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523" documentId="11_F25DC773A252ABDACC10487B51596C825BDE58F7" xr6:coauthVersionLast="47" xr6:coauthVersionMax="47" xr10:uidLastSave="{29131254-E178-4CDB-A520-0478E6E0E5B6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Sheet1" sheetId="11" r:id="rId3"/>
    <sheet name="V_NEM" sheetId="3" state="hidden" r:id="rId4"/>
    <sheet name="V_NK3" sheetId="4" state="hidden" r:id="rId5"/>
    <sheet name="V_NK2" sheetId="5" state="hidden" r:id="rId6"/>
    <sheet name="V_NNG3A" sheetId="6" state="hidden" r:id="rId7"/>
    <sheet name="V_XNN1" sheetId="7" state="hidden" r:id="rId8"/>
    <sheet name="V_NSPC" sheetId="2" state="hidden" r:id="rId9"/>
    <sheet name="DataLink" sheetId="9" state="hidden" r:id="rId10"/>
    <sheet name="Basic info" sheetId="10" state="hidden" r:id="rId11"/>
  </sheets>
  <externalReferences>
    <externalReference r:id="rId12"/>
    <externalReference r:id="rId13"/>
    <externalReference r:id="rId14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733" i="1" l="1"/>
  <c r="BV733" i="1"/>
  <c r="AT1672" i="1"/>
  <c r="BH149" i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S5" i="10"/>
  <c r="T5" i="10" s="1"/>
  <c r="AT1670" i="1"/>
  <c r="AT1669" i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S4" i="10" l="1"/>
  <c r="T4" i="10" s="1"/>
  <c r="BA3" i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<sst xmlns="http://schemas.openxmlformats.org/spreadsheetml/2006/main" count="520" uniqueCount="178">
  <si>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</si>
  <si>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</si>
  <si>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</si>
  <si>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</si>
  <si>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</si>
  <si>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</si>
  <si>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</si>
  <si>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</si>
  <si>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</si>
  <si>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</si>
  <si>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</si>
  <si>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</si>
  <si>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</si>
  <si>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</si>
  <si>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</si>
  <si>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</si>
  <si>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</si>
  <si>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</si>
  <si>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</si>
  <si>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</si>
  <si>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</si>
  <si>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</si>
  <si>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</si>
  <si>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</si>
  <si>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</si>
  <si>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</si>
  <si>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</si>
  <si>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</si>
  <si>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</si>
  <si>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</si>
  <si>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</si>
  <si>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</si>
  <si>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</si>
  <si>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</si>
  <si>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</si>
  <si>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</si>
  <si>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</si>
  <si>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</si>
  <si>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</si>
  <si>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</si>
  <si>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</si>
  <si>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</si>
  <si>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</si>
  <si>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</si>
  <si>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</si>
  <si>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</si>
  <si>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</si>
  <si>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</si>
  <si>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</si>
  <si>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</si>
  <si>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</si>
  <si>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</si>
  <si>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</si>
  <si>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</si>
  <si>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</si>
  <si>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</si>
  <si>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</si>
  <si>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</si>
  <si>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</si>
  <si>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</si>
  <si>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</si>
  <si>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</si>
  <si>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</si>
  <si>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</si>
  <si>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</si>
  <si>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</si>
  <si>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</si>
  <si>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</si>
  <si>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</si>
  <si>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</si>
  <si>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</si>
  <si>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</si>
  <si>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</si>
  <si>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</si>
  <si>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</si>
  <si>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</si>
  <si>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</si>
  <si>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</si>
  <si>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</si>
  <si>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</si>
  <si>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</si>
  <si>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</si>
  <si>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</si>
  <si>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</si>
  <si>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</si>
  <si>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</si>
  <si>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</si>
  <si>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</si>
  <si>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</si>
  <si>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</si>
  <si>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</si>
  <si>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</si>
  <si>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</si>
  <si>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</si>
  <si>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</si>
  <si>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</si>
  <si>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</si>
  <si>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</si>
  <si>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</si>
  <si>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</si>
  <si>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</si>
  <si>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</si>
  <si>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</si>
  <si>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</si>
  <si>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</si>
  <si>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</si>
  <si>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</si>
  <si>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</si>
  <si>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</si>
  <si>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</si>
  <si>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</si>
  <si>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</si>
  <si>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</si>
  <si>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</si>
  <si>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</si>
  <si>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</si>
  <si>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</si>
  <si>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</si>
  <si>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</si>
  <si>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</si>
  <si>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</si>
  <si>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</si>
  <si>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</si>
  <si>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</si>
  <si>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</si>
  <si>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</si>
  <si>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</si>
  <si>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</si>
  <si>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</si>
  <si>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</si>
  <si>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</si>
  <si>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</si>
  <si>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</si>
  <si>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</si>
  <si>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8MW Nampa</t>
  </si>
  <si>
    <t>H gross</t>
  </si>
  <si>
    <t>Turbine Discharge</t>
  </si>
  <si>
    <t>Energy</t>
  </si>
  <si>
    <t>m^3/s</t>
  </si>
  <si>
    <t>MW</t>
  </si>
  <si>
    <t>MCM/GWh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</si>
  <si>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</si>
  <si>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</si>
  <si>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</si>
  <si>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</si>
  <si>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https://docs.google.com/spreadsheets/d/1YxU4Eu-u3qTQlvoW0a0ytZrekvAj3Qbv/edit?gid=2144647602#gid=2144647602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</si>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</sst>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theme="4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9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2" fontId="56" fillId="0" borderId="0" xfId="0" applyNumberFormat="1" applyFont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/>
    </xf>
    <xf numFmtId="2" fontId="13" fillId="0" borderId="0" xfId="0" applyNumberFormat="1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  <xf numFmtId="0" fontId="11" fillId="0" borderId="20" xfId="0" applyFont="1" applyBorder="1" applyAlignment="1"/>
    <xf numFmtId="0" fontId="0" fillId="0" borderId="0" xfId="0" applyAlignment="1"/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/personal/phaphithoun_p_csenergy_la/Documents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NK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K2"/>
    </sheetNames>
    <sheetDataSet>
      <sheetData sheetId="0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5"/>
  <cols>
    <col min="2" max="2" width="12.28515625" style="266" bestFit="1" customWidth="1"/>
    <col min="3" max="3" width="24.85546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15" customHeight="1">
      <c r="B3" s="264" t="s">
        <v>2</v>
      </c>
      <c r="C3" s="265" t="e" vm="1">
        <v>#VALUE!</v>
      </c>
    </row>
    <row r="4" spans="2:3" ht="100.15" customHeight="1">
      <c r="B4" s="266" t="s">
        <v>3</v>
      </c>
      <c r="C4" s="181" t="e" vm="2">
        <v>#VALUE!</v>
      </c>
    </row>
    <row r="5" spans="2:3" ht="100.15" customHeight="1">
      <c r="B5" s="266" t="s">
        <v>4</v>
      </c>
      <c r="C5" s="181" t="e" vm="3">
        <v>#VALUE!</v>
      </c>
    </row>
    <row r="6" spans="2:3" ht="100.15" customHeight="1">
      <c r="B6" s="266" t="s">
        <v>5</v>
      </c>
      <c r="C6" s="181" t="e" vm="4">
        <v>#VALUE!</v>
      </c>
    </row>
    <row r="7" spans="2:3" ht="100.15" customHeight="1">
      <c r="B7" s="266" t="s">
        <v>6</v>
      </c>
      <c r="C7" s="181" t="e" vm="5">
        <v>#VALUE!</v>
      </c>
    </row>
    <row r="8" spans="2:3" ht="100.15" customHeight="1">
      <c r="B8" s="266" t="s">
        <v>7</v>
      </c>
      <c r="C8" s="181" t="e" vm="6">
        <v>#VALUE!</v>
      </c>
    </row>
    <row r="9" spans="2:3" ht="100.15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1669" activePane="bottomRight" state="frozen"/>
      <selection pane="bottomRight" activeCell="P1679" sqref="P1679"/>
      <selection pane="bottomLeft" activeCell="A3" sqref="A3"/>
      <selection pane="topRight" activeCell="B1" sqref="B1"/>
    </sheetView>
  </sheetViews>
  <sheetFormatPr defaultColWidth="8.85546875" defaultRowHeight="18"/>
  <cols>
    <col min="1" max="1" width="11.42578125" style="316" customWidth="1"/>
    <col min="2" max="2" width="8.85546875" style="355" customWidth="1"/>
    <col min="3" max="3" width="8.85546875" style="356" customWidth="1"/>
    <col min="4" max="4" width="7.28515625" style="357" customWidth="1"/>
    <col min="5" max="6" width="11" style="357" customWidth="1"/>
    <col min="7" max="7" width="14.5703125" style="316" customWidth="1"/>
    <col min="8" max="8" width="10.85546875" style="316" customWidth="1"/>
    <col min="9" max="9" width="11.5703125" style="316" customWidth="1"/>
    <col min="10" max="10" width="7.85546875" style="316" customWidth="1"/>
    <col min="11" max="11" width="9.28515625" style="316" customWidth="1"/>
    <col min="12" max="12" width="9.42578125" style="316" customWidth="1"/>
    <col min="13" max="13" width="9.5703125" style="358" customWidth="1"/>
    <col min="14" max="14" width="10.85546875" style="358" customWidth="1"/>
    <col min="15" max="15" width="9.28515625" style="316" customWidth="1"/>
    <col min="16" max="16" width="10.28515625" style="355" customWidth="1"/>
    <col min="17" max="17" width="8.85546875" style="359" customWidth="1"/>
    <col min="18" max="18" width="9.28515625" style="316" customWidth="1"/>
    <col min="19" max="19" width="9" style="359" bestFit="1" customWidth="1"/>
    <col min="20" max="20" width="10.7109375" style="359" customWidth="1"/>
    <col min="21" max="21" width="10.85546875" style="359" customWidth="1"/>
    <col min="22" max="22" width="10" style="316" bestFit="1" customWidth="1"/>
    <col min="23" max="24" width="9.14062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7109375" style="359" customWidth="1"/>
    <col min="32" max="32" width="9" style="359" bestFit="1" customWidth="1"/>
    <col min="33" max="33" width="9" style="316" bestFit="1" customWidth="1"/>
    <col min="34" max="34" width="10.5703125" style="359" customWidth="1"/>
    <col min="35" max="35" width="11.5703125" style="359" customWidth="1"/>
    <col min="36" max="36" width="10.28515625" style="359" customWidth="1"/>
    <col min="37" max="37" width="9" style="316" bestFit="1" customWidth="1"/>
    <col min="38" max="39" width="9.14062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40625" style="359" customWidth="1"/>
    <col min="51" max="51" width="10.28515625" style="359" customWidth="1"/>
    <col min="52" max="52" width="9" style="316" bestFit="1" customWidth="1"/>
    <col min="53" max="53" width="9.140625" style="316" bestFit="1" customWidth="1"/>
    <col min="54" max="54" width="9" style="316" bestFit="1" customWidth="1"/>
    <col min="55" max="55" width="9.285156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5546875" style="359" customWidth="1"/>
    <col min="64" max="64" width="11.42578125" style="359" customWidth="1"/>
    <col min="65" max="65" width="11.140625" style="359" customWidth="1"/>
    <col min="66" max="66" width="9" style="316" bestFit="1" customWidth="1"/>
    <col min="67" max="67" width="9.140625" style="316" bestFit="1" customWidth="1"/>
    <col min="68" max="71" width="9" style="316" bestFit="1" customWidth="1"/>
    <col min="72" max="72" width="9" style="360" bestFit="1" customWidth="1"/>
    <col min="73" max="73" width="10.42578125" style="316" customWidth="1"/>
    <col min="74" max="74" width="10.7109375" style="359" customWidth="1"/>
    <col min="75" max="75" width="8.85546875" style="359" customWidth="1"/>
    <col min="76" max="76" width="8.85546875" style="316" customWidth="1"/>
    <col min="77" max="77" width="8.85546875" style="359" customWidth="1"/>
    <col min="78" max="79" width="11" style="359" customWidth="1"/>
    <col min="80" max="80" width="9.85546875" style="316" customWidth="1"/>
    <col min="81" max="81" width="9.42578125" style="316" customWidth="1"/>
    <col min="82" max="86" width="8.85546875" style="316" customWidth="1"/>
    <col min="87" max="87" width="10.7109375" style="358" customWidth="1"/>
    <col min="88" max="88" width="8.85546875" style="316" customWidth="1"/>
    <col min="89" max="90" width="8.85546875" style="359" customWidth="1"/>
    <col min="91" max="91" width="8.85546875" style="316" customWidth="1"/>
    <col min="92" max="92" width="8.85546875" style="359" customWidth="1"/>
    <col min="93" max="94" width="10.42578125" style="359" customWidth="1"/>
    <col min="95" max="95" width="9.7109375" style="316" customWidth="1"/>
    <col min="96" max="101" width="8.85546875" style="316" customWidth="1"/>
    <col min="102" max="102" width="10.28515625" style="358" customWidth="1"/>
    <col min="103" max="103" width="8.85546875" style="316" customWidth="1"/>
    <col min="104" max="104" width="8.85546875" style="359" customWidth="1"/>
    <col min="105" max="16384" width="8.85546875" style="316"/>
  </cols>
  <sheetData>
    <row r="1" spans="1:104" ht="18.600000000000001" thickBot="1">
      <c r="B1" s="452" t="s">
        <v>3</v>
      </c>
      <c r="C1" s="453"/>
      <c r="D1" s="453"/>
      <c r="E1" s="453"/>
      <c r="F1" s="453"/>
      <c r="G1" s="453"/>
      <c r="H1" s="453"/>
      <c r="I1" s="453"/>
      <c r="J1" s="453"/>
      <c r="K1" s="453"/>
      <c r="L1" s="453"/>
      <c r="M1" s="453"/>
      <c r="N1" s="453"/>
      <c r="O1" s="453"/>
      <c r="P1" s="454"/>
      <c r="Q1" s="451" t="s">
        <v>5</v>
      </c>
      <c r="R1" s="451"/>
      <c r="S1" s="451"/>
      <c r="T1" s="451"/>
      <c r="U1" s="451"/>
      <c r="V1" s="451"/>
      <c r="W1" s="451"/>
      <c r="X1" s="451"/>
      <c r="Y1" s="451"/>
      <c r="Z1" s="451"/>
      <c r="AA1" s="451"/>
      <c r="AB1" s="451"/>
      <c r="AC1" s="451"/>
      <c r="AD1" s="451"/>
      <c r="AE1" s="451"/>
      <c r="AF1" s="452" t="s">
        <v>4</v>
      </c>
      <c r="AG1" s="453"/>
      <c r="AH1" s="453"/>
      <c r="AI1" s="453"/>
      <c r="AJ1" s="453"/>
      <c r="AK1" s="453"/>
      <c r="AL1" s="453"/>
      <c r="AM1" s="453"/>
      <c r="AN1" s="453"/>
      <c r="AO1" s="453"/>
      <c r="AP1" s="453"/>
      <c r="AQ1" s="453"/>
      <c r="AR1" s="453"/>
      <c r="AS1" s="453"/>
      <c r="AT1" s="454"/>
      <c r="AU1" s="458" t="s">
        <v>6</v>
      </c>
      <c r="AV1" s="451"/>
      <c r="AW1" s="451"/>
      <c r="AX1" s="451"/>
      <c r="AY1" s="451"/>
      <c r="AZ1" s="451"/>
      <c r="BA1" s="451"/>
      <c r="BB1" s="451"/>
      <c r="BC1" s="451"/>
      <c r="BD1" s="451"/>
      <c r="BE1" s="451"/>
      <c r="BF1" s="451"/>
      <c r="BG1" s="451"/>
      <c r="BH1" s="459"/>
      <c r="BI1" s="455" t="s">
        <v>7</v>
      </c>
      <c r="BJ1" s="456"/>
      <c r="BK1" s="456"/>
      <c r="BL1" s="456"/>
      <c r="BM1" s="456"/>
      <c r="BN1" s="456"/>
      <c r="BO1" s="456"/>
      <c r="BP1" s="456"/>
      <c r="BQ1" s="456"/>
      <c r="BR1" s="456"/>
      <c r="BS1" s="456"/>
      <c r="BT1" s="456"/>
      <c r="BU1" s="456"/>
      <c r="BV1" s="457"/>
      <c r="BW1" s="448" t="s">
        <v>9</v>
      </c>
      <c r="BX1" s="449"/>
      <c r="BY1" s="449"/>
      <c r="BZ1" s="449"/>
      <c r="CA1" s="449"/>
      <c r="CB1" s="449"/>
      <c r="CC1" s="449"/>
      <c r="CD1" s="449"/>
      <c r="CE1" s="449"/>
      <c r="CF1" s="449"/>
      <c r="CG1" s="449"/>
      <c r="CH1" s="449"/>
      <c r="CI1" s="449"/>
      <c r="CJ1" s="449"/>
      <c r="CK1" s="450"/>
      <c r="CL1" s="448" t="s">
        <v>10</v>
      </c>
      <c r="CM1" s="449"/>
      <c r="CN1" s="449"/>
      <c r="CO1" s="449"/>
      <c r="CP1" s="449"/>
      <c r="CQ1" s="449"/>
      <c r="CR1" s="449"/>
      <c r="CS1" s="449"/>
      <c r="CT1" s="449"/>
      <c r="CU1" s="449"/>
      <c r="CV1" s="449"/>
      <c r="CW1" s="449"/>
      <c r="CX1" s="449"/>
      <c r="CY1" s="449"/>
      <c r="CZ1" s="450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 t="e">
        <f ca="1">_xll.SRS1Splines.Functions25.Linear_Interp(V_NK3!$P$8:$P$32,V_NK3!$R$8:$R$32,AC3)</f>
        <v>#NAME?</v>
      </c>
      <c r="W3" s="312" t="e">
        <f ca="1">(V3/V_NK3!$R$28)*100</f>
        <v>#NAME?</v>
      </c>
      <c r="X3" s="308" t="e">
        <f ca="1">V3-V_NK3!$R$8</f>
        <v>#NAME?</v>
      </c>
      <c r="Y3" s="308">
        <f ca="1">IFERROR((V3 - V_NK3!$V$10) / (V_NK3!$V$9- V_NK3!$V$10) * 100, 0)</f>
        <v>0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 t="e">
        <f ca="1">_xll.SRS1Splines.Functions25.Linear_Interp(V_NK2!$R$10:$R$21,V_NK2!$T$10:$T$21,AR3)</f>
        <v>#NAME?</v>
      </c>
      <c r="AL3" s="312" t="e">
        <f ca="1">(AK3/V_NK2!$T$18)*100</f>
        <v>#NAME?</v>
      </c>
      <c r="AM3" s="308" t="e">
        <f ca="1">AK3-V_NK2!$T$11</f>
        <v>#NAME?</v>
      </c>
      <c r="AN3" s="308">
        <f ca="1">IFERROR((AK3 - V_NK2!$X$12) / (V_NK2!$X$11- V_NK2!$X$12) * 100, 0)</f>
        <v>0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 t="e">
        <f ca="1">_xll.SRS1Splines.Functions25.Linear_Interp(V_NNG3A!$H$4:$H$12,V_NNG3A!$I$4:$I$12,BF3)</f>
        <v>#NAME?</v>
      </c>
      <c r="BA3" s="312" t="e">
        <f ca="1">(AZ3/V_NNG3A!$I$8)*100</f>
        <v>#NAME?</v>
      </c>
      <c r="BB3" s="308" t="e">
        <f ca="1">_xll.SRS1Splines.Functions25.Linear_Interp(V_NNG3A!$H$4:$H$12,V_NNG3A!$J$4:$J$12,BF3)</f>
        <v>#NAME?</v>
      </c>
      <c r="BC3" s="308">
        <f ca="1">IFERROR((AZ3-V_NNG3A!$J$20) / (V_NNG3A!$J$19-V_NNG3A!$J$20) * 100, 0)</f>
        <v>0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e">
        <f ca="1">_xll.SRS1Splines.Functions25.Linear_Interp(V_XNN1!$K$3:$K$8,V_XNN1!$L$3:$L$8,BT3)</f>
        <v>#NAME?</v>
      </c>
      <c r="BO3" s="312" t="e">
        <f ca="1">(BN3/V_XNN1!$L$7)*100</f>
        <v>#NAME?</v>
      </c>
      <c r="BP3" s="308" t="e">
        <f ca="1">_xll.SRS1Splines.Functions25.Linear_Interp(V_XNN1!$K$3:$K$8,V_XNN1!$M$3:$M$8,BT3)</f>
        <v>#NAME?</v>
      </c>
      <c r="BQ3" s="308">
        <f ca="1"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 t="e">
        <f ca="1">_xll.SRS1Splines.Functions25.Linear_Interp(V_NK3!$P$8:$P$32,V_NK3!$R$8:$R$32,AC4)</f>
        <v>#NAME?</v>
      </c>
      <c r="W4" s="312" t="e">
        <f ca="1">(V4/V_NK3!$R$28)*100</f>
        <v>#NAME?</v>
      </c>
      <c r="X4" s="308" t="e">
        <f ca="1">V4-V_NK3!$R$8</f>
        <v>#NAME?</v>
      </c>
      <c r="Y4" s="308">
        <f ca="1">IFERROR((V4 - V_NK3!$V$10) / (V_NK3!$V$9- V_NK3!$V$10) * 100, 0)</f>
        <v>0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 t="e">
        <f ca="1">_xll.SRS1Splines.Functions25.Linear_Interp(V_NK2!$R$10:$R$21,V_NK2!$T$10:$T$21,AR4)</f>
        <v>#NAME?</v>
      </c>
      <c r="AL4" s="312" t="e">
        <f ca="1">(AK4/V_NK2!$T$18)*100</f>
        <v>#NAME?</v>
      </c>
      <c r="AM4" s="308" t="e">
        <f ca="1">AK4-V_NK2!$T$11</f>
        <v>#NAME?</v>
      </c>
      <c r="AN4" s="308">
        <f ca="1">IFERROR((AK4 - V_NK2!$X$12) / (V_NK2!$X$11- V_NK2!$X$12) * 100, 0)</f>
        <v>0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 t="e">
        <f ca="1">_xll.SRS1Splines.Functions25.Linear_Interp(V_NNG3A!$H$4:$H$12,V_NNG3A!$I$4:$I$12,BF4)</f>
        <v>#NAME?</v>
      </c>
      <c r="BA4" s="312" t="e">
        <f ca="1">(AZ4/V_NNG3A!$I$8)*100</f>
        <v>#NAME?</v>
      </c>
      <c r="BB4" s="308" t="e">
        <f ca="1">_xll.SRS1Splines.Functions25.Linear_Interp(V_NNG3A!$H$4:$H$12,V_NNG3A!$J$4:$J$12,BF4)</f>
        <v>#NAME?</v>
      </c>
      <c r="BC4" s="308">
        <f ca="1">IFERROR((AZ4-V_NNG3A!$J$20) / (V_NNG3A!$J$19-V_NNG3A!$J$20) * 100, 0)</f>
        <v>0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e">
        <f ca="1">_xll.SRS1Splines.Functions25.Linear_Interp(V_XNN1!$K$3:$K$8,V_XNN1!$L$3:$L$8,BT4)</f>
        <v>#NAME?</v>
      </c>
      <c r="BO4" s="312" t="e">
        <f ca="1">(BN4/V_XNN1!$L$7)*100</f>
        <v>#NAME?</v>
      </c>
      <c r="BP4" s="308" t="e">
        <f ca="1">_xll.SRS1Splines.Functions25.Linear_Interp(V_XNN1!$K$3:$K$8,V_XNN1!$M$3:$M$8,BT4)</f>
        <v>#NAME?</v>
      </c>
      <c r="BQ4" s="308">
        <f ca="1"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 t="e">
        <f ca="1">_xll.SRS1Splines.Functions25.Linear_Interp(V_NK3!$P$8:$P$32,V_NK3!$R$8:$R$32,AC5)</f>
        <v>#NAME?</v>
      </c>
      <c r="W5" s="312" t="e">
        <f ca="1">(V5/V_NK3!$R$28)*100</f>
        <v>#NAME?</v>
      </c>
      <c r="X5" s="308" t="e">
        <f ca="1">V5-V_NK3!$R$8</f>
        <v>#NAME?</v>
      </c>
      <c r="Y5" s="308">
        <f ca="1">IFERROR((V5 - V_NK3!$V$10) / (V_NK3!$V$9- V_NK3!$V$10) * 100, 0)</f>
        <v>0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 t="e">
        <f ca="1">_xll.SRS1Splines.Functions25.Linear_Interp(V_NK2!$R$10:$R$21,V_NK2!$T$10:$T$21,AR5)</f>
        <v>#NAME?</v>
      </c>
      <c r="AL5" s="312" t="e">
        <f ca="1">(AK5/V_NK2!$T$18)*100</f>
        <v>#NAME?</v>
      </c>
      <c r="AM5" s="308" t="e">
        <f ca="1">AK5-V_NK2!$T$11</f>
        <v>#NAME?</v>
      </c>
      <c r="AN5" s="308">
        <f ca="1">IFERROR((AK5 - V_NK2!$X$12) / (V_NK2!$X$11- V_NK2!$X$12) * 100, 0)</f>
        <v>0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 t="e">
        <f ca="1">_xll.SRS1Splines.Functions25.Linear_Interp(V_NNG3A!$H$4:$H$12,V_NNG3A!$I$4:$I$12,BF5)</f>
        <v>#NAME?</v>
      </c>
      <c r="BA5" s="312" t="e">
        <f ca="1">(AZ5/V_NNG3A!$I$8)*100</f>
        <v>#NAME?</v>
      </c>
      <c r="BB5" s="308" t="e">
        <f ca="1">_xll.SRS1Splines.Functions25.Linear_Interp(V_NNG3A!$H$4:$H$12,V_NNG3A!$J$4:$J$12,BF5)</f>
        <v>#NAME?</v>
      </c>
      <c r="BC5" s="308">
        <f ca="1">IFERROR((AZ5-V_NNG3A!$J$20) / (V_NNG3A!$J$19-V_NNG3A!$J$20) * 100, 0)</f>
        <v>0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e">
        <f ca="1">_xll.SRS1Splines.Functions25.Linear_Interp(V_XNN1!$K$3:$K$8,V_XNN1!$L$3:$L$8,BT5)</f>
        <v>#NAME?</v>
      </c>
      <c r="BO5" s="312" t="e">
        <f ca="1">(BN5/V_XNN1!$L$7)*100</f>
        <v>#NAME?</v>
      </c>
      <c r="BP5" s="308" t="e">
        <f ca="1">_xll.SRS1Splines.Functions25.Linear_Interp(V_XNN1!$K$3:$K$8,V_XNN1!$M$3:$M$8,BT5)</f>
        <v>#NAME?</v>
      </c>
      <c r="BQ5" s="308">
        <f ca="1"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 t="e">
        <f ca="1">_xll.SRS1Splines.Functions25.Linear_Interp(V_NK3!$P$8:$P$32,V_NK3!$R$8:$R$32,AC6)</f>
        <v>#NAME?</v>
      </c>
      <c r="W6" s="312" t="e">
        <f ca="1">(V6/V_NK3!$R$28)*100</f>
        <v>#NAME?</v>
      </c>
      <c r="X6" s="308" t="e">
        <f ca="1">V6-V_NK3!$R$8</f>
        <v>#NAME?</v>
      </c>
      <c r="Y6" s="308">
        <f ca="1">IFERROR((V6 - V_NK3!$V$10) / (V_NK3!$V$9- V_NK3!$V$10) * 100, 0)</f>
        <v>0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 t="e">
        <f ca="1">_xll.SRS1Splines.Functions25.Linear_Interp(V_NK2!$R$10:$R$21,V_NK2!$T$10:$T$21,AR6)</f>
        <v>#NAME?</v>
      </c>
      <c r="AL6" s="312" t="e">
        <f ca="1">(AK6/V_NK2!$T$18)*100</f>
        <v>#NAME?</v>
      </c>
      <c r="AM6" s="308" t="e">
        <f ca="1">AK6-V_NK2!$T$11</f>
        <v>#NAME?</v>
      </c>
      <c r="AN6" s="308">
        <f ca="1">IFERROR((AK6 - V_NK2!$X$12) / (V_NK2!$X$11- V_NK2!$X$12) * 100, 0)</f>
        <v>0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 t="e">
        <f ca="1">_xll.SRS1Splines.Functions25.Linear_Interp(V_NNG3A!$H$4:$H$12,V_NNG3A!$I$4:$I$12,BF6)</f>
        <v>#NAME?</v>
      </c>
      <c r="BA6" s="312" t="e">
        <f ca="1">(AZ6/V_NNG3A!$I$8)*100</f>
        <v>#NAME?</v>
      </c>
      <c r="BB6" s="308" t="e">
        <f ca="1">_xll.SRS1Splines.Functions25.Linear_Interp(V_NNG3A!$H$4:$H$12,V_NNG3A!$J$4:$J$12,BF6)</f>
        <v>#NAME?</v>
      </c>
      <c r="BC6" s="308">
        <f ca="1">IFERROR((AZ6-V_NNG3A!$J$20) / (V_NNG3A!$J$19-V_NNG3A!$J$20) * 100, 0)</f>
        <v>0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e">
        <f ca="1">_xll.SRS1Splines.Functions25.Linear_Interp(V_XNN1!$K$3:$K$8,V_XNN1!$L$3:$L$8,BT6)</f>
        <v>#NAME?</v>
      </c>
      <c r="BO6" s="312" t="e">
        <f ca="1">(BN6/V_XNN1!$L$7)*100</f>
        <v>#NAME?</v>
      </c>
      <c r="BP6" s="308" t="e">
        <f ca="1">_xll.SRS1Splines.Functions25.Linear_Interp(V_XNN1!$K$3:$K$8,V_XNN1!$M$3:$M$8,BT6)</f>
        <v>#NAME?</v>
      </c>
      <c r="BQ6" s="308">
        <f ca="1"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 t="e">
        <f ca="1">_xll.SRS1Splines.Functions25.Linear_Interp(V_NK3!$P$8:$P$32,V_NK3!$R$8:$R$32,AC7)</f>
        <v>#NAME?</v>
      </c>
      <c r="W7" s="312" t="e">
        <f ca="1">(V7/V_NK3!$R$28)*100</f>
        <v>#NAME?</v>
      </c>
      <c r="X7" s="308" t="e">
        <f ca="1">V7-V_NK3!$R$8</f>
        <v>#NAME?</v>
      </c>
      <c r="Y7" s="308">
        <f ca="1">IFERROR((V7 - V_NK3!$V$10) / (V_NK3!$V$9- V_NK3!$V$10) * 100, 0)</f>
        <v>0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 t="e">
        <f ca="1">_xll.SRS1Splines.Functions25.Linear_Interp(V_NK2!$R$10:$R$21,V_NK2!$T$10:$T$21,AR7)</f>
        <v>#NAME?</v>
      </c>
      <c r="AL7" s="312" t="e">
        <f ca="1">(AK7/V_NK2!$T$18)*100</f>
        <v>#NAME?</v>
      </c>
      <c r="AM7" s="308" t="e">
        <f ca="1">AK7-V_NK2!$T$11</f>
        <v>#NAME?</v>
      </c>
      <c r="AN7" s="308">
        <f ca="1">IFERROR((AK7 - V_NK2!$X$12) / (V_NK2!$X$11- V_NK2!$X$12) * 100, 0)</f>
        <v>0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 t="e">
        <f ca="1">_xll.SRS1Splines.Functions25.Linear_Interp(V_NNG3A!$H$4:$H$12,V_NNG3A!$I$4:$I$12,BF7)</f>
        <v>#NAME?</v>
      </c>
      <c r="BA7" s="312" t="e">
        <f ca="1">(AZ7/V_NNG3A!$I$8)*100</f>
        <v>#NAME?</v>
      </c>
      <c r="BB7" s="308" t="e">
        <f ca="1">_xll.SRS1Splines.Functions25.Linear_Interp(V_NNG3A!$H$4:$H$12,V_NNG3A!$J$4:$J$12,BF7)</f>
        <v>#NAME?</v>
      </c>
      <c r="BC7" s="308">
        <f ca="1">IFERROR((AZ7-V_NNG3A!$J$20) / (V_NNG3A!$J$19-V_NNG3A!$J$20) * 100, 0)</f>
        <v>0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e">
        <f ca="1">_xll.SRS1Splines.Functions25.Linear_Interp(V_XNN1!$K$3:$K$8,V_XNN1!$L$3:$L$8,BT7)</f>
        <v>#NAME?</v>
      </c>
      <c r="BO7" s="312" t="e">
        <f ca="1">(BN7/V_XNN1!$L$7)*100</f>
        <v>#NAME?</v>
      </c>
      <c r="BP7" s="308" t="e">
        <f ca="1">_xll.SRS1Splines.Functions25.Linear_Interp(V_XNN1!$K$3:$K$8,V_XNN1!$M$3:$M$8,BT7)</f>
        <v>#NAME?</v>
      </c>
      <c r="BQ7" s="308">
        <f ca="1"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 t="e">
        <f ca="1">_xll.SRS1Splines.Functions25.Linear_Interp(V_NK3!$P$8:$P$32,V_NK3!$R$8:$R$32,AC8)</f>
        <v>#NAME?</v>
      </c>
      <c r="W8" s="312" t="e">
        <f ca="1">(V8/V_NK3!$R$28)*100</f>
        <v>#NAME?</v>
      </c>
      <c r="X8" s="308" t="e">
        <f ca="1">V8-V_NK3!$R$8</f>
        <v>#NAME?</v>
      </c>
      <c r="Y8" s="308">
        <f ca="1">IFERROR((V8 - V_NK3!$V$10) / (V_NK3!$V$9- V_NK3!$V$10) * 100, 0)</f>
        <v>0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 t="e">
        <f ca="1">_xll.SRS1Splines.Functions25.Linear_Interp(V_NK2!$R$10:$R$21,V_NK2!$T$10:$T$21,AR8)</f>
        <v>#NAME?</v>
      </c>
      <c r="AL8" s="312" t="e">
        <f ca="1">(AK8/V_NK2!$T$18)*100</f>
        <v>#NAME?</v>
      </c>
      <c r="AM8" s="308" t="e">
        <f ca="1">AK8-V_NK2!$T$11</f>
        <v>#NAME?</v>
      </c>
      <c r="AN8" s="308">
        <f ca="1">IFERROR((AK8 - V_NK2!$X$12) / (V_NK2!$X$11- V_NK2!$X$12) * 100, 0)</f>
        <v>0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 t="e">
        <f ca="1">_xll.SRS1Splines.Functions25.Linear_Interp(V_NNG3A!$H$4:$H$12,V_NNG3A!$I$4:$I$12,BF8)</f>
        <v>#NAME?</v>
      </c>
      <c r="BA8" s="312" t="e">
        <f ca="1">(AZ8/V_NNG3A!$I$8)*100</f>
        <v>#NAME?</v>
      </c>
      <c r="BB8" s="308" t="e">
        <f ca="1">_xll.SRS1Splines.Functions25.Linear_Interp(V_NNG3A!$H$4:$H$12,V_NNG3A!$J$4:$J$12,BF8)</f>
        <v>#NAME?</v>
      </c>
      <c r="BC8" s="308">
        <f ca="1">IFERROR((AZ8-V_NNG3A!$J$20) / (V_NNG3A!$J$19-V_NNG3A!$J$20) * 100, 0)</f>
        <v>0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e">
        <f ca="1">_xll.SRS1Splines.Functions25.Linear_Interp(V_XNN1!$K$3:$K$8,V_XNN1!$L$3:$L$8,BT8)</f>
        <v>#NAME?</v>
      </c>
      <c r="BO8" s="312" t="e">
        <f ca="1">(BN8/V_XNN1!$L$7)*100</f>
        <v>#NAME?</v>
      </c>
      <c r="BP8" s="308" t="e">
        <f ca="1">_xll.SRS1Splines.Functions25.Linear_Interp(V_XNN1!$K$3:$K$8,V_XNN1!$M$3:$M$8,BT8)</f>
        <v>#NAME?</v>
      </c>
      <c r="BQ8" s="308">
        <f ca="1"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 t="e">
        <f ca="1">_xll.SRS1Splines.Functions25.Linear_Interp(V_NK3!$P$8:$P$32,V_NK3!$R$8:$R$32,AC9)</f>
        <v>#NAME?</v>
      </c>
      <c r="W9" s="312" t="e">
        <f ca="1">(V9/V_NK3!$R$28)*100</f>
        <v>#NAME?</v>
      </c>
      <c r="X9" s="308" t="e">
        <f ca="1">V9-V_NK3!$R$8</f>
        <v>#NAME?</v>
      </c>
      <c r="Y9" s="308">
        <f ca="1">IFERROR((V9 - V_NK3!$V$10) / (V_NK3!$V$9- V_NK3!$V$10) * 100, 0)</f>
        <v>0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 t="e">
        <f ca="1">_xll.SRS1Splines.Functions25.Linear_Interp(V_NK2!$R$10:$R$21,V_NK2!$T$10:$T$21,AR9)</f>
        <v>#NAME?</v>
      </c>
      <c r="AL9" s="312" t="e">
        <f ca="1">(AK9/V_NK2!$T$18)*100</f>
        <v>#NAME?</v>
      </c>
      <c r="AM9" s="308" t="e">
        <f ca="1">AK9-V_NK2!$T$11</f>
        <v>#NAME?</v>
      </c>
      <c r="AN9" s="308">
        <f ca="1">IFERROR((AK9 - V_NK2!$X$12) / (V_NK2!$X$11- V_NK2!$X$12) * 100, 0)</f>
        <v>0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 t="e">
        <f ca="1">_xll.SRS1Splines.Functions25.Linear_Interp(V_NNG3A!$H$4:$H$12,V_NNG3A!$I$4:$I$12,BF9)</f>
        <v>#NAME?</v>
      </c>
      <c r="BA9" s="312" t="e">
        <f ca="1">(AZ9/V_NNG3A!$I$8)*100</f>
        <v>#NAME?</v>
      </c>
      <c r="BB9" s="308" t="e">
        <f ca="1">_xll.SRS1Splines.Functions25.Linear_Interp(V_NNG3A!$H$4:$H$12,V_NNG3A!$J$4:$J$12,BF9)</f>
        <v>#NAME?</v>
      </c>
      <c r="BC9" s="308">
        <f ca="1">IFERROR((AZ9-V_NNG3A!$J$20) / (V_NNG3A!$J$19-V_NNG3A!$J$20) * 100, 0)</f>
        <v>0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e">
        <f ca="1">_xll.SRS1Splines.Functions25.Linear_Interp(V_XNN1!$K$3:$K$8,V_XNN1!$L$3:$L$8,BT9)</f>
        <v>#NAME?</v>
      </c>
      <c r="BO9" s="312" t="e">
        <f ca="1">(BN9/V_XNN1!$L$7)*100</f>
        <v>#NAME?</v>
      </c>
      <c r="BP9" s="308" t="e">
        <f ca="1">_xll.SRS1Splines.Functions25.Linear_Interp(V_XNN1!$K$3:$K$8,V_XNN1!$M$3:$M$8,BT9)</f>
        <v>#NAME?</v>
      </c>
      <c r="BQ9" s="308">
        <f ca="1"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 t="e">
        <f ca="1">_xll.SRS1Splines.Functions25.Linear_Interp(V_NK3!$P$8:$P$32,V_NK3!$R$8:$R$32,AC10)</f>
        <v>#NAME?</v>
      </c>
      <c r="W10" s="312" t="e">
        <f ca="1">(V10/V_NK3!$R$28)*100</f>
        <v>#NAME?</v>
      </c>
      <c r="X10" s="308" t="e">
        <f ca="1">V10-V_NK3!$R$8</f>
        <v>#NAME?</v>
      </c>
      <c r="Y10" s="308">
        <f ca="1">IFERROR((V10 - V_NK3!$V$10) / (V_NK3!$V$9- V_NK3!$V$10) * 100, 0)</f>
        <v>0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 t="e">
        <f ca="1">_xll.SRS1Splines.Functions25.Linear_Interp(V_NK2!$R$10:$R$21,V_NK2!$T$10:$T$21,AR10)</f>
        <v>#NAME?</v>
      </c>
      <c r="AL10" s="312" t="e">
        <f ca="1">(AK10/V_NK2!$T$18)*100</f>
        <v>#NAME?</v>
      </c>
      <c r="AM10" s="308" t="e">
        <f ca="1">AK10-V_NK2!$T$11</f>
        <v>#NAME?</v>
      </c>
      <c r="AN10" s="308">
        <f ca="1">IFERROR((AK10 - V_NK2!$X$12) / (V_NK2!$X$11- V_NK2!$X$12) * 100, 0)</f>
        <v>0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 t="e">
        <f ca="1">_xll.SRS1Splines.Functions25.Linear_Interp(V_NNG3A!$H$4:$H$12,V_NNG3A!$I$4:$I$12,BF10)</f>
        <v>#NAME?</v>
      </c>
      <c r="BA10" s="312" t="e">
        <f ca="1">(AZ10/V_NNG3A!$I$8)*100</f>
        <v>#NAME?</v>
      </c>
      <c r="BB10" s="308" t="e">
        <f ca="1">_xll.SRS1Splines.Functions25.Linear_Interp(V_NNG3A!$H$4:$H$12,V_NNG3A!$J$4:$J$12,BF10)</f>
        <v>#NAME?</v>
      </c>
      <c r="BC10" s="308">
        <f ca="1">IFERROR((AZ10-V_NNG3A!$J$20) / (V_NNG3A!$J$19-V_NNG3A!$J$20) * 100, 0)</f>
        <v>0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e">
        <f ca="1">_xll.SRS1Splines.Functions25.Linear_Interp(V_XNN1!$K$3:$K$8,V_XNN1!$L$3:$L$8,BT10)</f>
        <v>#NAME?</v>
      </c>
      <c r="BO10" s="312" t="e">
        <f ca="1">(BN10/V_XNN1!$L$7)*100</f>
        <v>#NAME?</v>
      </c>
      <c r="BP10" s="308" t="e">
        <f ca="1">_xll.SRS1Splines.Functions25.Linear_Interp(V_XNN1!$K$3:$K$8,V_XNN1!$M$3:$M$8,BT10)</f>
        <v>#NAME?</v>
      </c>
      <c r="BQ10" s="308">
        <f ca="1"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 t="e">
        <f ca="1">_xll.SRS1Splines.Functions25.Linear_Interp(V_NK3!$P$8:$P$32,V_NK3!$R$8:$R$32,AC11)</f>
        <v>#NAME?</v>
      </c>
      <c r="W11" s="312" t="e">
        <f ca="1">(V11/V_NK3!$R$28)*100</f>
        <v>#NAME?</v>
      </c>
      <c r="X11" s="308" t="e">
        <f ca="1">V11-V_NK3!$R$8</f>
        <v>#NAME?</v>
      </c>
      <c r="Y11" s="308">
        <f ca="1">IFERROR((V11 - V_NK3!$V$10) / (V_NK3!$V$9- V_NK3!$V$10) * 100, 0)</f>
        <v>0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 t="e">
        <f ca="1">_xll.SRS1Splines.Functions25.Linear_Interp(V_NK2!$R$10:$R$21,V_NK2!$T$10:$T$21,AR11)</f>
        <v>#NAME?</v>
      </c>
      <c r="AL11" s="312" t="e">
        <f ca="1">(AK11/V_NK2!$T$18)*100</f>
        <v>#NAME?</v>
      </c>
      <c r="AM11" s="308" t="e">
        <f ca="1">AK11-V_NK2!$T$11</f>
        <v>#NAME?</v>
      </c>
      <c r="AN11" s="308">
        <f ca="1">IFERROR((AK11 - V_NK2!$X$12) / (V_NK2!$X$11- V_NK2!$X$12) * 100, 0)</f>
        <v>0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 t="e">
        <f ca="1">_xll.SRS1Splines.Functions25.Linear_Interp(V_NNG3A!$H$4:$H$12,V_NNG3A!$I$4:$I$12,BF11)</f>
        <v>#NAME?</v>
      </c>
      <c r="BA11" s="312" t="e">
        <f ca="1">(AZ11/V_NNG3A!$I$8)*100</f>
        <v>#NAME?</v>
      </c>
      <c r="BB11" s="308" t="e">
        <f ca="1">_xll.SRS1Splines.Functions25.Linear_Interp(V_NNG3A!$H$4:$H$12,V_NNG3A!$J$4:$J$12,BF11)</f>
        <v>#NAME?</v>
      </c>
      <c r="BC11" s="308">
        <f ca="1">IFERROR((AZ11-V_NNG3A!$J$20) / (V_NNG3A!$J$19-V_NNG3A!$J$20) * 100, 0)</f>
        <v>0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e">
        <f ca="1">_xll.SRS1Splines.Functions25.Linear_Interp(V_XNN1!$K$3:$K$8,V_XNN1!$L$3:$L$8,BT11)</f>
        <v>#NAME?</v>
      </c>
      <c r="BO11" s="312" t="e">
        <f ca="1">(BN11/V_XNN1!$L$7)*100</f>
        <v>#NAME?</v>
      </c>
      <c r="BP11" s="308" t="e">
        <f ca="1">_xll.SRS1Splines.Functions25.Linear_Interp(V_XNN1!$K$3:$K$8,V_XNN1!$M$3:$M$8,BT11)</f>
        <v>#NAME?</v>
      </c>
      <c r="BQ11" s="308">
        <f ca="1"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 t="e">
        <f ca="1">_xll.SRS1Splines.Functions25.Linear_Interp(V_NK3!$P$8:$P$32,V_NK3!$R$8:$R$32,AC12)</f>
        <v>#NAME?</v>
      </c>
      <c r="W12" s="312" t="e">
        <f ca="1">(V12/V_NK3!$R$28)*100</f>
        <v>#NAME?</v>
      </c>
      <c r="X12" s="308" t="e">
        <f ca="1">V12-V_NK3!$R$8</f>
        <v>#NAME?</v>
      </c>
      <c r="Y12" s="308">
        <f ca="1">IFERROR((V12 - V_NK3!$V$10) / (V_NK3!$V$9- V_NK3!$V$10) * 100, 0)</f>
        <v>0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 t="e">
        <f ca="1">_xll.SRS1Splines.Functions25.Linear_Interp(V_NK2!$R$10:$R$21,V_NK2!$T$10:$T$21,AR12)</f>
        <v>#NAME?</v>
      </c>
      <c r="AL12" s="312" t="e">
        <f ca="1">(AK12/V_NK2!$T$18)*100</f>
        <v>#NAME?</v>
      </c>
      <c r="AM12" s="308" t="e">
        <f ca="1">AK12-V_NK2!$T$11</f>
        <v>#NAME?</v>
      </c>
      <c r="AN12" s="308">
        <f ca="1">IFERROR((AK12 - V_NK2!$X$12) / (V_NK2!$X$11- V_NK2!$X$12) * 100, 0)</f>
        <v>0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 t="e">
        <f ca="1">_xll.SRS1Splines.Functions25.Linear_Interp(V_NNG3A!$H$4:$H$12,V_NNG3A!$I$4:$I$12,BF12)</f>
        <v>#NAME?</v>
      </c>
      <c r="BA12" s="312" t="e">
        <f ca="1">(AZ12/V_NNG3A!$I$8)*100</f>
        <v>#NAME?</v>
      </c>
      <c r="BB12" s="308" t="e">
        <f ca="1">_xll.SRS1Splines.Functions25.Linear_Interp(V_NNG3A!$H$4:$H$12,V_NNG3A!$J$4:$J$12,BF12)</f>
        <v>#NAME?</v>
      </c>
      <c r="BC12" s="308">
        <f ca="1">IFERROR((AZ12-V_NNG3A!$J$20) / (V_NNG3A!$J$19-V_NNG3A!$J$20) * 100, 0)</f>
        <v>0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e">
        <f ca="1">_xll.SRS1Splines.Functions25.Linear_Interp(V_XNN1!$K$3:$K$8,V_XNN1!$L$3:$L$8,BT12)</f>
        <v>#NAME?</v>
      </c>
      <c r="BO12" s="312" t="e">
        <f ca="1">(BN12/V_XNN1!$L$7)*100</f>
        <v>#NAME?</v>
      </c>
      <c r="BP12" s="308" t="e">
        <f ca="1">_xll.SRS1Splines.Functions25.Linear_Interp(V_XNN1!$K$3:$K$8,V_XNN1!$M$3:$M$8,BT12)</f>
        <v>#NAME?</v>
      </c>
      <c r="BQ12" s="308">
        <f ca="1"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 t="e">
        <f ca="1">_xll.SRS1Splines.Functions25.Linear_Interp(V_NK3!$P$8:$P$32,V_NK3!$R$8:$R$32,AC13)</f>
        <v>#NAME?</v>
      </c>
      <c r="W13" s="312" t="e">
        <f ca="1">(V13/V_NK3!$R$28)*100</f>
        <v>#NAME?</v>
      </c>
      <c r="X13" s="308" t="e">
        <f ca="1">V13-V_NK3!$R$8</f>
        <v>#NAME?</v>
      </c>
      <c r="Y13" s="308">
        <f ca="1">IFERROR((V13 - V_NK3!$V$10) / (V_NK3!$V$9- V_NK3!$V$10) * 100, 0)</f>
        <v>0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 t="e">
        <f ca="1">_xll.SRS1Splines.Functions25.Linear_Interp(V_NK2!$R$10:$R$21,V_NK2!$T$10:$T$21,AR13)</f>
        <v>#NAME?</v>
      </c>
      <c r="AL13" s="312" t="e">
        <f ca="1">(AK13/V_NK2!$T$18)*100</f>
        <v>#NAME?</v>
      </c>
      <c r="AM13" s="308" t="e">
        <f ca="1">AK13-V_NK2!$T$11</f>
        <v>#NAME?</v>
      </c>
      <c r="AN13" s="308">
        <f ca="1">IFERROR((AK13 - V_NK2!$X$12) / (V_NK2!$X$11- V_NK2!$X$12) * 100, 0)</f>
        <v>0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 t="e">
        <f ca="1">_xll.SRS1Splines.Functions25.Linear_Interp(V_NNG3A!$H$4:$H$12,V_NNG3A!$I$4:$I$12,BF13)</f>
        <v>#NAME?</v>
      </c>
      <c r="BA13" s="312" t="e">
        <f ca="1">(AZ13/V_NNG3A!$I$8)*100</f>
        <v>#NAME?</v>
      </c>
      <c r="BB13" s="308" t="e">
        <f ca="1">_xll.SRS1Splines.Functions25.Linear_Interp(V_NNG3A!$H$4:$H$12,V_NNG3A!$J$4:$J$12,BF13)</f>
        <v>#NAME?</v>
      </c>
      <c r="BC13" s="308">
        <f ca="1">IFERROR((AZ13-V_NNG3A!$J$20) / (V_NNG3A!$J$19-V_NNG3A!$J$20) * 100, 0)</f>
        <v>0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e">
        <f ca="1">_xll.SRS1Splines.Functions25.Linear_Interp(V_XNN1!$K$3:$K$8,V_XNN1!$L$3:$L$8,BT13)</f>
        <v>#NAME?</v>
      </c>
      <c r="BO13" s="312" t="e">
        <f ca="1">(BN13/V_XNN1!$L$7)*100</f>
        <v>#NAME?</v>
      </c>
      <c r="BP13" s="308" t="e">
        <f ca="1">_xll.SRS1Splines.Functions25.Linear_Interp(V_XNN1!$K$3:$K$8,V_XNN1!$M$3:$M$8,BT13)</f>
        <v>#NAME?</v>
      </c>
      <c r="BQ13" s="308">
        <f ca="1"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 t="e">
        <f ca="1">_xll.SRS1Splines.Functions25.Linear_Interp(V_NK3!$P$8:$P$32,V_NK3!$R$8:$R$32,AC14)</f>
        <v>#NAME?</v>
      </c>
      <c r="W14" s="312" t="e">
        <f ca="1">(V14/V_NK3!$R$28)*100</f>
        <v>#NAME?</v>
      </c>
      <c r="X14" s="308" t="e">
        <f ca="1">V14-V_NK3!$R$8</f>
        <v>#NAME?</v>
      </c>
      <c r="Y14" s="308">
        <f ca="1">IFERROR((V14 - V_NK3!$V$10) / (V_NK3!$V$9- V_NK3!$V$10) * 100, 0)</f>
        <v>0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 t="e">
        <f ca="1">_xll.SRS1Splines.Functions25.Linear_Interp(V_NK2!$R$10:$R$21,V_NK2!$T$10:$T$21,AR14)</f>
        <v>#NAME?</v>
      </c>
      <c r="AL14" s="312" t="e">
        <f ca="1">(AK14/V_NK2!$T$18)*100</f>
        <v>#NAME?</v>
      </c>
      <c r="AM14" s="308" t="e">
        <f ca="1">AK14-V_NK2!$T$11</f>
        <v>#NAME?</v>
      </c>
      <c r="AN14" s="308">
        <f ca="1">IFERROR((AK14 - V_NK2!$X$12) / (V_NK2!$X$11- V_NK2!$X$12) * 100, 0)</f>
        <v>0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 t="e">
        <f ca="1">_xll.SRS1Splines.Functions25.Linear_Interp(V_NNG3A!$H$4:$H$12,V_NNG3A!$I$4:$I$12,BF14)</f>
        <v>#NAME?</v>
      </c>
      <c r="BA14" s="312" t="e">
        <f ca="1">(AZ14/V_NNG3A!$I$8)*100</f>
        <v>#NAME?</v>
      </c>
      <c r="BB14" s="308" t="e">
        <f ca="1">_xll.SRS1Splines.Functions25.Linear_Interp(V_NNG3A!$H$4:$H$12,V_NNG3A!$J$4:$J$12,BF14)</f>
        <v>#NAME?</v>
      </c>
      <c r="BC14" s="308">
        <f ca="1">IFERROR((AZ14-V_NNG3A!$J$20) / (V_NNG3A!$J$19-V_NNG3A!$J$20) * 100, 0)</f>
        <v>0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e">
        <f ca="1">_xll.SRS1Splines.Functions25.Linear_Interp(V_XNN1!$K$3:$K$8,V_XNN1!$L$3:$L$8,BT14)</f>
        <v>#NAME?</v>
      </c>
      <c r="BO14" s="312" t="e">
        <f ca="1">(BN14/V_XNN1!$L$7)*100</f>
        <v>#NAME?</v>
      </c>
      <c r="BP14" s="308" t="e">
        <f ca="1">_xll.SRS1Splines.Functions25.Linear_Interp(V_XNN1!$K$3:$K$8,V_XNN1!$M$3:$M$8,BT14)</f>
        <v>#NAME?</v>
      </c>
      <c r="BQ14" s="308">
        <f ca="1"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 t="e">
        <f ca="1">_xll.SRS1Splines.Functions25.Linear_Interp(V_NK3!$P$8:$P$32,V_NK3!$R$8:$R$32,AC15)</f>
        <v>#NAME?</v>
      </c>
      <c r="W15" s="312" t="e">
        <f ca="1">(V15/V_NK3!$R$28)*100</f>
        <v>#NAME?</v>
      </c>
      <c r="X15" s="308" t="e">
        <f ca="1">V15-V_NK3!$R$8</f>
        <v>#NAME?</v>
      </c>
      <c r="Y15" s="308">
        <f ca="1">IFERROR((V15 - V_NK3!$V$10) / (V_NK3!$V$9- V_NK3!$V$10) * 100, 0)</f>
        <v>0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 t="e">
        <f ca="1">_xll.SRS1Splines.Functions25.Linear_Interp(V_NK2!$R$10:$R$21,V_NK2!$T$10:$T$21,AR15)</f>
        <v>#NAME?</v>
      </c>
      <c r="AL15" s="312" t="e">
        <f ca="1">(AK15/V_NK2!$T$18)*100</f>
        <v>#NAME?</v>
      </c>
      <c r="AM15" s="308" t="e">
        <f ca="1">AK15-V_NK2!$T$11</f>
        <v>#NAME?</v>
      </c>
      <c r="AN15" s="308">
        <f ca="1">IFERROR((AK15 - V_NK2!$X$12) / (V_NK2!$X$11- V_NK2!$X$12) * 100, 0)</f>
        <v>0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 t="e">
        <f ca="1">_xll.SRS1Splines.Functions25.Linear_Interp(V_NNG3A!$H$4:$H$12,V_NNG3A!$I$4:$I$12,BF15)</f>
        <v>#NAME?</v>
      </c>
      <c r="BA15" s="312" t="e">
        <f ca="1">(AZ15/V_NNG3A!$I$8)*100</f>
        <v>#NAME?</v>
      </c>
      <c r="BB15" s="308" t="e">
        <f ca="1">_xll.SRS1Splines.Functions25.Linear_Interp(V_NNG3A!$H$4:$H$12,V_NNG3A!$J$4:$J$12,BF15)</f>
        <v>#NAME?</v>
      </c>
      <c r="BC15" s="308">
        <f ca="1">IFERROR((AZ15-V_NNG3A!$J$20) / (V_NNG3A!$J$19-V_NNG3A!$J$20) * 100, 0)</f>
        <v>0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e">
        <f ca="1">_xll.SRS1Splines.Functions25.Linear_Interp(V_XNN1!$K$3:$K$8,V_XNN1!$L$3:$L$8,BT15)</f>
        <v>#NAME?</v>
      </c>
      <c r="BO15" s="312" t="e">
        <f ca="1">(BN15/V_XNN1!$L$7)*100</f>
        <v>#NAME?</v>
      </c>
      <c r="BP15" s="308" t="e">
        <f ca="1">_xll.SRS1Splines.Functions25.Linear_Interp(V_XNN1!$K$3:$K$8,V_XNN1!$M$3:$M$8,BT15)</f>
        <v>#NAME?</v>
      </c>
      <c r="BQ15" s="308">
        <f ca="1"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 t="e">
        <f ca="1">_xll.SRS1Splines.Functions25.Linear_Interp(V_NK3!$P$8:$P$32,V_NK3!$R$8:$R$32,AC16)</f>
        <v>#NAME?</v>
      </c>
      <c r="W16" s="312" t="e">
        <f ca="1">(V16/V_NK3!$R$28)*100</f>
        <v>#NAME?</v>
      </c>
      <c r="X16" s="308" t="e">
        <f ca="1">V16-V_NK3!$R$8</f>
        <v>#NAME?</v>
      </c>
      <c r="Y16" s="308">
        <f ca="1">IFERROR((V16 - V_NK3!$V$10) / (V_NK3!$V$9- V_NK3!$V$10) * 100, 0)</f>
        <v>0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 t="e">
        <f ca="1">_xll.SRS1Splines.Functions25.Linear_Interp(V_NK2!$R$10:$R$21,V_NK2!$T$10:$T$21,AR16)</f>
        <v>#NAME?</v>
      </c>
      <c r="AL16" s="312" t="e">
        <f ca="1">(AK16/V_NK2!$T$18)*100</f>
        <v>#NAME?</v>
      </c>
      <c r="AM16" s="308" t="e">
        <f ca="1">AK16-V_NK2!$T$11</f>
        <v>#NAME?</v>
      </c>
      <c r="AN16" s="308">
        <f ca="1">IFERROR((AK16 - V_NK2!$X$12) / (V_NK2!$X$11- V_NK2!$X$12) * 100, 0)</f>
        <v>0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 t="e">
        <f ca="1">_xll.SRS1Splines.Functions25.Linear_Interp(V_NNG3A!$H$4:$H$12,V_NNG3A!$I$4:$I$12,BF16)</f>
        <v>#NAME?</v>
      </c>
      <c r="BA16" s="312" t="e">
        <f ca="1">(AZ16/V_NNG3A!$I$8)*100</f>
        <v>#NAME?</v>
      </c>
      <c r="BB16" s="308" t="e">
        <f ca="1">_xll.SRS1Splines.Functions25.Linear_Interp(V_NNG3A!$H$4:$H$12,V_NNG3A!$J$4:$J$12,BF16)</f>
        <v>#NAME?</v>
      </c>
      <c r="BC16" s="308">
        <f ca="1">IFERROR((AZ16-V_NNG3A!$J$20) / (V_NNG3A!$J$19-V_NNG3A!$J$20) * 100, 0)</f>
        <v>0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e">
        <f ca="1">_xll.SRS1Splines.Functions25.Linear_Interp(V_XNN1!$K$3:$K$8,V_XNN1!$L$3:$L$8,BT16)</f>
        <v>#NAME?</v>
      </c>
      <c r="BO16" s="312" t="e">
        <f ca="1">(BN16/V_XNN1!$L$7)*100</f>
        <v>#NAME?</v>
      </c>
      <c r="BP16" s="308" t="e">
        <f ca="1">_xll.SRS1Splines.Functions25.Linear_Interp(V_XNN1!$K$3:$K$8,V_XNN1!$M$3:$M$8,BT16)</f>
        <v>#NAME?</v>
      </c>
      <c r="BQ16" s="308">
        <f ca="1"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 t="e">
        <f ca="1">_xll.SRS1Splines.Functions25.Linear_Interp(V_NK3!$P$8:$P$32,V_NK3!$R$8:$R$32,AC17)</f>
        <v>#NAME?</v>
      </c>
      <c r="W17" s="312" t="e">
        <f ca="1">(V17/V_NK3!$R$28)*100</f>
        <v>#NAME?</v>
      </c>
      <c r="X17" s="308" t="e">
        <f ca="1">V17-V_NK3!$R$8</f>
        <v>#NAME?</v>
      </c>
      <c r="Y17" s="308">
        <f ca="1">IFERROR((V17 - V_NK3!$V$10) / (V_NK3!$V$9- V_NK3!$V$10) * 100, 0)</f>
        <v>0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 t="e">
        <f ca="1">_xll.SRS1Splines.Functions25.Linear_Interp(V_NK2!$R$10:$R$21,V_NK2!$T$10:$T$21,AR17)</f>
        <v>#NAME?</v>
      </c>
      <c r="AL17" s="312" t="e">
        <f ca="1">(AK17/V_NK2!$T$18)*100</f>
        <v>#NAME?</v>
      </c>
      <c r="AM17" s="308" t="e">
        <f ca="1">AK17-V_NK2!$T$11</f>
        <v>#NAME?</v>
      </c>
      <c r="AN17" s="308">
        <f ca="1">IFERROR((AK17 - V_NK2!$X$12) / (V_NK2!$X$11- V_NK2!$X$12) * 100, 0)</f>
        <v>0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 t="e">
        <f ca="1">_xll.SRS1Splines.Functions25.Linear_Interp(V_NNG3A!$H$4:$H$12,V_NNG3A!$I$4:$I$12,BF17)</f>
        <v>#NAME?</v>
      </c>
      <c r="BA17" s="312" t="e">
        <f ca="1">(AZ17/V_NNG3A!$I$8)*100</f>
        <v>#NAME?</v>
      </c>
      <c r="BB17" s="308" t="e">
        <f ca="1">_xll.SRS1Splines.Functions25.Linear_Interp(V_NNG3A!$H$4:$H$12,V_NNG3A!$J$4:$J$12,BF17)</f>
        <v>#NAME?</v>
      </c>
      <c r="BC17" s="308">
        <f ca="1">IFERROR((AZ17-V_NNG3A!$J$20) / (V_NNG3A!$J$19-V_NNG3A!$J$20) * 100, 0)</f>
        <v>0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e">
        <f ca="1">_xll.SRS1Splines.Functions25.Linear_Interp(V_XNN1!$K$3:$K$8,V_XNN1!$L$3:$L$8,BT17)</f>
        <v>#NAME?</v>
      </c>
      <c r="BO17" s="312" t="e">
        <f ca="1">(BN17/V_XNN1!$L$7)*100</f>
        <v>#NAME?</v>
      </c>
      <c r="BP17" s="308" t="e">
        <f ca="1">_xll.SRS1Splines.Functions25.Linear_Interp(V_XNN1!$K$3:$K$8,V_XNN1!$M$3:$M$8,BT17)</f>
        <v>#NAME?</v>
      </c>
      <c r="BQ17" s="308">
        <f ca="1"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 t="e">
        <f ca="1">_xll.SRS1Splines.Functions25.Linear_Interp(V_NK3!$P$8:$P$32,V_NK3!$R$8:$R$32,AC18)</f>
        <v>#NAME?</v>
      </c>
      <c r="W18" s="312" t="e">
        <f ca="1">(V18/V_NK3!$R$28)*100</f>
        <v>#NAME?</v>
      </c>
      <c r="X18" s="308" t="e">
        <f ca="1">V18-V_NK3!$R$8</f>
        <v>#NAME?</v>
      </c>
      <c r="Y18" s="308">
        <f ca="1">IFERROR((V18 - V_NK3!$V$10) / (V_NK3!$V$9- V_NK3!$V$10) * 100, 0)</f>
        <v>0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 t="e">
        <f ca="1">_xll.SRS1Splines.Functions25.Linear_Interp(V_NK2!$R$10:$R$21,V_NK2!$T$10:$T$21,AR18)</f>
        <v>#NAME?</v>
      </c>
      <c r="AL18" s="312" t="e">
        <f ca="1">(AK18/V_NK2!$T$18)*100</f>
        <v>#NAME?</v>
      </c>
      <c r="AM18" s="308" t="e">
        <f ca="1">AK18-V_NK2!$T$11</f>
        <v>#NAME?</v>
      </c>
      <c r="AN18" s="308">
        <f ca="1">IFERROR((AK18 - V_NK2!$X$12) / (V_NK2!$X$11- V_NK2!$X$12) * 100, 0)</f>
        <v>0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 t="e">
        <f ca="1">_xll.SRS1Splines.Functions25.Linear_Interp(V_NNG3A!$H$4:$H$12,V_NNG3A!$I$4:$I$12,BF18)</f>
        <v>#NAME?</v>
      </c>
      <c r="BA18" s="312" t="e">
        <f ca="1">(AZ18/V_NNG3A!$I$8)*100</f>
        <v>#NAME?</v>
      </c>
      <c r="BB18" s="308" t="e">
        <f ca="1">_xll.SRS1Splines.Functions25.Linear_Interp(V_NNG3A!$H$4:$H$12,V_NNG3A!$J$4:$J$12,BF18)</f>
        <v>#NAME?</v>
      </c>
      <c r="BC18" s="308">
        <f ca="1">IFERROR((AZ18-V_NNG3A!$J$20) / (V_NNG3A!$J$19-V_NNG3A!$J$20) * 100, 0)</f>
        <v>0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e">
        <f ca="1">_xll.SRS1Splines.Functions25.Linear_Interp(V_XNN1!$K$3:$K$8,V_XNN1!$L$3:$L$8,BT18)</f>
        <v>#NAME?</v>
      </c>
      <c r="BO18" s="312" t="e">
        <f ca="1">(BN18/V_XNN1!$L$7)*100</f>
        <v>#NAME?</v>
      </c>
      <c r="BP18" s="308" t="e">
        <f ca="1">_xll.SRS1Splines.Functions25.Linear_Interp(V_XNN1!$K$3:$K$8,V_XNN1!$M$3:$M$8,BT18)</f>
        <v>#NAME?</v>
      </c>
      <c r="BQ18" s="308">
        <f ca="1"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 t="e">
        <f ca="1">_xll.SRS1Splines.Functions25.Linear_Interp(V_NK3!$P$8:$P$32,V_NK3!$R$8:$R$32,AC19)</f>
        <v>#NAME?</v>
      </c>
      <c r="W19" s="312" t="e">
        <f ca="1">(V19/V_NK3!$R$28)*100</f>
        <v>#NAME?</v>
      </c>
      <c r="X19" s="308" t="e">
        <f ca="1">V19-V_NK3!$R$8</f>
        <v>#NAME?</v>
      </c>
      <c r="Y19" s="308">
        <f ca="1">IFERROR((V19 - V_NK3!$V$10) / (V_NK3!$V$9- V_NK3!$V$10) * 100, 0)</f>
        <v>0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 t="e">
        <f ca="1">_xll.SRS1Splines.Functions25.Linear_Interp(V_NK2!$R$10:$R$21,V_NK2!$T$10:$T$21,AR19)</f>
        <v>#NAME?</v>
      </c>
      <c r="AL19" s="312" t="e">
        <f ca="1">(AK19/V_NK2!$T$18)*100</f>
        <v>#NAME?</v>
      </c>
      <c r="AM19" s="308" t="e">
        <f ca="1">AK19-V_NK2!$T$11</f>
        <v>#NAME?</v>
      </c>
      <c r="AN19" s="308">
        <f ca="1">IFERROR((AK19 - V_NK2!$X$12) / (V_NK2!$X$11- V_NK2!$X$12) * 100, 0)</f>
        <v>0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 t="e">
        <f ca="1">_xll.SRS1Splines.Functions25.Linear_Interp(V_NNG3A!$H$4:$H$12,V_NNG3A!$I$4:$I$12,BF19)</f>
        <v>#NAME?</v>
      </c>
      <c r="BA19" s="312" t="e">
        <f ca="1">(AZ19/V_NNG3A!$I$8)*100</f>
        <v>#NAME?</v>
      </c>
      <c r="BB19" s="308" t="e">
        <f ca="1">_xll.SRS1Splines.Functions25.Linear_Interp(V_NNG3A!$H$4:$H$12,V_NNG3A!$J$4:$J$12,BF19)</f>
        <v>#NAME?</v>
      </c>
      <c r="BC19" s="308">
        <f ca="1">IFERROR((AZ19-V_NNG3A!$J$20) / (V_NNG3A!$J$19-V_NNG3A!$J$20) * 100, 0)</f>
        <v>0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e">
        <f ca="1">_xll.SRS1Splines.Functions25.Linear_Interp(V_XNN1!$K$3:$K$8,V_XNN1!$L$3:$L$8,BT19)</f>
        <v>#NAME?</v>
      </c>
      <c r="BO19" s="312" t="e">
        <f ca="1">(BN19/V_XNN1!$L$7)*100</f>
        <v>#NAME?</v>
      </c>
      <c r="BP19" s="308" t="e">
        <f ca="1">_xll.SRS1Splines.Functions25.Linear_Interp(V_XNN1!$K$3:$K$8,V_XNN1!$M$3:$M$8,BT19)</f>
        <v>#NAME?</v>
      </c>
      <c r="BQ19" s="308">
        <f ca="1"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 t="e">
        <f ca="1">_xll.SRS1Splines.Functions25.Linear_Interp(V_NK3!$P$8:$P$32,V_NK3!$R$8:$R$32,AC20)</f>
        <v>#NAME?</v>
      </c>
      <c r="W20" s="312" t="e">
        <f ca="1">(V20/V_NK3!$R$28)*100</f>
        <v>#NAME?</v>
      </c>
      <c r="X20" s="308" t="e">
        <f ca="1">V20-V_NK3!$R$8</f>
        <v>#NAME?</v>
      </c>
      <c r="Y20" s="308">
        <f ca="1">IFERROR((V20 - V_NK3!$V$10) / (V_NK3!$V$9- V_NK3!$V$10) * 100, 0)</f>
        <v>0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 t="e">
        <f ca="1">_xll.SRS1Splines.Functions25.Linear_Interp(V_NK2!$R$10:$R$21,V_NK2!$T$10:$T$21,AR20)</f>
        <v>#NAME?</v>
      </c>
      <c r="AL20" s="312" t="e">
        <f ca="1">(AK20/V_NK2!$T$18)*100</f>
        <v>#NAME?</v>
      </c>
      <c r="AM20" s="308" t="e">
        <f ca="1">AK20-V_NK2!$T$11</f>
        <v>#NAME?</v>
      </c>
      <c r="AN20" s="308">
        <f ca="1">IFERROR((AK20 - V_NK2!$X$12) / (V_NK2!$X$11- V_NK2!$X$12) * 100, 0)</f>
        <v>0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 t="e">
        <f ca="1">_xll.SRS1Splines.Functions25.Linear_Interp(V_NNG3A!$H$4:$H$12,V_NNG3A!$I$4:$I$12,BF20)</f>
        <v>#NAME?</v>
      </c>
      <c r="BA20" s="312" t="e">
        <f ca="1">(AZ20/V_NNG3A!$I$8)*100</f>
        <v>#NAME?</v>
      </c>
      <c r="BB20" s="308" t="e">
        <f ca="1">_xll.SRS1Splines.Functions25.Linear_Interp(V_NNG3A!$H$4:$H$12,V_NNG3A!$J$4:$J$12,BF20)</f>
        <v>#NAME?</v>
      </c>
      <c r="BC20" s="308">
        <f ca="1">IFERROR((AZ20-V_NNG3A!$J$20) / (V_NNG3A!$J$19-V_NNG3A!$J$20) * 100, 0)</f>
        <v>0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e">
        <f ca="1">_xll.SRS1Splines.Functions25.Linear_Interp(V_XNN1!$K$3:$K$8,V_XNN1!$L$3:$L$8,BT20)</f>
        <v>#NAME?</v>
      </c>
      <c r="BO20" s="312" t="e">
        <f ca="1">(BN20/V_XNN1!$L$7)*100</f>
        <v>#NAME?</v>
      </c>
      <c r="BP20" s="308" t="e">
        <f ca="1">_xll.SRS1Splines.Functions25.Linear_Interp(V_XNN1!$K$3:$K$8,V_XNN1!$M$3:$M$8,BT20)</f>
        <v>#NAME?</v>
      </c>
      <c r="BQ20" s="308">
        <f ca="1"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 t="e">
        <f ca="1">_xll.SRS1Splines.Functions25.Linear_Interp(V_NK3!$P$8:$P$32,V_NK3!$R$8:$R$32,AC21)</f>
        <v>#NAME?</v>
      </c>
      <c r="W21" s="312" t="e">
        <f ca="1">(V21/V_NK3!$R$28)*100</f>
        <v>#NAME?</v>
      </c>
      <c r="X21" s="308" t="e">
        <f ca="1">V21-V_NK3!$R$8</f>
        <v>#NAME?</v>
      </c>
      <c r="Y21" s="308">
        <f ca="1">IFERROR((V21 - V_NK3!$V$10) / (V_NK3!$V$9- V_NK3!$V$10) * 100, 0)</f>
        <v>0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 t="e">
        <f ca="1">_xll.SRS1Splines.Functions25.Linear_Interp(V_NK2!$R$10:$R$21,V_NK2!$T$10:$T$21,AR21)</f>
        <v>#NAME?</v>
      </c>
      <c r="AL21" s="312" t="e">
        <f ca="1">(AK21/V_NK2!$T$18)*100</f>
        <v>#NAME?</v>
      </c>
      <c r="AM21" s="308" t="e">
        <f ca="1">AK21-V_NK2!$T$11</f>
        <v>#NAME?</v>
      </c>
      <c r="AN21" s="308">
        <f ca="1">IFERROR((AK21 - V_NK2!$X$12) / (V_NK2!$X$11- V_NK2!$X$12) * 100, 0)</f>
        <v>0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 t="e">
        <f ca="1">_xll.SRS1Splines.Functions25.Linear_Interp(V_NNG3A!$H$4:$H$12,V_NNG3A!$I$4:$I$12,BF21)</f>
        <v>#NAME?</v>
      </c>
      <c r="BA21" s="312" t="e">
        <f ca="1">(AZ21/V_NNG3A!$I$8)*100</f>
        <v>#NAME?</v>
      </c>
      <c r="BB21" s="308" t="e">
        <f ca="1">_xll.SRS1Splines.Functions25.Linear_Interp(V_NNG3A!$H$4:$H$12,V_NNG3A!$J$4:$J$12,BF21)</f>
        <v>#NAME?</v>
      </c>
      <c r="BC21" s="308">
        <f ca="1">IFERROR((AZ21-V_NNG3A!$J$20) / (V_NNG3A!$J$19-V_NNG3A!$J$20) * 100, 0)</f>
        <v>0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e">
        <f ca="1">_xll.SRS1Splines.Functions25.Linear_Interp(V_XNN1!$K$3:$K$8,V_XNN1!$L$3:$L$8,BT21)</f>
        <v>#NAME?</v>
      </c>
      <c r="BO21" s="312" t="e">
        <f ca="1">(BN21/V_XNN1!$L$7)*100</f>
        <v>#NAME?</v>
      </c>
      <c r="BP21" s="308" t="e">
        <f ca="1">_xll.SRS1Splines.Functions25.Linear_Interp(V_XNN1!$K$3:$K$8,V_XNN1!$M$3:$M$8,BT21)</f>
        <v>#NAME?</v>
      </c>
      <c r="BQ21" s="308">
        <f ca="1"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 t="e">
        <f ca="1">_xll.SRS1Splines.Functions25.Linear_Interp(V_NK3!$P$8:$P$32,V_NK3!$R$8:$R$32,AC22)</f>
        <v>#NAME?</v>
      </c>
      <c r="W22" s="312" t="e">
        <f ca="1">(V22/V_NK3!$R$28)*100</f>
        <v>#NAME?</v>
      </c>
      <c r="X22" s="308" t="e">
        <f ca="1">V22-V_NK3!$R$8</f>
        <v>#NAME?</v>
      </c>
      <c r="Y22" s="308">
        <f ca="1">IFERROR((V22 - V_NK3!$V$10) / (V_NK3!$V$9- V_NK3!$V$10) * 100, 0)</f>
        <v>0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 t="e">
        <f ca="1">_xll.SRS1Splines.Functions25.Linear_Interp(V_NK2!$R$10:$R$21,V_NK2!$T$10:$T$21,AR22)</f>
        <v>#NAME?</v>
      </c>
      <c r="AL22" s="312" t="e">
        <f ca="1">(AK22/V_NK2!$T$18)*100</f>
        <v>#NAME?</v>
      </c>
      <c r="AM22" s="308" t="e">
        <f ca="1">AK22-V_NK2!$T$11</f>
        <v>#NAME?</v>
      </c>
      <c r="AN22" s="308">
        <f ca="1">IFERROR((AK22 - V_NK2!$X$12) / (V_NK2!$X$11- V_NK2!$X$12) * 100, 0)</f>
        <v>0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 t="e">
        <f ca="1">_xll.SRS1Splines.Functions25.Linear_Interp(V_NNG3A!$H$4:$H$12,V_NNG3A!$I$4:$I$12,BF22)</f>
        <v>#NAME?</v>
      </c>
      <c r="BA22" s="312" t="e">
        <f ca="1">(AZ22/V_NNG3A!$I$8)*100</f>
        <v>#NAME?</v>
      </c>
      <c r="BB22" s="308" t="e">
        <f ca="1">_xll.SRS1Splines.Functions25.Linear_Interp(V_NNG3A!$H$4:$H$12,V_NNG3A!$J$4:$J$12,BF22)</f>
        <v>#NAME?</v>
      </c>
      <c r="BC22" s="308">
        <f ca="1">IFERROR((AZ22-V_NNG3A!$J$20) / (V_NNG3A!$J$19-V_NNG3A!$J$20) * 100, 0)</f>
        <v>0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e">
        <f ca="1">_xll.SRS1Splines.Functions25.Linear_Interp(V_XNN1!$K$3:$K$8,V_XNN1!$L$3:$L$8,BT22)</f>
        <v>#NAME?</v>
      </c>
      <c r="BO22" s="312" t="e">
        <f ca="1">(BN22/V_XNN1!$L$7)*100</f>
        <v>#NAME?</v>
      </c>
      <c r="BP22" s="308" t="e">
        <f ca="1">_xll.SRS1Splines.Functions25.Linear_Interp(V_XNN1!$K$3:$K$8,V_XNN1!$M$3:$M$8,BT22)</f>
        <v>#NAME?</v>
      </c>
      <c r="BQ22" s="308">
        <f ca="1"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 t="e">
        <f ca="1">_xll.SRS1Splines.Functions25.Linear_Interp(V_NK3!$P$8:$P$32,V_NK3!$R$8:$R$32,AC23)</f>
        <v>#NAME?</v>
      </c>
      <c r="W23" s="312" t="e">
        <f ca="1">(V23/V_NK3!$R$28)*100</f>
        <v>#NAME?</v>
      </c>
      <c r="X23" s="308" t="e">
        <f ca="1">V23-V_NK3!$R$8</f>
        <v>#NAME?</v>
      </c>
      <c r="Y23" s="308">
        <f ca="1">IFERROR((V23 - V_NK3!$V$10) / (V_NK3!$V$9- V_NK3!$V$10) * 100, 0)</f>
        <v>0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 t="e">
        <f ca="1">_xll.SRS1Splines.Functions25.Linear_Interp(V_NK2!$R$10:$R$21,V_NK2!$T$10:$T$21,AR23)</f>
        <v>#NAME?</v>
      </c>
      <c r="AL23" s="312" t="e">
        <f ca="1">(AK23/V_NK2!$T$18)*100</f>
        <v>#NAME?</v>
      </c>
      <c r="AM23" s="308" t="e">
        <f ca="1">AK23-V_NK2!$T$11</f>
        <v>#NAME?</v>
      </c>
      <c r="AN23" s="308">
        <f ca="1">IFERROR((AK23 - V_NK2!$X$12) / (V_NK2!$X$11- V_NK2!$X$12) * 100, 0)</f>
        <v>0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 t="e">
        <f ca="1">_xll.SRS1Splines.Functions25.Linear_Interp(V_NNG3A!$H$4:$H$12,V_NNG3A!$I$4:$I$12,BF23)</f>
        <v>#NAME?</v>
      </c>
      <c r="BA23" s="312" t="e">
        <f ca="1">(AZ23/V_NNG3A!$I$8)*100</f>
        <v>#NAME?</v>
      </c>
      <c r="BB23" s="308" t="e">
        <f ca="1">_xll.SRS1Splines.Functions25.Linear_Interp(V_NNG3A!$H$4:$H$12,V_NNG3A!$J$4:$J$12,BF23)</f>
        <v>#NAME?</v>
      </c>
      <c r="BC23" s="308">
        <f ca="1">IFERROR((AZ23-V_NNG3A!$J$20) / (V_NNG3A!$J$19-V_NNG3A!$J$20) * 100, 0)</f>
        <v>0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e">
        <f ca="1">_xll.SRS1Splines.Functions25.Linear_Interp(V_XNN1!$K$3:$K$8,V_XNN1!$L$3:$L$8,BT23)</f>
        <v>#NAME?</v>
      </c>
      <c r="BO23" s="312" t="e">
        <f ca="1">(BN23/V_XNN1!$L$7)*100</f>
        <v>#NAME?</v>
      </c>
      <c r="BP23" s="308" t="e">
        <f ca="1">_xll.SRS1Splines.Functions25.Linear_Interp(V_XNN1!$K$3:$K$8,V_XNN1!$M$3:$M$8,BT23)</f>
        <v>#NAME?</v>
      </c>
      <c r="BQ23" s="308">
        <f ca="1"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 t="e">
        <f ca="1">_xll.SRS1Splines.Functions25.Linear_Interp(V_NK3!$P$8:$P$32,V_NK3!$R$8:$R$32,AC24)</f>
        <v>#NAME?</v>
      </c>
      <c r="W24" s="312" t="e">
        <f ca="1">(V24/V_NK3!$R$28)*100</f>
        <v>#NAME?</v>
      </c>
      <c r="X24" s="308" t="e">
        <f ca="1">V24-V_NK3!$R$8</f>
        <v>#NAME?</v>
      </c>
      <c r="Y24" s="308">
        <f ca="1">IFERROR((V24 - V_NK3!$V$10) / (V_NK3!$V$9- V_NK3!$V$10) * 100, 0)</f>
        <v>0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 t="e">
        <f ca="1">_xll.SRS1Splines.Functions25.Linear_Interp(V_NK2!$R$10:$R$21,V_NK2!$T$10:$T$21,AR24)</f>
        <v>#NAME?</v>
      </c>
      <c r="AL24" s="312" t="e">
        <f ca="1">(AK24/V_NK2!$T$18)*100</f>
        <v>#NAME?</v>
      </c>
      <c r="AM24" s="308" t="e">
        <f ca="1">AK24-V_NK2!$T$11</f>
        <v>#NAME?</v>
      </c>
      <c r="AN24" s="308">
        <f ca="1">IFERROR((AK24 - V_NK2!$X$12) / (V_NK2!$X$11- V_NK2!$X$12) * 100, 0)</f>
        <v>0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 t="e">
        <f ca="1">_xll.SRS1Splines.Functions25.Linear_Interp(V_NNG3A!$H$4:$H$12,V_NNG3A!$I$4:$I$12,BF24)</f>
        <v>#NAME?</v>
      </c>
      <c r="BA24" s="312" t="e">
        <f ca="1">(AZ24/V_NNG3A!$I$8)*100</f>
        <v>#NAME?</v>
      </c>
      <c r="BB24" s="308" t="e">
        <f ca="1">_xll.SRS1Splines.Functions25.Linear_Interp(V_NNG3A!$H$4:$H$12,V_NNG3A!$J$4:$J$12,BF24)</f>
        <v>#NAME?</v>
      </c>
      <c r="BC24" s="308">
        <f ca="1">IFERROR((AZ24-V_NNG3A!$J$20) / (V_NNG3A!$J$19-V_NNG3A!$J$20) * 100, 0)</f>
        <v>0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e">
        <f ca="1">_xll.SRS1Splines.Functions25.Linear_Interp(V_XNN1!$K$3:$K$8,V_XNN1!$L$3:$L$8,BT24)</f>
        <v>#NAME?</v>
      </c>
      <c r="BO24" s="312" t="e">
        <f ca="1">(BN24/V_XNN1!$L$7)*100</f>
        <v>#NAME?</v>
      </c>
      <c r="BP24" s="308" t="e">
        <f ca="1">_xll.SRS1Splines.Functions25.Linear_Interp(V_XNN1!$K$3:$K$8,V_XNN1!$M$3:$M$8,BT24)</f>
        <v>#NAME?</v>
      </c>
      <c r="BQ24" s="308">
        <f ca="1"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 t="e">
        <f ca="1">_xll.SRS1Splines.Functions25.Linear_Interp(V_NK3!$P$8:$P$32,V_NK3!$R$8:$R$32,AC25)</f>
        <v>#NAME?</v>
      </c>
      <c r="W25" s="312" t="e">
        <f ca="1">(V25/V_NK3!$R$28)*100</f>
        <v>#NAME?</v>
      </c>
      <c r="X25" s="308" t="e">
        <f ca="1">V25-V_NK3!$R$8</f>
        <v>#NAME?</v>
      </c>
      <c r="Y25" s="308">
        <f ca="1">IFERROR((V25 - V_NK3!$V$10) / (V_NK3!$V$9- V_NK3!$V$10) * 100, 0)</f>
        <v>0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 t="e">
        <f ca="1">_xll.SRS1Splines.Functions25.Linear_Interp(V_NK2!$R$10:$R$21,V_NK2!$T$10:$T$21,AR25)</f>
        <v>#NAME?</v>
      </c>
      <c r="AL25" s="312" t="e">
        <f ca="1">(AK25/V_NK2!$T$18)*100</f>
        <v>#NAME?</v>
      </c>
      <c r="AM25" s="308" t="e">
        <f ca="1">AK25-V_NK2!$T$11</f>
        <v>#NAME?</v>
      </c>
      <c r="AN25" s="308">
        <f ca="1">IFERROR((AK25 - V_NK2!$X$12) / (V_NK2!$X$11- V_NK2!$X$12) * 100, 0)</f>
        <v>0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 t="e">
        <f ca="1">_xll.SRS1Splines.Functions25.Linear_Interp(V_NNG3A!$H$4:$H$12,V_NNG3A!$I$4:$I$12,BF25)</f>
        <v>#NAME?</v>
      </c>
      <c r="BA25" s="312" t="e">
        <f ca="1">(AZ25/V_NNG3A!$I$8)*100</f>
        <v>#NAME?</v>
      </c>
      <c r="BB25" s="308" t="e">
        <f ca="1">_xll.SRS1Splines.Functions25.Linear_Interp(V_NNG3A!$H$4:$H$12,V_NNG3A!$J$4:$J$12,BF25)</f>
        <v>#NAME?</v>
      </c>
      <c r="BC25" s="308">
        <f ca="1">IFERROR((AZ25-V_NNG3A!$J$20) / (V_NNG3A!$J$19-V_NNG3A!$J$20) * 100, 0)</f>
        <v>0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e">
        <f ca="1">_xll.SRS1Splines.Functions25.Linear_Interp(V_XNN1!$K$3:$K$8,V_XNN1!$L$3:$L$8,BT25)</f>
        <v>#NAME?</v>
      </c>
      <c r="BO25" s="312" t="e">
        <f ca="1">(BN25/V_XNN1!$L$7)*100</f>
        <v>#NAME?</v>
      </c>
      <c r="BP25" s="308" t="e">
        <f ca="1">_xll.SRS1Splines.Functions25.Linear_Interp(V_XNN1!$K$3:$K$8,V_XNN1!$M$3:$M$8,BT25)</f>
        <v>#NAME?</v>
      </c>
      <c r="BQ25" s="308">
        <f ca="1"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 t="e">
        <f ca="1">_xll.SRS1Splines.Functions25.Linear_Interp(V_NK3!$P$8:$P$32,V_NK3!$R$8:$R$32,AC26)</f>
        <v>#NAME?</v>
      </c>
      <c r="W26" s="312" t="e">
        <f ca="1">(V26/V_NK3!$R$28)*100</f>
        <v>#NAME?</v>
      </c>
      <c r="X26" s="308" t="e">
        <f ca="1">V26-V_NK3!$R$8</f>
        <v>#NAME?</v>
      </c>
      <c r="Y26" s="308">
        <f ca="1">IFERROR((V26 - V_NK3!$V$10) / (V_NK3!$V$9- V_NK3!$V$10) * 100, 0)</f>
        <v>0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 t="e">
        <f ca="1">_xll.SRS1Splines.Functions25.Linear_Interp(V_NK2!$R$10:$R$21,V_NK2!$T$10:$T$21,AR26)</f>
        <v>#NAME?</v>
      </c>
      <c r="AL26" s="312" t="e">
        <f ca="1">(AK26/V_NK2!$T$18)*100</f>
        <v>#NAME?</v>
      </c>
      <c r="AM26" s="308" t="e">
        <f ca="1">AK26-V_NK2!$T$11</f>
        <v>#NAME?</v>
      </c>
      <c r="AN26" s="308">
        <f ca="1">IFERROR((AK26 - V_NK2!$X$12) / (V_NK2!$X$11- V_NK2!$X$12) * 100, 0)</f>
        <v>0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 t="e">
        <f ca="1">_xll.SRS1Splines.Functions25.Linear_Interp(V_NNG3A!$H$4:$H$12,V_NNG3A!$I$4:$I$12,BF26)</f>
        <v>#NAME?</v>
      </c>
      <c r="BA26" s="312" t="e">
        <f ca="1">(AZ26/V_NNG3A!$I$8)*100</f>
        <v>#NAME?</v>
      </c>
      <c r="BB26" s="308" t="e">
        <f ca="1">_xll.SRS1Splines.Functions25.Linear_Interp(V_NNG3A!$H$4:$H$12,V_NNG3A!$J$4:$J$12,BF26)</f>
        <v>#NAME?</v>
      </c>
      <c r="BC26" s="308">
        <f ca="1">IFERROR((AZ26-V_NNG3A!$J$20) / (V_NNG3A!$J$19-V_NNG3A!$J$20) * 100, 0)</f>
        <v>0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e">
        <f ca="1">_xll.SRS1Splines.Functions25.Linear_Interp(V_XNN1!$K$3:$K$8,V_XNN1!$L$3:$L$8,BT26)</f>
        <v>#NAME?</v>
      </c>
      <c r="BO26" s="312" t="e">
        <f ca="1">(BN26/V_XNN1!$L$7)*100</f>
        <v>#NAME?</v>
      </c>
      <c r="BP26" s="308" t="e">
        <f ca="1">_xll.SRS1Splines.Functions25.Linear_Interp(V_XNN1!$K$3:$K$8,V_XNN1!$M$3:$M$8,BT26)</f>
        <v>#NAME?</v>
      </c>
      <c r="BQ26" s="308">
        <f ca="1"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 t="e">
        <f ca="1">_xll.SRS1Splines.Functions25.Linear_Interp(V_NK3!$P$8:$P$32,V_NK3!$R$8:$R$32,AC27)</f>
        <v>#NAME?</v>
      </c>
      <c r="W27" s="312" t="e">
        <f ca="1">(V27/V_NK3!$R$28)*100</f>
        <v>#NAME?</v>
      </c>
      <c r="X27" s="308" t="e">
        <f ca="1">V27-V_NK3!$R$8</f>
        <v>#NAME?</v>
      </c>
      <c r="Y27" s="308">
        <f ca="1">IFERROR((V27 - V_NK3!$V$10) / (V_NK3!$V$9- V_NK3!$V$10) * 100, 0)</f>
        <v>0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 t="e">
        <f ca="1">_xll.SRS1Splines.Functions25.Linear_Interp(V_NK2!$R$10:$R$21,V_NK2!$T$10:$T$21,AR27)</f>
        <v>#NAME?</v>
      </c>
      <c r="AL27" s="312" t="e">
        <f ca="1">(AK27/V_NK2!$T$18)*100</f>
        <v>#NAME?</v>
      </c>
      <c r="AM27" s="308" t="e">
        <f ca="1">AK27-V_NK2!$T$11</f>
        <v>#NAME?</v>
      </c>
      <c r="AN27" s="308">
        <f ca="1">IFERROR((AK27 - V_NK2!$X$12) / (V_NK2!$X$11- V_NK2!$X$12) * 100, 0)</f>
        <v>0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 t="e">
        <f ca="1">_xll.SRS1Splines.Functions25.Linear_Interp(V_NNG3A!$H$4:$H$12,V_NNG3A!$I$4:$I$12,BF27)</f>
        <v>#NAME?</v>
      </c>
      <c r="BA27" s="312" t="e">
        <f ca="1">(AZ27/V_NNG3A!$I$8)*100</f>
        <v>#NAME?</v>
      </c>
      <c r="BB27" s="308" t="e">
        <f ca="1">_xll.SRS1Splines.Functions25.Linear_Interp(V_NNG3A!$H$4:$H$12,V_NNG3A!$J$4:$J$12,BF27)</f>
        <v>#NAME?</v>
      </c>
      <c r="BC27" s="308">
        <f ca="1">IFERROR((AZ27-V_NNG3A!$J$20) / (V_NNG3A!$J$19-V_NNG3A!$J$20) * 100, 0)</f>
        <v>0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e">
        <f ca="1">_xll.SRS1Splines.Functions25.Linear_Interp(V_XNN1!$K$3:$K$8,V_XNN1!$L$3:$L$8,BT27)</f>
        <v>#NAME?</v>
      </c>
      <c r="BO27" s="312" t="e">
        <f ca="1">(BN27/V_XNN1!$L$7)*100</f>
        <v>#NAME?</v>
      </c>
      <c r="BP27" s="308" t="e">
        <f ca="1">_xll.SRS1Splines.Functions25.Linear_Interp(V_XNN1!$K$3:$K$8,V_XNN1!$M$3:$M$8,BT27)</f>
        <v>#NAME?</v>
      </c>
      <c r="BQ27" s="308">
        <f ca="1"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 t="e">
        <f ca="1">_xll.SRS1Splines.Functions25.Linear_Interp(V_NK3!$P$8:$P$32,V_NK3!$R$8:$R$32,AC28)</f>
        <v>#NAME?</v>
      </c>
      <c r="W28" s="312" t="e">
        <f ca="1">(V28/V_NK3!$R$28)*100</f>
        <v>#NAME?</v>
      </c>
      <c r="X28" s="308" t="e">
        <f ca="1">V28-V_NK3!$R$8</f>
        <v>#NAME?</v>
      </c>
      <c r="Y28" s="308">
        <f ca="1">IFERROR((V28 - V_NK3!$V$10) / (V_NK3!$V$9- V_NK3!$V$10) * 100, 0)</f>
        <v>0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 t="e">
        <f ca="1">_xll.SRS1Splines.Functions25.Linear_Interp(V_NK2!$R$10:$R$21,V_NK2!$T$10:$T$21,AR28)</f>
        <v>#NAME?</v>
      </c>
      <c r="AL28" s="312" t="e">
        <f ca="1">(AK28/V_NK2!$T$18)*100</f>
        <v>#NAME?</v>
      </c>
      <c r="AM28" s="308" t="e">
        <f ca="1">AK28-V_NK2!$T$11</f>
        <v>#NAME?</v>
      </c>
      <c r="AN28" s="308">
        <f ca="1">IFERROR((AK28 - V_NK2!$X$12) / (V_NK2!$X$11- V_NK2!$X$12) * 100, 0)</f>
        <v>0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 t="e">
        <f ca="1">_xll.SRS1Splines.Functions25.Linear_Interp(V_NNG3A!$H$4:$H$12,V_NNG3A!$I$4:$I$12,BF28)</f>
        <v>#NAME?</v>
      </c>
      <c r="BA28" s="312" t="e">
        <f ca="1">(AZ28/V_NNG3A!$I$8)*100</f>
        <v>#NAME?</v>
      </c>
      <c r="BB28" s="308" t="e">
        <f ca="1">_xll.SRS1Splines.Functions25.Linear_Interp(V_NNG3A!$H$4:$H$12,V_NNG3A!$J$4:$J$12,BF28)</f>
        <v>#NAME?</v>
      </c>
      <c r="BC28" s="308">
        <f ca="1">IFERROR((AZ28-V_NNG3A!$J$20) / (V_NNG3A!$J$19-V_NNG3A!$J$20) * 100, 0)</f>
        <v>0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e">
        <f ca="1">_xll.SRS1Splines.Functions25.Linear_Interp(V_XNN1!$K$3:$K$8,V_XNN1!$L$3:$L$8,BT28)</f>
        <v>#NAME?</v>
      </c>
      <c r="BO28" s="312" t="e">
        <f ca="1">(BN28/V_XNN1!$L$7)*100</f>
        <v>#NAME?</v>
      </c>
      <c r="BP28" s="308" t="e">
        <f ca="1">_xll.SRS1Splines.Functions25.Linear_Interp(V_XNN1!$K$3:$K$8,V_XNN1!$M$3:$M$8,BT28)</f>
        <v>#NAME?</v>
      </c>
      <c r="BQ28" s="308">
        <f ca="1"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 t="e">
        <f ca="1">_xll.SRS1Splines.Functions25.Linear_Interp(V_NK3!$P$8:$P$32,V_NK3!$R$8:$R$32,AC29)</f>
        <v>#NAME?</v>
      </c>
      <c r="W29" s="312" t="e">
        <f ca="1">(V29/V_NK3!$R$28)*100</f>
        <v>#NAME?</v>
      </c>
      <c r="X29" s="308" t="e">
        <f ca="1">V29-V_NK3!$R$8</f>
        <v>#NAME?</v>
      </c>
      <c r="Y29" s="308">
        <f ca="1">IFERROR((V29 - V_NK3!$V$10) / (V_NK3!$V$9- V_NK3!$V$10) * 100, 0)</f>
        <v>0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 t="e">
        <f ca="1">_xll.SRS1Splines.Functions25.Linear_Interp(V_NK2!$R$10:$R$21,V_NK2!$T$10:$T$21,AR29)</f>
        <v>#NAME?</v>
      </c>
      <c r="AL29" s="312" t="e">
        <f ca="1">(AK29/V_NK2!$T$18)*100</f>
        <v>#NAME?</v>
      </c>
      <c r="AM29" s="308" t="e">
        <f ca="1">AK29-V_NK2!$T$11</f>
        <v>#NAME?</v>
      </c>
      <c r="AN29" s="308">
        <f ca="1">IFERROR((AK29 - V_NK2!$X$12) / (V_NK2!$X$11- V_NK2!$X$12) * 100, 0)</f>
        <v>0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 t="e">
        <f ca="1">_xll.SRS1Splines.Functions25.Linear_Interp(V_NNG3A!$H$4:$H$12,V_NNG3A!$I$4:$I$12,BF29)</f>
        <v>#NAME?</v>
      </c>
      <c r="BA29" s="312" t="e">
        <f ca="1">(AZ29/V_NNG3A!$I$8)*100</f>
        <v>#NAME?</v>
      </c>
      <c r="BB29" s="308" t="e">
        <f ca="1">_xll.SRS1Splines.Functions25.Linear_Interp(V_NNG3A!$H$4:$H$12,V_NNG3A!$J$4:$J$12,BF29)</f>
        <v>#NAME?</v>
      </c>
      <c r="BC29" s="308">
        <f ca="1">IFERROR((AZ29-V_NNG3A!$J$20) / (V_NNG3A!$J$19-V_NNG3A!$J$20) * 100, 0)</f>
        <v>0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e">
        <f ca="1">_xll.SRS1Splines.Functions25.Linear_Interp(V_XNN1!$K$3:$K$8,V_XNN1!$L$3:$L$8,BT29)</f>
        <v>#NAME?</v>
      </c>
      <c r="BO29" s="312" t="e">
        <f ca="1">(BN29/V_XNN1!$L$7)*100</f>
        <v>#NAME?</v>
      </c>
      <c r="BP29" s="308" t="e">
        <f ca="1">_xll.SRS1Splines.Functions25.Linear_Interp(V_XNN1!$K$3:$K$8,V_XNN1!$M$3:$M$8,BT29)</f>
        <v>#NAME?</v>
      </c>
      <c r="BQ29" s="308">
        <f ca="1"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 t="e">
        <f ca="1">_xll.SRS1Splines.Functions25.Linear_Interp(V_NK3!$P$8:$P$32,V_NK3!$R$8:$R$32,AC30)</f>
        <v>#NAME?</v>
      </c>
      <c r="W30" s="312" t="e">
        <f ca="1">(V30/V_NK3!$R$28)*100</f>
        <v>#NAME?</v>
      </c>
      <c r="X30" s="308" t="e">
        <f ca="1">V30-V_NK3!$R$8</f>
        <v>#NAME?</v>
      </c>
      <c r="Y30" s="308">
        <f ca="1">IFERROR((V30 - V_NK3!$V$10) / (V_NK3!$V$9- V_NK3!$V$10) * 100, 0)</f>
        <v>0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 t="e">
        <f ca="1">_xll.SRS1Splines.Functions25.Linear_Interp(V_NK2!$R$10:$R$21,V_NK2!$T$10:$T$21,AR30)</f>
        <v>#NAME?</v>
      </c>
      <c r="AL30" s="312" t="e">
        <f ca="1">(AK30/V_NK2!$T$18)*100</f>
        <v>#NAME?</v>
      </c>
      <c r="AM30" s="308" t="e">
        <f ca="1">AK30-V_NK2!$T$11</f>
        <v>#NAME?</v>
      </c>
      <c r="AN30" s="308">
        <f ca="1">IFERROR((AK30 - V_NK2!$X$12) / (V_NK2!$X$11- V_NK2!$X$12) * 100, 0)</f>
        <v>0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 t="e">
        <f ca="1">_xll.SRS1Splines.Functions25.Linear_Interp(V_NNG3A!$H$4:$H$12,V_NNG3A!$I$4:$I$12,BF30)</f>
        <v>#NAME?</v>
      </c>
      <c r="BA30" s="312" t="e">
        <f ca="1">(AZ30/V_NNG3A!$I$8)*100</f>
        <v>#NAME?</v>
      </c>
      <c r="BB30" s="308" t="e">
        <f ca="1">_xll.SRS1Splines.Functions25.Linear_Interp(V_NNG3A!$H$4:$H$12,V_NNG3A!$J$4:$J$12,BF30)</f>
        <v>#NAME?</v>
      </c>
      <c r="BC30" s="308">
        <f ca="1">IFERROR((AZ30-V_NNG3A!$J$20) / (V_NNG3A!$J$19-V_NNG3A!$J$20) * 100, 0)</f>
        <v>0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e">
        <f ca="1">_xll.SRS1Splines.Functions25.Linear_Interp(V_XNN1!$K$3:$K$8,V_XNN1!$L$3:$L$8,BT30)</f>
        <v>#NAME?</v>
      </c>
      <c r="BO30" s="312" t="e">
        <f ca="1">(BN30/V_XNN1!$L$7)*100</f>
        <v>#NAME?</v>
      </c>
      <c r="BP30" s="308" t="e">
        <f ca="1">_xll.SRS1Splines.Functions25.Linear_Interp(V_XNN1!$K$3:$K$8,V_XNN1!$M$3:$M$8,BT30)</f>
        <v>#NAME?</v>
      </c>
      <c r="BQ30" s="308">
        <f ca="1"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 t="e">
        <f ca="1">_xll.SRS1Splines.Functions25.Linear_Interp(V_NK3!$P$8:$P$32,V_NK3!$R$8:$R$32,AC31)</f>
        <v>#NAME?</v>
      </c>
      <c r="W31" s="312" t="e">
        <f ca="1">(V31/V_NK3!$R$28)*100</f>
        <v>#NAME?</v>
      </c>
      <c r="X31" s="308" t="e">
        <f ca="1">V31-V_NK3!$R$8</f>
        <v>#NAME?</v>
      </c>
      <c r="Y31" s="308">
        <f ca="1">IFERROR((V31 - V_NK3!$V$10) / (V_NK3!$V$9- V_NK3!$V$10) * 100, 0)</f>
        <v>0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 t="e">
        <f ca="1">_xll.SRS1Splines.Functions25.Linear_Interp(V_NK2!$R$10:$R$21,V_NK2!$T$10:$T$21,AR31)</f>
        <v>#NAME?</v>
      </c>
      <c r="AL31" s="312" t="e">
        <f ca="1">(AK31/V_NK2!$T$18)*100</f>
        <v>#NAME?</v>
      </c>
      <c r="AM31" s="308" t="e">
        <f ca="1">AK31-V_NK2!$T$11</f>
        <v>#NAME?</v>
      </c>
      <c r="AN31" s="308">
        <f ca="1">IFERROR((AK31 - V_NK2!$X$12) / (V_NK2!$X$11- V_NK2!$X$12) * 100, 0)</f>
        <v>0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 t="e">
        <f ca="1">_xll.SRS1Splines.Functions25.Linear_Interp(V_NNG3A!$H$4:$H$12,V_NNG3A!$I$4:$I$12,BF31)</f>
        <v>#NAME?</v>
      </c>
      <c r="BA31" s="312" t="e">
        <f ca="1">(AZ31/V_NNG3A!$I$8)*100</f>
        <v>#NAME?</v>
      </c>
      <c r="BB31" s="308" t="e">
        <f ca="1">_xll.SRS1Splines.Functions25.Linear_Interp(V_NNG3A!$H$4:$H$12,V_NNG3A!$J$4:$J$12,BF31)</f>
        <v>#NAME?</v>
      </c>
      <c r="BC31" s="308">
        <f ca="1">IFERROR((AZ31-V_NNG3A!$J$20) / (V_NNG3A!$J$19-V_NNG3A!$J$20) * 100, 0)</f>
        <v>0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e">
        <f ca="1">_xll.SRS1Splines.Functions25.Linear_Interp(V_XNN1!$K$3:$K$8,V_XNN1!$L$3:$L$8,BT31)</f>
        <v>#NAME?</v>
      </c>
      <c r="BO31" s="312" t="e">
        <f ca="1">(BN31/V_XNN1!$L$7)*100</f>
        <v>#NAME?</v>
      </c>
      <c r="BP31" s="308" t="e">
        <f ca="1">_xll.SRS1Splines.Functions25.Linear_Interp(V_XNN1!$K$3:$K$8,V_XNN1!$M$3:$M$8,BT31)</f>
        <v>#NAME?</v>
      </c>
      <c r="BQ31" s="308">
        <f ca="1"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 t="e">
        <f ca="1">_xll.SRS1Splines.Functions25.Linear_Interp(V_NK3!$P$8:$P$32,V_NK3!$R$8:$R$32,AC32)</f>
        <v>#NAME?</v>
      </c>
      <c r="W32" s="312" t="e">
        <f ca="1">(V32/V_NK3!$R$28)*100</f>
        <v>#NAME?</v>
      </c>
      <c r="X32" s="308" t="e">
        <f ca="1">V32-V_NK3!$R$8</f>
        <v>#NAME?</v>
      </c>
      <c r="Y32" s="308">
        <f ca="1">IFERROR((V32 - V_NK3!$V$10) / (V_NK3!$V$9- V_NK3!$V$10) * 100, 0)</f>
        <v>0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 t="e">
        <f ca="1">_xll.SRS1Splines.Functions25.Linear_Interp(V_NK2!$R$10:$R$21,V_NK2!$T$10:$T$21,AR32)</f>
        <v>#NAME?</v>
      </c>
      <c r="AL32" s="312" t="e">
        <f ca="1">(AK32/V_NK2!$T$18)*100</f>
        <v>#NAME?</v>
      </c>
      <c r="AM32" s="308" t="e">
        <f ca="1">AK32-V_NK2!$T$11</f>
        <v>#NAME?</v>
      </c>
      <c r="AN32" s="308">
        <f ca="1">IFERROR((AK32 - V_NK2!$X$12) / (V_NK2!$X$11- V_NK2!$X$12) * 100, 0)</f>
        <v>0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 t="e">
        <f ca="1">_xll.SRS1Splines.Functions25.Linear_Interp(V_NNG3A!$H$4:$H$12,V_NNG3A!$I$4:$I$12,BF32)</f>
        <v>#NAME?</v>
      </c>
      <c r="BA32" s="312" t="e">
        <f ca="1">(AZ32/V_NNG3A!$I$8)*100</f>
        <v>#NAME?</v>
      </c>
      <c r="BB32" s="308" t="e">
        <f ca="1">_xll.SRS1Splines.Functions25.Linear_Interp(V_NNG3A!$H$4:$H$12,V_NNG3A!$J$4:$J$12,BF32)</f>
        <v>#NAME?</v>
      </c>
      <c r="BC32" s="308">
        <f ca="1">IFERROR((AZ32-V_NNG3A!$J$20) / (V_NNG3A!$J$19-V_NNG3A!$J$20) * 100, 0)</f>
        <v>0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e">
        <f ca="1">_xll.SRS1Splines.Functions25.Linear_Interp(V_XNN1!$K$3:$K$8,V_XNN1!$L$3:$L$8,BT32)</f>
        <v>#NAME?</v>
      </c>
      <c r="BO32" s="312" t="e">
        <f ca="1">(BN32/V_XNN1!$L$7)*100</f>
        <v>#NAME?</v>
      </c>
      <c r="BP32" s="308" t="e">
        <f ca="1">_xll.SRS1Splines.Functions25.Linear_Interp(V_XNN1!$K$3:$K$8,V_XNN1!$M$3:$M$8,BT32)</f>
        <v>#NAME?</v>
      </c>
      <c r="BQ32" s="308">
        <f ca="1"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 t="e">
        <f ca="1">_xll.SRS1Splines.Functions25.Linear_Interp(V_NK3!$P$8:$P$32,V_NK3!$R$8:$R$32,AC33)</f>
        <v>#NAME?</v>
      </c>
      <c r="W33" s="312" t="e">
        <f ca="1">(V33/V_NK3!$R$28)*100</f>
        <v>#NAME?</v>
      </c>
      <c r="X33" s="308" t="e">
        <f ca="1">V33-V_NK3!$R$8</f>
        <v>#NAME?</v>
      </c>
      <c r="Y33" s="308">
        <f ca="1">IFERROR((V33 - V_NK3!$V$10) / (V_NK3!$V$9- V_NK3!$V$10) * 100, 0)</f>
        <v>0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 t="e">
        <f ca="1">_xll.SRS1Splines.Functions25.Linear_Interp(V_NK2!$R$10:$R$21,V_NK2!$T$10:$T$21,AR33)</f>
        <v>#NAME?</v>
      </c>
      <c r="AL33" s="312" t="e">
        <f ca="1">(AK33/V_NK2!$T$18)*100</f>
        <v>#NAME?</v>
      </c>
      <c r="AM33" s="308" t="e">
        <f ca="1">AK33-V_NK2!$T$11</f>
        <v>#NAME?</v>
      </c>
      <c r="AN33" s="308">
        <f ca="1">IFERROR((AK33 - V_NK2!$X$12) / (V_NK2!$X$11- V_NK2!$X$12) * 100, 0)</f>
        <v>0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 t="e">
        <f ca="1">_xll.SRS1Splines.Functions25.Linear_Interp(V_NNG3A!$H$4:$H$12,V_NNG3A!$I$4:$I$12,BF33)</f>
        <v>#NAME?</v>
      </c>
      <c r="BA33" s="312" t="e">
        <f ca="1">(AZ33/V_NNG3A!$I$8)*100</f>
        <v>#NAME?</v>
      </c>
      <c r="BB33" s="308" t="e">
        <f ca="1">_xll.SRS1Splines.Functions25.Linear_Interp(V_NNG3A!$H$4:$H$12,V_NNG3A!$J$4:$J$12,BF33)</f>
        <v>#NAME?</v>
      </c>
      <c r="BC33" s="308">
        <f ca="1">IFERROR((AZ33-V_NNG3A!$J$20) / (V_NNG3A!$J$19-V_NNG3A!$J$20) * 100, 0)</f>
        <v>0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e">
        <f ca="1">_xll.SRS1Splines.Functions25.Linear_Interp(V_XNN1!$K$3:$K$8,V_XNN1!$L$3:$L$8,BT33)</f>
        <v>#NAME?</v>
      </c>
      <c r="BO33" s="312" t="e">
        <f ca="1">(BN33/V_XNN1!$L$7)*100</f>
        <v>#NAME?</v>
      </c>
      <c r="BP33" s="308" t="e">
        <f ca="1">_xll.SRS1Splines.Functions25.Linear_Interp(V_XNN1!$K$3:$K$8,V_XNN1!$M$3:$M$8,BT33)</f>
        <v>#NAME?</v>
      </c>
      <c r="BQ33" s="308">
        <f ca="1"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 t="e">
        <f ca="1">_xll.SRS1Splines.Functions25.Linear_Interp(V_NK3!$P$8:$P$32,V_NK3!$R$8:$R$32,AC34)</f>
        <v>#NAME?</v>
      </c>
      <c r="W34" s="312" t="e">
        <f ca="1">(V34/V_NK3!$R$28)*100</f>
        <v>#NAME?</v>
      </c>
      <c r="X34" s="308" t="e">
        <f ca="1">V34-V_NK3!$R$8</f>
        <v>#NAME?</v>
      </c>
      <c r="Y34" s="308">
        <f ca="1">IFERROR((V34 - V_NK3!$V$10) / (V_NK3!$V$9- V_NK3!$V$10) * 100, 0)</f>
        <v>0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 t="e">
        <f ca="1">_xll.SRS1Splines.Functions25.Linear_Interp(V_NK2!$R$10:$R$21,V_NK2!$T$10:$T$21,AR34)</f>
        <v>#NAME?</v>
      </c>
      <c r="AL34" s="312" t="e">
        <f ca="1">(AK34/V_NK2!$T$18)*100</f>
        <v>#NAME?</v>
      </c>
      <c r="AM34" s="308" t="e">
        <f ca="1">AK34-V_NK2!$T$11</f>
        <v>#NAME?</v>
      </c>
      <c r="AN34" s="308">
        <f ca="1">IFERROR((AK34 - V_NK2!$X$12) / (V_NK2!$X$11- V_NK2!$X$12) * 100, 0)</f>
        <v>0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 t="e">
        <f ca="1">_xll.SRS1Splines.Functions25.Linear_Interp(V_NNG3A!$H$4:$H$12,V_NNG3A!$I$4:$I$12,BF34)</f>
        <v>#NAME?</v>
      </c>
      <c r="BA34" s="312" t="e">
        <f ca="1">(AZ34/V_NNG3A!$I$8)*100</f>
        <v>#NAME?</v>
      </c>
      <c r="BB34" s="308" t="e">
        <f ca="1">_xll.SRS1Splines.Functions25.Linear_Interp(V_NNG3A!$H$4:$H$12,V_NNG3A!$J$4:$J$12,BF34)</f>
        <v>#NAME?</v>
      </c>
      <c r="BC34" s="308">
        <f ca="1">IFERROR((AZ34-V_NNG3A!$J$20) / (V_NNG3A!$J$19-V_NNG3A!$J$20) * 100, 0)</f>
        <v>0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e">
        <f ca="1">_xll.SRS1Splines.Functions25.Linear_Interp(V_XNN1!$K$3:$K$8,V_XNN1!$L$3:$L$8,BT34)</f>
        <v>#NAME?</v>
      </c>
      <c r="BO34" s="312" t="e">
        <f ca="1">(BN34/V_XNN1!$L$7)*100</f>
        <v>#NAME?</v>
      </c>
      <c r="BP34" s="308" t="e">
        <f ca="1">_xll.SRS1Splines.Functions25.Linear_Interp(V_XNN1!$K$3:$K$8,V_XNN1!$M$3:$M$8,BT34)</f>
        <v>#NAME?</v>
      </c>
      <c r="BQ34" s="308">
        <f ca="1"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 t="e">
        <f ca="1">_xll.SRS1Splines.Functions25.Linear_Interp(V_NK3!$P$8:$P$32,V_NK3!$R$8:$R$32,AC35)</f>
        <v>#NAME?</v>
      </c>
      <c r="W35" s="312" t="e">
        <f ca="1">(V35/V_NK3!$R$28)*100</f>
        <v>#NAME?</v>
      </c>
      <c r="X35" s="308" t="e">
        <f ca="1">V35-V_NK3!$R$8</f>
        <v>#NAME?</v>
      </c>
      <c r="Y35" s="308">
        <f ca="1">IFERROR((V35 - V_NK3!$V$10) / (V_NK3!$V$9- V_NK3!$V$10) * 100, 0)</f>
        <v>0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 t="e">
        <f ca="1">_xll.SRS1Splines.Functions25.Linear_Interp(V_NK2!$R$10:$R$21,V_NK2!$T$10:$T$21,AR35)</f>
        <v>#NAME?</v>
      </c>
      <c r="AL35" s="312" t="e">
        <f ca="1">(AK35/V_NK2!$T$18)*100</f>
        <v>#NAME?</v>
      </c>
      <c r="AM35" s="308" t="e">
        <f ca="1">AK35-V_NK2!$T$11</f>
        <v>#NAME?</v>
      </c>
      <c r="AN35" s="308">
        <f ca="1">IFERROR((AK35 - V_NK2!$X$12) / (V_NK2!$X$11- V_NK2!$X$12) * 100, 0)</f>
        <v>0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 t="e">
        <f ca="1">_xll.SRS1Splines.Functions25.Linear_Interp(V_NNG3A!$H$4:$H$12,V_NNG3A!$I$4:$I$12,BF35)</f>
        <v>#NAME?</v>
      </c>
      <c r="BA35" s="312" t="e">
        <f ca="1">(AZ35/V_NNG3A!$I$8)*100</f>
        <v>#NAME?</v>
      </c>
      <c r="BB35" s="308" t="e">
        <f ca="1">_xll.SRS1Splines.Functions25.Linear_Interp(V_NNG3A!$H$4:$H$12,V_NNG3A!$J$4:$J$12,BF35)</f>
        <v>#NAME?</v>
      </c>
      <c r="BC35" s="308">
        <f ca="1">IFERROR((AZ35-V_NNG3A!$J$20) / (V_NNG3A!$J$19-V_NNG3A!$J$20) * 100, 0)</f>
        <v>0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e">
        <f ca="1">_xll.SRS1Splines.Functions25.Linear_Interp(V_XNN1!$K$3:$K$8,V_XNN1!$L$3:$L$8,BT35)</f>
        <v>#NAME?</v>
      </c>
      <c r="BO35" s="312" t="e">
        <f ca="1">(BN35/V_XNN1!$L$7)*100</f>
        <v>#NAME?</v>
      </c>
      <c r="BP35" s="308" t="e">
        <f ca="1">_xll.SRS1Splines.Functions25.Linear_Interp(V_XNN1!$K$3:$K$8,V_XNN1!$M$3:$M$8,BT35)</f>
        <v>#NAME?</v>
      </c>
      <c r="BQ35" s="308">
        <f ca="1"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 t="e">
        <f ca="1">_xll.SRS1Splines.Functions25.Linear_Interp(V_NK3!$P$8:$P$32,V_NK3!$R$8:$R$32,AC36)</f>
        <v>#NAME?</v>
      </c>
      <c r="W36" s="312" t="e">
        <f ca="1">(V36/V_NK3!$R$28)*100</f>
        <v>#NAME?</v>
      </c>
      <c r="X36" s="308" t="e">
        <f ca="1">V36-V_NK3!$R$8</f>
        <v>#NAME?</v>
      </c>
      <c r="Y36" s="308">
        <f ca="1">IFERROR((V36 - V_NK3!$V$10) / (V_NK3!$V$9- V_NK3!$V$10) * 100, 0)</f>
        <v>0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 t="e">
        <f ca="1">_xll.SRS1Splines.Functions25.Linear_Interp(V_NK2!$R$10:$R$21,V_NK2!$T$10:$T$21,AR36)</f>
        <v>#NAME?</v>
      </c>
      <c r="AL36" s="312" t="e">
        <f ca="1">(AK36/V_NK2!$T$18)*100</f>
        <v>#NAME?</v>
      </c>
      <c r="AM36" s="308" t="e">
        <f ca="1">AK36-V_NK2!$T$11</f>
        <v>#NAME?</v>
      </c>
      <c r="AN36" s="308">
        <f ca="1">IFERROR((AK36 - V_NK2!$X$12) / (V_NK2!$X$11- V_NK2!$X$12) * 100, 0)</f>
        <v>0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 t="e">
        <f ca="1">_xll.SRS1Splines.Functions25.Linear_Interp(V_NNG3A!$H$4:$H$12,V_NNG3A!$I$4:$I$12,BF36)</f>
        <v>#NAME?</v>
      </c>
      <c r="BA36" s="312" t="e">
        <f ca="1">(AZ36/V_NNG3A!$I$8)*100</f>
        <v>#NAME?</v>
      </c>
      <c r="BB36" s="308" t="e">
        <f ca="1">_xll.SRS1Splines.Functions25.Linear_Interp(V_NNG3A!$H$4:$H$12,V_NNG3A!$J$4:$J$12,BF36)</f>
        <v>#NAME?</v>
      </c>
      <c r="BC36" s="308">
        <f ca="1">IFERROR((AZ36-V_NNG3A!$J$20) / (V_NNG3A!$J$19-V_NNG3A!$J$20) * 100, 0)</f>
        <v>0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e">
        <f ca="1">_xll.SRS1Splines.Functions25.Linear_Interp(V_XNN1!$K$3:$K$8,V_XNN1!$L$3:$L$8,BT36)</f>
        <v>#NAME?</v>
      </c>
      <c r="BO36" s="312" t="e">
        <f ca="1">(BN36/V_XNN1!$L$7)*100</f>
        <v>#NAME?</v>
      </c>
      <c r="BP36" s="308" t="e">
        <f ca="1">_xll.SRS1Splines.Functions25.Linear_Interp(V_XNN1!$K$3:$K$8,V_XNN1!$M$3:$M$8,BT36)</f>
        <v>#NAME?</v>
      </c>
      <c r="BQ36" s="308">
        <f ca="1"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 t="e">
        <f ca="1">_xll.SRS1Splines.Functions25.Linear_Interp(V_NK3!$P$8:$P$32,V_NK3!$R$8:$R$32,AC37)</f>
        <v>#NAME?</v>
      </c>
      <c r="W37" s="312" t="e">
        <f ca="1">(V37/V_NK3!$R$28)*100</f>
        <v>#NAME?</v>
      </c>
      <c r="X37" s="308" t="e">
        <f ca="1">V37-V_NK3!$R$8</f>
        <v>#NAME?</v>
      </c>
      <c r="Y37" s="308">
        <f ca="1">IFERROR((V37 - V_NK3!$V$10) / (V_NK3!$V$9- V_NK3!$V$10) * 100, 0)</f>
        <v>0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 t="e">
        <f ca="1">_xll.SRS1Splines.Functions25.Linear_Interp(V_NK2!$R$10:$R$21,V_NK2!$T$10:$T$21,AR37)</f>
        <v>#NAME?</v>
      </c>
      <c r="AL37" s="312" t="e">
        <f ca="1">(AK37/V_NK2!$T$18)*100</f>
        <v>#NAME?</v>
      </c>
      <c r="AM37" s="308" t="e">
        <f ca="1">AK37-V_NK2!$T$11</f>
        <v>#NAME?</v>
      </c>
      <c r="AN37" s="308">
        <f ca="1">IFERROR((AK37 - V_NK2!$X$12) / (V_NK2!$X$11- V_NK2!$X$12) * 100, 0)</f>
        <v>0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 t="e">
        <f ca="1">_xll.SRS1Splines.Functions25.Linear_Interp(V_NNG3A!$H$4:$H$12,V_NNG3A!$I$4:$I$12,BF37)</f>
        <v>#NAME?</v>
      </c>
      <c r="BA37" s="312" t="e">
        <f ca="1">(AZ37/V_NNG3A!$I$8)*100</f>
        <v>#NAME?</v>
      </c>
      <c r="BB37" s="308" t="e">
        <f ca="1">_xll.SRS1Splines.Functions25.Linear_Interp(V_NNG3A!$H$4:$H$12,V_NNG3A!$J$4:$J$12,BF37)</f>
        <v>#NAME?</v>
      </c>
      <c r="BC37" s="308">
        <f ca="1">IFERROR((AZ37-V_NNG3A!$J$20) / (V_NNG3A!$J$19-V_NNG3A!$J$20) * 100, 0)</f>
        <v>0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e">
        <f ca="1">_xll.SRS1Splines.Functions25.Linear_Interp(V_XNN1!$K$3:$K$8,V_XNN1!$L$3:$L$8,BT37)</f>
        <v>#NAME?</v>
      </c>
      <c r="BO37" s="312" t="e">
        <f ca="1">(BN37/V_XNN1!$L$7)*100</f>
        <v>#NAME?</v>
      </c>
      <c r="BP37" s="308" t="e">
        <f ca="1">_xll.SRS1Splines.Functions25.Linear_Interp(V_XNN1!$K$3:$K$8,V_XNN1!$M$3:$M$8,BT37)</f>
        <v>#NAME?</v>
      </c>
      <c r="BQ37" s="308">
        <f ca="1"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 t="e">
        <f ca="1">_xll.SRS1Splines.Functions25.Linear_Interp(V_NK3!$P$8:$P$32,V_NK3!$R$8:$R$32,AC38)</f>
        <v>#NAME?</v>
      </c>
      <c r="W38" s="312" t="e">
        <f ca="1">(V38/V_NK3!$R$28)*100</f>
        <v>#NAME?</v>
      </c>
      <c r="X38" s="308" t="e">
        <f ca="1">V38-V_NK3!$R$8</f>
        <v>#NAME?</v>
      </c>
      <c r="Y38" s="308">
        <f ca="1">IFERROR((V38 - V_NK3!$V$10) / (V_NK3!$V$9- V_NK3!$V$10) * 100, 0)</f>
        <v>0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 t="e">
        <f ca="1">_xll.SRS1Splines.Functions25.Linear_Interp(V_NK2!$R$10:$R$21,V_NK2!$T$10:$T$21,AR38)</f>
        <v>#NAME?</v>
      </c>
      <c r="AL38" s="312" t="e">
        <f ca="1">(AK38/V_NK2!$T$18)*100</f>
        <v>#NAME?</v>
      </c>
      <c r="AM38" s="308" t="e">
        <f ca="1">AK38-V_NK2!$T$11</f>
        <v>#NAME?</v>
      </c>
      <c r="AN38" s="308">
        <f ca="1">IFERROR((AK38 - V_NK2!$X$12) / (V_NK2!$X$11- V_NK2!$X$12) * 100, 0)</f>
        <v>0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 t="e">
        <f ca="1">_xll.SRS1Splines.Functions25.Linear_Interp(V_NNG3A!$H$4:$H$12,V_NNG3A!$I$4:$I$12,BF38)</f>
        <v>#NAME?</v>
      </c>
      <c r="BA38" s="312" t="e">
        <f ca="1">(AZ38/V_NNG3A!$I$8)*100</f>
        <v>#NAME?</v>
      </c>
      <c r="BB38" s="308" t="e">
        <f ca="1">_xll.SRS1Splines.Functions25.Linear_Interp(V_NNG3A!$H$4:$H$12,V_NNG3A!$J$4:$J$12,BF38)</f>
        <v>#NAME?</v>
      </c>
      <c r="BC38" s="308">
        <f ca="1">IFERROR((AZ38-V_NNG3A!$J$20) / (V_NNG3A!$J$19-V_NNG3A!$J$20) * 100, 0)</f>
        <v>0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e">
        <f ca="1">_xll.SRS1Splines.Functions25.Linear_Interp(V_XNN1!$K$3:$K$8,V_XNN1!$L$3:$L$8,BT38)</f>
        <v>#NAME?</v>
      </c>
      <c r="BO38" s="312" t="e">
        <f ca="1">(BN38/V_XNN1!$L$7)*100</f>
        <v>#NAME?</v>
      </c>
      <c r="BP38" s="308" t="e">
        <f ca="1">_xll.SRS1Splines.Functions25.Linear_Interp(V_XNN1!$K$3:$K$8,V_XNN1!$M$3:$M$8,BT38)</f>
        <v>#NAME?</v>
      </c>
      <c r="BQ38" s="308">
        <f ca="1"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 t="e">
        <f ca="1">_xll.SRS1Splines.Functions25.Linear_Interp(V_NK3!$P$8:$P$32,V_NK3!$R$8:$R$32,AC39)</f>
        <v>#NAME?</v>
      </c>
      <c r="W39" s="312" t="e">
        <f ca="1">(V39/V_NK3!$R$28)*100</f>
        <v>#NAME?</v>
      </c>
      <c r="X39" s="308" t="e">
        <f ca="1">V39-V_NK3!$R$8</f>
        <v>#NAME?</v>
      </c>
      <c r="Y39" s="308">
        <f ca="1">IFERROR((V39 - V_NK3!$V$10) / (V_NK3!$V$9- V_NK3!$V$10) * 100, 0)</f>
        <v>0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 t="e">
        <f ca="1">_xll.SRS1Splines.Functions25.Linear_Interp(V_NK2!$R$10:$R$21,V_NK2!$T$10:$T$21,AR39)</f>
        <v>#NAME?</v>
      </c>
      <c r="AL39" s="312" t="e">
        <f ca="1">(AK39/V_NK2!$T$18)*100</f>
        <v>#NAME?</v>
      </c>
      <c r="AM39" s="308" t="e">
        <f ca="1">AK39-V_NK2!$T$11</f>
        <v>#NAME?</v>
      </c>
      <c r="AN39" s="308">
        <f ca="1">IFERROR((AK39 - V_NK2!$X$12) / (V_NK2!$X$11- V_NK2!$X$12) * 100, 0)</f>
        <v>0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 t="e">
        <f ca="1">_xll.SRS1Splines.Functions25.Linear_Interp(V_NNG3A!$H$4:$H$12,V_NNG3A!$I$4:$I$12,BF39)</f>
        <v>#NAME?</v>
      </c>
      <c r="BA39" s="312" t="e">
        <f ca="1">(AZ39/V_NNG3A!$I$8)*100</f>
        <v>#NAME?</v>
      </c>
      <c r="BB39" s="308" t="e">
        <f ca="1">_xll.SRS1Splines.Functions25.Linear_Interp(V_NNG3A!$H$4:$H$12,V_NNG3A!$J$4:$J$12,BF39)</f>
        <v>#NAME?</v>
      </c>
      <c r="BC39" s="308">
        <f ca="1">IFERROR((AZ39-V_NNG3A!$J$20) / (V_NNG3A!$J$19-V_NNG3A!$J$20) * 100, 0)</f>
        <v>0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e">
        <f ca="1">_xll.SRS1Splines.Functions25.Linear_Interp(V_XNN1!$K$3:$K$8,V_XNN1!$L$3:$L$8,BT39)</f>
        <v>#NAME?</v>
      </c>
      <c r="BO39" s="312" t="e">
        <f ca="1">(BN39/V_XNN1!$L$7)*100</f>
        <v>#NAME?</v>
      </c>
      <c r="BP39" s="308" t="e">
        <f ca="1">_xll.SRS1Splines.Functions25.Linear_Interp(V_XNN1!$K$3:$K$8,V_XNN1!$M$3:$M$8,BT39)</f>
        <v>#NAME?</v>
      </c>
      <c r="BQ39" s="308">
        <f ca="1"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 t="e">
        <f ca="1">_xll.SRS1Splines.Functions25.Linear_Interp(V_NK3!$P$8:$P$32,V_NK3!$R$8:$R$32,AC40)</f>
        <v>#NAME?</v>
      </c>
      <c r="W40" s="312" t="e">
        <f ca="1">(V40/V_NK3!$R$28)*100</f>
        <v>#NAME?</v>
      </c>
      <c r="X40" s="308" t="e">
        <f ca="1">V40-V_NK3!$R$8</f>
        <v>#NAME?</v>
      </c>
      <c r="Y40" s="308">
        <f ca="1">IFERROR((V40 - V_NK3!$V$10) / (V_NK3!$V$9- V_NK3!$V$10) * 100, 0)</f>
        <v>0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 t="e">
        <f ca="1">_xll.SRS1Splines.Functions25.Linear_Interp(V_NK2!$R$10:$R$21,V_NK2!$T$10:$T$21,AR40)</f>
        <v>#NAME?</v>
      </c>
      <c r="AL40" s="312" t="e">
        <f ca="1">(AK40/V_NK2!$T$18)*100</f>
        <v>#NAME?</v>
      </c>
      <c r="AM40" s="308" t="e">
        <f ca="1">AK40-V_NK2!$T$11</f>
        <v>#NAME?</v>
      </c>
      <c r="AN40" s="308">
        <f ca="1">IFERROR((AK40 - V_NK2!$X$12) / (V_NK2!$X$11- V_NK2!$X$12) * 100, 0)</f>
        <v>0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 t="e">
        <f ca="1">_xll.SRS1Splines.Functions25.Linear_Interp(V_NNG3A!$H$4:$H$12,V_NNG3A!$I$4:$I$12,BF40)</f>
        <v>#NAME?</v>
      </c>
      <c r="BA40" s="312" t="e">
        <f ca="1">(AZ40/V_NNG3A!$I$8)*100</f>
        <v>#NAME?</v>
      </c>
      <c r="BB40" s="308" t="e">
        <f ca="1">_xll.SRS1Splines.Functions25.Linear_Interp(V_NNG3A!$H$4:$H$12,V_NNG3A!$J$4:$J$12,BF40)</f>
        <v>#NAME?</v>
      </c>
      <c r="BC40" s="308">
        <f ca="1">IFERROR((AZ40-V_NNG3A!$J$20) / (V_NNG3A!$J$19-V_NNG3A!$J$20) * 100, 0)</f>
        <v>0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e">
        <f ca="1">_xll.SRS1Splines.Functions25.Linear_Interp(V_XNN1!$K$3:$K$8,V_XNN1!$L$3:$L$8,BT40)</f>
        <v>#NAME?</v>
      </c>
      <c r="BO40" s="312" t="e">
        <f ca="1">(BN40/V_XNN1!$L$7)*100</f>
        <v>#NAME?</v>
      </c>
      <c r="BP40" s="308" t="e">
        <f ca="1">_xll.SRS1Splines.Functions25.Linear_Interp(V_XNN1!$K$3:$K$8,V_XNN1!$M$3:$M$8,BT40)</f>
        <v>#NAME?</v>
      </c>
      <c r="BQ40" s="308">
        <f ca="1"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 t="e">
        <f ca="1">_xll.SRS1Splines.Functions25.Linear_Interp(V_NK3!$P$8:$P$32,V_NK3!$R$8:$R$32,AC41)</f>
        <v>#NAME?</v>
      </c>
      <c r="W41" s="312" t="e">
        <f ca="1">(V41/V_NK3!$R$28)*100</f>
        <v>#NAME?</v>
      </c>
      <c r="X41" s="308" t="e">
        <f ca="1">V41-V_NK3!$R$8</f>
        <v>#NAME?</v>
      </c>
      <c r="Y41" s="308">
        <f ca="1">IFERROR((V41 - V_NK3!$V$10) / (V_NK3!$V$9- V_NK3!$V$10) * 100, 0)</f>
        <v>0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 t="e">
        <f ca="1">_xll.SRS1Splines.Functions25.Linear_Interp(V_NK2!$R$10:$R$21,V_NK2!$T$10:$T$21,AR41)</f>
        <v>#NAME?</v>
      </c>
      <c r="AL41" s="312" t="e">
        <f ca="1">(AK41/V_NK2!$T$18)*100</f>
        <v>#NAME?</v>
      </c>
      <c r="AM41" s="308" t="e">
        <f ca="1">AK41-V_NK2!$T$11</f>
        <v>#NAME?</v>
      </c>
      <c r="AN41" s="308">
        <f ca="1">IFERROR((AK41 - V_NK2!$X$12) / (V_NK2!$X$11- V_NK2!$X$12) * 100, 0)</f>
        <v>0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 t="e">
        <f ca="1">_xll.SRS1Splines.Functions25.Linear_Interp(V_NNG3A!$H$4:$H$12,V_NNG3A!$I$4:$I$12,BF41)</f>
        <v>#NAME?</v>
      </c>
      <c r="BA41" s="312" t="e">
        <f ca="1">(AZ41/V_NNG3A!$I$8)*100</f>
        <v>#NAME?</v>
      </c>
      <c r="BB41" s="308" t="e">
        <f ca="1">_xll.SRS1Splines.Functions25.Linear_Interp(V_NNG3A!$H$4:$H$12,V_NNG3A!$J$4:$J$12,BF41)</f>
        <v>#NAME?</v>
      </c>
      <c r="BC41" s="308">
        <f ca="1">IFERROR((AZ41-V_NNG3A!$J$20) / (V_NNG3A!$J$19-V_NNG3A!$J$20) * 100, 0)</f>
        <v>0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e">
        <f ca="1">_xll.SRS1Splines.Functions25.Linear_Interp(V_XNN1!$K$3:$K$8,V_XNN1!$L$3:$L$8,BT41)</f>
        <v>#NAME?</v>
      </c>
      <c r="BO41" s="312" t="e">
        <f ca="1">(BN41/V_XNN1!$L$7)*100</f>
        <v>#NAME?</v>
      </c>
      <c r="BP41" s="308" t="e">
        <f ca="1">_xll.SRS1Splines.Functions25.Linear_Interp(V_XNN1!$K$3:$K$8,V_XNN1!$M$3:$M$8,BT41)</f>
        <v>#NAME?</v>
      </c>
      <c r="BQ41" s="308">
        <f ca="1"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 t="e">
        <f ca="1">_xll.SRS1Splines.Functions25.Linear_Interp(V_NK3!$P$8:$P$32,V_NK3!$R$8:$R$32,AC42)</f>
        <v>#NAME?</v>
      </c>
      <c r="W42" s="312" t="e">
        <f ca="1">(V42/V_NK3!$R$28)*100</f>
        <v>#NAME?</v>
      </c>
      <c r="X42" s="308" t="e">
        <f ca="1">V42-V_NK3!$R$8</f>
        <v>#NAME?</v>
      </c>
      <c r="Y42" s="308">
        <f ca="1">IFERROR((V42 - V_NK3!$V$10) / (V_NK3!$V$9- V_NK3!$V$10) * 100, 0)</f>
        <v>0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 t="e">
        <f ca="1">_xll.SRS1Splines.Functions25.Linear_Interp(V_NK2!$R$10:$R$21,V_NK2!$T$10:$T$21,AR42)</f>
        <v>#NAME?</v>
      </c>
      <c r="AL42" s="312" t="e">
        <f ca="1">(AK42/V_NK2!$T$18)*100</f>
        <v>#NAME?</v>
      </c>
      <c r="AM42" s="308" t="e">
        <f ca="1">AK42-V_NK2!$T$11</f>
        <v>#NAME?</v>
      </c>
      <c r="AN42" s="308">
        <f ca="1">IFERROR((AK42 - V_NK2!$X$12) / (V_NK2!$X$11- V_NK2!$X$12) * 100, 0)</f>
        <v>0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 t="e">
        <f ca="1">_xll.SRS1Splines.Functions25.Linear_Interp(V_NNG3A!$H$4:$H$12,V_NNG3A!$I$4:$I$12,BF42)</f>
        <v>#NAME?</v>
      </c>
      <c r="BA42" s="312" t="e">
        <f ca="1">(AZ42/V_NNG3A!$I$8)*100</f>
        <v>#NAME?</v>
      </c>
      <c r="BB42" s="308" t="e">
        <f ca="1">_xll.SRS1Splines.Functions25.Linear_Interp(V_NNG3A!$H$4:$H$12,V_NNG3A!$J$4:$J$12,BF42)</f>
        <v>#NAME?</v>
      </c>
      <c r="BC42" s="308">
        <f ca="1">IFERROR((AZ42-V_NNG3A!$J$20) / (V_NNG3A!$J$19-V_NNG3A!$J$20) * 100, 0)</f>
        <v>0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e">
        <f ca="1">_xll.SRS1Splines.Functions25.Linear_Interp(V_XNN1!$K$3:$K$8,V_XNN1!$L$3:$L$8,BT42)</f>
        <v>#NAME?</v>
      </c>
      <c r="BO42" s="312" t="e">
        <f ca="1">(BN42/V_XNN1!$L$7)*100</f>
        <v>#NAME?</v>
      </c>
      <c r="BP42" s="308" t="e">
        <f ca="1">_xll.SRS1Splines.Functions25.Linear_Interp(V_XNN1!$K$3:$K$8,V_XNN1!$M$3:$M$8,BT42)</f>
        <v>#NAME?</v>
      </c>
      <c r="BQ42" s="308">
        <f ca="1"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 t="e">
        <f ca="1">_xll.SRS1Splines.Functions25.Linear_Interp(V_NK3!$P$8:$P$32,V_NK3!$R$8:$R$32,AC43)</f>
        <v>#NAME?</v>
      </c>
      <c r="W43" s="312" t="e">
        <f ca="1">(V43/V_NK3!$R$28)*100</f>
        <v>#NAME?</v>
      </c>
      <c r="X43" s="308" t="e">
        <f ca="1">V43-V_NK3!$R$8</f>
        <v>#NAME?</v>
      </c>
      <c r="Y43" s="308">
        <f ca="1">IFERROR((V43 - V_NK3!$V$10) / (V_NK3!$V$9- V_NK3!$V$10) * 100, 0)</f>
        <v>0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 t="e">
        <f ca="1">_xll.SRS1Splines.Functions25.Linear_Interp(V_NK2!$R$10:$R$21,V_NK2!$T$10:$T$21,AR43)</f>
        <v>#NAME?</v>
      </c>
      <c r="AL43" s="312" t="e">
        <f ca="1">(AK43/V_NK2!$T$18)*100</f>
        <v>#NAME?</v>
      </c>
      <c r="AM43" s="308" t="e">
        <f ca="1">AK43-V_NK2!$T$11</f>
        <v>#NAME?</v>
      </c>
      <c r="AN43" s="308">
        <f ca="1">IFERROR((AK43 - V_NK2!$X$12) / (V_NK2!$X$11- V_NK2!$X$12) * 100, 0)</f>
        <v>0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 t="e">
        <f ca="1">_xll.SRS1Splines.Functions25.Linear_Interp(V_NNG3A!$H$4:$H$12,V_NNG3A!$I$4:$I$12,BF43)</f>
        <v>#NAME?</v>
      </c>
      <c r="BA43" s="312" t="e">
        <f ca="1">(AZ43/V_NNG3A!$I$8)*100</f>
        <v>#NAME?</v>
      </c>
      <c r="BB43" s="308" t="e">
        <f ca="1">_xll.SRS1Splines.Functions25.Linear_Interp(V_NNG3A!$H$4:$H$12,V_NNG3A!$J$4:$J$12,BF43)</f>
        <v>#NAME?</v>
      </c>
      <c r="BC43" s="308">
        <f ca="1">IFERROR((AZ43-V_NNG3A!$J$20) / (V_NNG3A!$J$19-V_NNG3A!$J$20) * 100, 0)</f>
        <v>0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e">
        <f ca="1">_xll.SRS1Splines.Functions25.Linear_Interp(V_XNN1!$K$3:$K$8,V_XNN1!$L$3:$L$8,BT43)</f>
        <v>#NAME?</v>
      </c>
      <c r="BO43" s="312" t="e">
        <f ca="1">(BN43/V_XNN1!$L$7)*100</f>
        <v>#NAME?</v>
      </c>
      <c r="BP43" s="308" t="e">
        <f ca="1">_xll.SRS1Splines.Functions25.Linear_Interp(V_XNN1!$K$3:$K$8,V_XNN1!$M$3:$M$8,BT43)</f>
        <v>#NAME?</v>
      </c>
      <c r="BQ43" s="308">
        <f ca="1"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 t="e">
        <f ca="1">_xll.SRS1Splines.Functions25.Linear_Interp(V_NK3!$P$8:$P$32,V_NK3!$R$8:$R$32,AC44)</f>
        <v>#NAME?</v>
      </c>
      <c r="W44" s="312" t="e">
        <f ca="1">(V44/V_NK3!$R$28)*100</f>
        <v>#NAME?</v>
      </c>
      <c r="X44" s="308" t="e">
        <f ca="1">V44-V_NK3!$R$8</f>
        <v>#NAME?</v>
      </c>
      <c r="Y44" s="308">
        <f ca="1">IFERROR((V44 - V_NK3!$V$10) / (V_NK3!$V$9- V_NK3!$V$10) * 100, 0)</f>
        <v>0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 t="e">
        <f ca="1">_xll.SRS1Splines.Functions25.Linear_Interp(V_NK2!$R$10:$R$21,V_NK2!$T$10:$T$21,AR44)</f>
        <v>#NAME?</v>
      </c>
      <c r="AL44" s="312" t="e">
        <f ca="1">(AK44/V_NK2!$T$18)*100</f>
        <v>#NAME?</v>
      </c>
      <c r="AM44" s="308" t="e">
        <f ca="1">AK44-V_NK2!$T$11</f>
        <v>#NAME?</v>
      </c>
      <c r="AN44" s="308">
        <f ca="1">IFERROR((AK44 - V_NK2!$X$12) / (V_NK2!$X$11- V_NK2!$X$12) * 100, 0)</f>
        <v>0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 t="e">
        <f ca="1">_xll.SRS1Splines.Functions25.Linear_Interp(V_NNG3A!$H$4:$H$12,V_NNG3A!$I$4:$I$12,BF44)</f>
        <v>#NAME?</v>
      </c>
      <c r="BA44" s="312" t="e">
        <f ca="1">(AZ44/V_NNG3A!$I$8)*100</f>
        <v>#NAME?</v>
      </c>
      <c r="BB44" s="308" t="e">
        <f ca="1">_xll.SRS1Splines.Functions25.Linear_Interp(V_NNG3A!$H$4:$H$12,V_NNG3A!$J$4:$J$12,BF44)</f>
        <v>#NAME?</v>
      </c>
      <c r="BC44" s="308">
        <f ca="1">IFERROR((AZ44-V_NNG3A!$J$20) / (V_NNG3A!$J$19-V_NNG3A!$J$20) * 100, 0)</f>
        <v>0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e">
        <f ca="1">_xll.SRS1Splines.Functions25.Linear_Interp(V_XNN1!$K$3:$K$8,V_XNN1!$L$3:$L$8,BT44)</f>
        <v>#NAME?</v>
      </c>
      <c r="BO44" s="312" t="e">
        <f ca="1">(BN44/V_XNN1!$L$7)*100</f>
        <v>#NAME?</v>
      </c>
      <c r="BP44" s="308" t="e">
        <f ca="1">_xll.SRS1Splines.Functions25.Linear_Interp(V_XNN1!$K$3:$K$8,V_XNN1!$M$3:$M$8,BT44)</f>
        <v>#NAME?</v>
      </c>
      <c r="BQ44" s="308">
        <f ca="1"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 t="e">
        <f ca="1">_xll.SRS1Splines.Functions25.Linear_Interp(V_NK3!$P$8:$P$32,V_NK3!$R$8:$R$32,AC45)</f>
        <v>#NAME?</v>
      </c>
      <c r="W45" s="312" t="e">
        <f ca="1">(V45/V_NK3!$R$28)*100</f>
        <v>#NAME?</v>
      </c>
      <c r="X45" s="308" t="e">
        <f ca="1">V45-V_NK3!$R$8</f>
        <v>#NAME?</v>
      </c>
      <c r="Y45" s="308">
        <f ca="1">IFERROR((V45 - V_NK3!$V$10) / (V_NK3!$V$9- V_NK3!$V$10) * 100, 0)</f>
        <v>0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 t="e">
        <f ca="1">_xll.SRS1Splines.Functions25.Linear_Interp(V_NK2!$R$10:$R$21,V_NK2!$T$10:$T$21,AR45)</f>
        <v>#NAME?</v>
      </c>
      <c r="AL45" s="312" t="e">
        <f ca="1">(AK45/V_NK2!$T$18)*100</f>
        <v>#NAME?</v>
      </c>
      <c r="AM45" s="308" t="e">
        <f ca="1">AK45-V_NK2!$T$11</f>
        <v>#NAME?</v>
      </c>
      <c r="AN45" s="308">
        <f ca="1">IFERROR((AK45 - V_NK2!$X$12) / (V_NK2!$X$11- V_NK2!$X$12) * 100, 0)</f>
        <v>0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 t="e">
        <f ca="1">_xll.SRS1Splines.Functions25.Linear_Interp(V_NNG3A!$H$4:$H$12,V_NNG3A!$I$4:$I$12,BF45)</f>
        <v>#NAME?</v>
      </c>
      <c r="BA45" s="312" t="e">
        <f ca="1">(AZ45/V_NNG3A!$I$8)*100</f>
        <v>#NAME?</v>
      </c>
      <c r="BB45" s="308" t="e">
        <f ca="1">_xll.SRS1Splines.Functions25.Linear_Interp(V_NNG3A!$H$4:$H$12,V_NNG3A!$J$4:$J$12,BF45)</f>
        <v>#NAME?</v>
      </c>
      <c r="BC45" s="308">
        <f ca="1">IFERROR((AZ45-V_NNG3A!$J$20) / (V_NNG3A!$J$19-V_NNG3A!$J$20) * 100, 0)</f>
        <v>0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e">
        <f ca="1">_xll.SRS1Splines.Functions25.Linear_Interp(V_XNN1!$K$3:$K$8,V_XNN1!$L$3:$L$8,BT45)</f>
        <v>#NAME?</v>
      </c>
      <c r="BO45" s="312" t="e">
        <f ca="1">(BN45/V_XNN1!$L$7)*100</f>
        <v>#NAME?</v>
      </c>
      <c r="BP45" s="308" t="e">
        <f ca="1">_xll.SRS1Splines.Functions25.Linear_Interp(V_XNN1!$K$3:$K$8,V_XNN1!$M$3:$M$8,BT45)</f>
        <v>#NAME?</v>
      </c>
      <c r="BQ45" s="308">
        <f ca="1"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 t="e">
        <f ca="1">_xll.SRS1Splines.Functions25.Linear_Interp(V_NK3!$P$8:$P$32,V_NK3!$R$8:$R$32,AC46)</f>
        <v>#NAME?</v>
      </c>
      <c r="W46" s="312" t="e">
        <f ca="1">(V46/V_NK3!$R$28)*100</f>
        <v>#NAME?</v>
      </c>
      <c r="X46" s="308" t="e">
        <f ca="1">V46-V_NK3!$R$8</f>
        <v>#NAME?</v>
      </c>
      <c r="Y46" s="308">
        <f ca="1">IFERROR((V46 - V_NK3!$V$10) / (V_NK3!$V$9- V_NK3!$V$10) * 100, 0)</f>
        <v>0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 t="e">
        <f ca="1">_xll.SRS1Splines.Functions25.Linear_Interp(V_NK2!$R$10:$R$21,V_NK2!$T$10:$T$21,AR46)</f>
        <v>#NAME?</v>
      </c>
      <c r="AL46" s="312" t="e">
        <f ca="1">(AK46/V_NK2!$T$18)*100</f>
        <v>#NAME?</v>
      </c>
      <c r="AM46" s="308" t="e">
        <f ca="1">AK46-V_NK2!$T$11</f>
        <v>#NAME?</v>
      </c>
      <c r="AN46" s="308">
        <f ca="1">IFERROR((AK46 - V_NK2!$X$12) / (V_NK2!$X$11- V_NK2!$X$12) * 100, 0)</f>
        <v>0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 t="e">
        <f ca="1">_xll.SRS1Splines.Functions25.Linear_Interp(V_NNG3A!$H$4:$H$12,V_NNG3A!$I$4:$I$12,BF46)</f>
        <v>#NAME?</v>
      </c>
      <c r="BA46" s="312" t="e">
        <f ca="1">(AZ46/V_NNG3A!$I$8)*100</f>
        <v>#NAME?</v>
      </c>
      <c r="BB46" s="308" t="e">
        <f ca="1">_xll.SRS1Splines.Functions25.Linear_Interp(V_NNG3A!$H$4:$H$12,V_NNG3A!$J$4:$J$12,BF46)</f>
        <v>#NAME?</v>
      </c>
      <c r="BC46" s="308">
        <f ca="1">IFERROR((AZ46-V_NNG3A!$J$20) / (V_NNG3A!$J$19-V_NNG3A!$J$20) * 100, 0)</f>
        <v>0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e">
        <f ca="1">_xll.SRS1Splines.Functions25.Linear_Interp(V_XNN1!$K$3:$K$8,V_XNN1!$L$3:$L$8,BT46)</f>
        <v>#NAME?</v>
      </c>
      <c r="BO46" s="312" t="e">
        <f ca="1">(BN46/V_XNN1!$L$7)*100</f>
        <v>#NAME?</v>
      </c>
      <c r="BP46" s="308" t="e">
        <f ca="1">_xll.SRS1Splines.Functions25.Linear_Interp(V_XNN1!$K$3:$K$8,V_XNN1!$M$3:$M$8,BT46)</f>
        <v>#NAME?</v>
      </c>
      <c r="BQ46" s="308">
        <f ca="1"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 t="e">
        <f ca="1">_xll.SRS1Splines.Functions25.Linear_Interp(V_NK3!$P$8:$P$32,V_NK3!$R$8:$R$32,AC47)</f>
        <v>#NAME?</v>
      </c>
      <c r="W47" s="312" t="e">
        <f ca="1">(V47/V_NK3!$R$28)*100</f>
        <v>#NAME?</v>
      </c>
      <c r="X47" s="308" t="e">
        <f ca="1">V47-V_NK3!$R$8</f>
        <v>#NAME?</v>
      </c>
      <c r="Y47" s="308">
        <f ca="1">IFERROR((V47 - V_NK3!$V$10) / (V_NK3!$V$9- V_NK3!$V$10) * 100, 0)</f>
        <v>0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 t="e">
        <f ca="1">_xll.SRS1Splines.Functions25.Linear_Interp(V_NK2!$R$10:$R$21,V_NK2!$T$10:$T$21,AR47)</f>
        <v>#NAME?</v>
      </c>
      <c r="AL47" s="312" t="e">
        <f ca="1">(AK47/V_NK2!$T$18)*100</f>
        <v>#NAME?</v>
      </c>
      <c r="AM47" s="308" t="e">
        <f ca="1">AK47-V_NK2!$T$11</f>
        <v>#NAME?</v>
      </c>
      <c r="AN47" s="308">
        <f ca="1">IFERROR((AK47 - V_NK2!$X$12) / (V_NK2!$X$11- V_NK2!$X$12) * 100, 0)</f>
        <v>0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 t="e">
        <f ca="1">_xll.SRS1Splines.Functions25.Linear_Interp(V_NNG3A!$H$4:$H$12,V_NNG3A!$I$4:$I$12,BF47)</f>
        <v>#NAME?</v>
      </c>
      <c r="BA47" s="312" t="e">
        <f ca="1">(AZ47/V_NNG3A!$I$8)*100</f>
        <v>#NAME?</v>
      </c>
      <c r="BB47" s="308" t="e">
        <f ca="1">_xll.SRS1Splines.Functions25.Linear_Interp(V_NNG3A!$H$4:$H$12,V_NNG3A!$J$4:$J$12,BF47)</f>
        <v>#NAME?</v>
      </c>
      <c r="BC47" s="308">
        <f ca="1">IFERROR((AZ47-V_NNG3A!$J$20) / (V_NNG3A!$J$19-V_NNG3A!$J$20) * 100, 0)</f>
        <v>0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e">
        <f ca="1">_xll.SRS1Splines.Functions25.Linear_Interp(V_XNN1!$K$3:$K$8,V_XNN1!$L$3:$L$8,BT47)</f>
        <v>#NAME?</v>
      </c>
      <c r="BO47" s="312" t="e">
        <f ca="1">(BN47/V_XNN1!$L$7)*100</f>
        <v>#NAME?</v>
      </c>
      <c r="BP47" s="308" t="e">
        <f ca="1">_xll.SRS1Splines.Functions25.Linear_Interp(V_XNN1!$K$3:$K$8,V_XNN1!$M$3:$M$8,BT47)</f>
        <v>#NAME?</v>
      </c>
      <c r="BQ47" s="308">
        <f ca="1"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 t="e">
        <f ca="1">_xll.SRS1Splines.Functions25.Linear_Interp(V_NK3!$P$8:$P$32,V_NK3!$R$8:$R$32,AC48)</f>
        <v>#NAME?</v>
      </c>
      <c r="W48" s="312" t="e">
        <f ca="1">(V48/V_NK3!$R$28)*100</f>
        <v>#NAME?</v>
      </c>
      <c r="X48" s="308" t="e">
        <f ca="1">V48-V_NK3!$R$8</f>
        <v>#NAME?</v>
      </c>
      <c r="Y48" s="308">
        <f ca="1">IFERROR((V48 - V_NK3!$V$10) / (V_NK3!$V$9- V_NK3!$V$10) * 100, 0)</f>
        <v>0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 t="e">
        <f ca="1">_xll.SRS1Splines.Functions25.Linear_Interp(V_NK2!$R$10:$R$21,V_NK2!$T$10:$T$21,AR48)</f>
        <v>#NAME?</v>
      </c>
      <c r="AL48" s="312" t="e">
        <f ca="1">(AK48/V_NK2!$T$18)*100</f>
        <v>#NAME?</v>
      </c>
      <c r="AM48" s="308" t="e">
        <f ca="1">AK48-V_NK2!$T$11</f>
        <v>#NAME?</v>
      </c>
      <c r="AN48" s="308">
        <f ca="1">IFERROR((AK48 - V_NK2!$X$12) / (V_NK2!$X$11- V_NK2!$X$12) * 100, 0)</f>
        <v>0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 t="e">
        <f ca="1">_xll.SRS1Splines.Functions25.Linear_Interp(V_NNG3A!$H$4:$H$12,V_NNG3A!$I$4:$I$12,BF48)</f>
        <v>#NAME?</v>
      </c>
      <c r="BA48" s="312" t="e">
        <f ca="1">(AZ48/V_NNG3A!$I$8)*100</f>
        <v>#NAME?</v>
      </c>
      <c r="BB48" s="308" t="e">
        <f ca="1">_xll.SRS1Splines.Functions25.Linear_Interp(V_NNG3A!$H$4:$H$12,V_NNG3A!$J$4:$J$12,BF48)</f>
        <v>#NAME?</v>
      </c>
      <c r="BC48" s="308">
        <f ca="1">IFERROR((AZ48-V_NNG3A!$J$20) / (V_NNG3A!$J$19-V_NNG3A!$J$20) * 100, 0)</f>
        <v>0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e">
        <f ca="1">_xll.SRS1Splines.Functions25.Linear_Interp(V_XNN1!$K$3:$K$8,V_XNN1!$L$3:$L$8,BT48)</f>
        <v>#NAME?</v>
      </c>
      <c r="BO48" s="312" t="e">
        <f ca="1">(BN48/V_XNN1!$L$7)*100</f>
        <v>#NAME?</v>
      </c>
      <c r="BP48" s="308" t="e">
        <f ca="1">_xll.SRS1Splines.Functions25.Linear_Interp(V_XNN1!$K$3:$K$8,V_XNN1!$M$3:$M$8,BT48)</f>
        <v>#NAME?</v>
      </c>
      <c r="BQ48" s="308">
        <f ca="1"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 t="e">
        <f ca="1">_xll.SRS1Splines.Functions25.Linear_Interp(V_NK3!$P$8:$P$32,V_NK3!$R$8:$R$32,AC49)</f>
        <v>#NAME?</v>
      </c>
      <c r="W49" s="312" t="e">
        <f ca="1">(V49/V_NK3!$R$28)*100</f>
        <v>#NAME?</v>
      </c>
      <c r="X49" s="308" t="e">
        <f ca="1">V49-V_NK3!$R$8</f>
        <v>#NAME?</v>
      </c>
      <c r="Y49" s="308">
        <f ca="1">IFERROR((V49 - V_NK3!$V$10) / (V_NK3!$V$9- V_NK3!$V$10) * 100, 0)</f>
        <v>0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 t="e">
        <f ca="1">_xll.SRS1Splines.Functions25.Linear_Interp(V_NK2!$R$10:$R$21,V_NK2!$T$10:$T$21,AR49)</f>
        <v>#NAME?</v>
      </c>
      <c r="AL49" s="312" t="e">
        <f ca="1">(AK49/V_NK2!$T$18)*100</f>
        <v>#NAME?</v>
      </c>
      <c r="AM49" s="308" t="e">
        <f ca="1">AK49-V_NK2!$T$11</f>
        <v>#NAME?</v>
      </c>
      <c r="AN49" s="308">
        <f ca="1">IFERROR((AK49 - V_NK2!$X$12) / (V_NK2!$X$11- V_NK2!$X$12) * 100, 0)</f>
        <v>0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 t="e">
        <f ca="1">_xll.SRS1Splines.Functions25.Linear_Interp(V_NNG3A!$H$4:$H$12,V_NNG3A!$I$4:$I$12,BF49)</f>
        <v>#NAME?</v>
      </c>
      <c r="BA49" s="312" t="e">
        <f ca="1">(AZ49/V_NNG3A!$I$8)*100</f>
        <v>#NAME?</v>
      </c>
      <c r="BB49" s="308" t="e">
        <f ca="1">_xll.SRS1Splines.Functions25.Linear_Interp(V_NNG3A!$H$4:$H$12,V_NNG3A!$J$4:$J$12,BF49)</f>
        <v>#NAME?</v>
      </c>
      <c r="BC49" s="308">
        <f ca="1">IFERROR((AZ49-V_NNG3A!$J$20) / (V_NNG3A!$J$19-V_NNG3A!$J$20) * 100, 0)</f>
        <v>0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e">
        <f ca="1">_xll.SRS1Splines.Functions25.Linear_Interp(V_XNN1!$K$3:$K$8,V_XNN1!$L$3:$L$8,BT49)</f>
        <v>#NAME?</v>
      </c>
      <c r="BO49" s="312" t="e">
        <f ca="1">(BN49/V_XNN1!$L$7)*100</f>
        <v>#NAME?</v>
      </c>
      <c r="BP49" s="308" t="e">
        <f ca="1">_xll.SRS1Splines.Functions25.Linear_Interp(V_XNN1!$K$3:$K$8,V_XNN1!$M$3:$M$8,BT49)</f>
        <v>#NAME?</v>
      </c>
      <c r="BQ49" s="308">
        <f ca="1"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 t="e">
        <f ca="1">_xll.SRS1Splines.Functions25.Linear_Interp(V_NK3!$P$8:$P$32,V_NK3!$R$8:$R$32,AC50)</f>
        <v>#NAME?</v>
      </c>
      <c r="W50" s="312" t="e">
        <f ca="1">(V50/V_NK3!$R$28)*100</f>
        <v>#NAME?</v>
      </c>
      <c r="X50" s="308" t="e">
        <f ca="1">V50-V_NK3!$R$8</f>
        <v>#NAME?</v>
      </c>
      <c r="Y50" s="308">
        <f ca="1">IFERROR((V50 - V_NK3!$V$10) / (V_NK3!$V$9- V_NK3!$V$10) * 100, 0)</f>
        <v>0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 t="e">
        <f ca="1">_xll.SRS1Splines.Functions25.Linear_Interp(V_NK2!$R$10:$R$21,V_NK2!$T$10:$T$21,AR50)</f>
        <v>#NAME?</v>
      </c>
      <c r="AL50" s="312" t="e">
        <f ca="1">(AK50/V_NK2!$T$18)*100</f>
        <v>#NAME?</v>
      </c>
      <c r="AM50" s="308" t="e">
        <f ca="1">AK50-V_NK2!$T$11</f>
        <v>#NAME?</v>
      </c>
      <c r="AN50" s="308">
        <f ca="1">IFERROR((AK50 - V_NK2!$X$12) / (V_NK2!$X$11- V_NK2!$X$12) * 100, 0)</f>
        <v>0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 t="e">
        <f ca="1">_xll.SRS1Splines.Functions25.Linear_Interp(V_NNG3A!$H$4:$H$12,V_NNG3A!$I$4:$I$12,BF50)</f>
        <v>#NAME?</v>
      </c>
      <c r="BA50" s="312" t="e">
        <f ca="1">(AZ50/V_NNG3A!$I$8)*100</f>
        <v>#NAME?</v>
      </c>
      <c r="BB50" s="308" t="e">
        <f ca="1">_xll.SRS1Splines.Functions25.Linear_Interp(V_NNG3A!$H$4:$H$12,V_NNG3A!$J$4:$J$12,BF50)</f>
        <v>#NAME?</v>
      </c>
      <c r="BC50" s="308">
        <f ca="1">IFERROR((AZ50-V_NNG3A!$J$20) / (V_NNG3A!$J$19-V_NNG3A!$J$20) * 100, 0)</f>
        <v>0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e">
        <f ca="1">_xll.SRS1Splines.Functions25.Linear_Interp(V_XNN1!$K$3:$K$8,V_XNN1!$L$3:$L$8,BT50)</f>
        <v>#NAME?</v>
      </c>
      <c r="BO50" s="312" t="e">
        <f ca="1">(BN50/V_XNN1!$L$7)*100</f>
        <v>#NAME?</v>
      </c>
      <c r="BP50" s="308" t="e">
        <f ca="1">_xll.SRS1Splines.Functions25.Linear_Interp(V_XNN1!$K$3:$K$8,V_XNN1!$M$3:$M$8,BT50)</f>
        <v>#NAME?</v>
      </c>
      <c r="BQ50" s="308">
        <f ca="1"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 t="e">
        <f ca="1">_xll.SRS1Splines.Functions25.Linear_Interp(V_NK3!$P$8:$P$32,V_NK3!$R$8:$R$32,AC51)</f>
        <v>#NAME?</v>
      </c>
      <c r="W51" s="312" t="e">
        <f ca="1">(V51/V_NK3!$R$28)*100</f>
        <v>#NAME?</v>
      </c>
      <c r="X51" s="308" t="e">
        <f ca="1">V51-V_NK3!$R$8</f>
        <v>#NAME?</v>
      </c>
      <c r="Y51" s="308">
        <f ca="1">IFERROR((V51 - V_NK3!$V$10) / (V_NK3!$V$9- V_NK3!$V$10) * 100, 0)</f>
        <v>0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 t="e">
        <f ca="1">_xll.SRS1Splines.Functions25.Linear_Interp(V_NK2!$R$10:$R$21,V_NK2!$T$10:$T$21,AR51)</f>
        <v>#NAME?</v>
      </c>
      <c r="AL51" s="312" t="e">
        <f ca="1">(AK51/V_NK2!$T$18)*100</f>
        <v>#NAME?</v>
      </c>
      <c r="AM51" s="308" t="e">
        <f ca="1">AK51-V_NK2!$T$11</f>
        <v>#NAME?</v>
      </c>
      <c r="AN51" s="308">
        <f ca="1">IFERROR((AK51 - V_NK2!$X$12) / (V_NK2!$X$11- V_NK2!$X$12) * 100, 0)</f>
        <v>0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 t="e">
        <f ca="1">_xll.SRS1Splines.Functions25.Linear_Interp(V_NNG3A!$H$4:$H$12,V_NNG3A!$I$4:$I$12,BF51)</f>
        <v>#NAME?</v>
      </c>
      <c r="BA51" s="312" t="e">
        <f ca="1">(AZ51/V_NNG3A!$I$8)*100</f>
        <v>#NAME?</v>
      </c>
      <c r="BB51" s="308" t="e">
        <f ca="1">_xll.SRS1Splines.Functions25.Linear_Interp(V_NNG3A!$H$4:$H$12,V_NNG3A!$J$4:$J$12,BF51)</f>
        <v>#NAME?</v>
      </c>
      <c r="BC51" s="308">
        <f ca="1">IFERROR((AZ51-V_NNG3A!$J$20) / (V_NNG3A!$J$19-V_NNG3A!$J$20) * 100, 0)</f>
        <v>0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e">
        <f ca="1">_xll.SRS1Splines.Functions25.Linear_Interp(V_XNN1!$K$3:$K$8,V_XNN1!$L$3:$L$8,BT51)</f>
        <v>#NAME?</v>
      </c>
      <c r="BO51" s="312" t="e">
        <f ca="1">(BN51/V_XNN1!$L$7)*100</f>
        <v>#NAME?</v>
      </c>
      <c r="BP51" s="308" t="e">
        <f ca="1">_xll.SRS1Splines.Functions25.Linear_Interp(V_XNN1!$K$3:$K$8,V_XNN1!$M$3:$M$8,BT51)</f>
        <v>#NAME?</v>
      </c>
      <c r="BQ51" s="308">
        <f ca="1"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 t="e">
        <f ca="1">_xll.SRS1Splines.Functions25.Linear_Interp(V_NK3!$P$8:$P$32,V_NK3!$R$8:$R$32,AC52)</f>
        <v>#NAME?</v>
      </c>
      <c r="W52" s="312" t="e">
        <f ca="1">(V52/V_NK3!$R$28)*100</f>
        <v>#NAME?</v>
      </c>
      <c r="X52" s="308" t="e">
        <f ca="1">V52-V_NK3!$R$8</f>
        <v>#NAME?</v>
      </c>
      <c r="Y52" s="308">
        <f ca="1">IFERROR((V52 - V_NK3!$V$10) / (V_NK3!$V$9- V_NK3!$V$10) * 100, 0)</f>
        <v>0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 t="e">
        <f ca="1">_xll.SRS1Splines.Functions25.Linear_Interp(V_NK2!$R$10:$R$21,V_NK2!$T$10:$T$21,AR52)</f>
        <v>#NAME?</v>
      </c>
      <c r="AL52" s="312" t="e">
        <f ca="1">(AK52/V_NK2!$T$18)*100</f>
        <v>#NAME?</v>
      </c>
      <c r="AM52" s="308" t="e">
        <f ca="1">AK52-V_NK2!$T$11</f>
        <v>#NAME?</v>
      </c>
      <c r="AN52" s="308">
        <f ca="1">IFERROR((AK52 - V_NK2!$X$12) / (V_NK2!$X$11- V_NK2!$X$12) * 100, 0)</f>
        <v>0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 t="e">
        <f ca="1">_xll.SRS1Splines.Functions25.Linear_Interp(V_NNG3A!$H$4:$H$12,V_NNG3A!$I$4:$I$12,BF52)</f>
        <v>#NAME?</v>
      </c>
      <c r="BA52" s="312" t="e">
        <f ca="1">(AZ52/V_NNG3A!$I$8)*100</f>
        <v>#NAME?</v>
      </c>
      <c r="BB52" s="308" t="e">
        <f ca="1">_xll.SRS1Splines.Functions25.Linear_Interp(V_NNG3A!$H$4:$H$12,V_NNG3A!$J$4:$J$12,BF52)</f>
        <v>#NAME?</v>
      </c>
      <c r="BC52" s="308">
        <f ca="1">IFERROR((AZ52-V_NNG3A!$J$20) / (V_NNG3A!$J$19-V_NNG3A!$J$20) * 100, 0)</f>
        <v>0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e">
        <f ca="1">_xll.SRS1Splines.Functions25.Linear_Interp(V_XNN1!$K$3:$K$8,V_XNN1!$L$3:$L$8,BT52)</f>
        <v>#NAME?</v>
      </c>
      <c r="BO52" s="312" t="e">
        <f ca="1">(BN52/V_XNN1!$L$7)*100</f>
        <v>#NAME?</v>
      </c>
      <c r="BP52" s="308" t="e">
        <f ca="1">_xll.SRS1Splines.Functions25.Linear_Interp(V_XNN1!$K$3:$K$8,V_XNN1!$M$3:$M$8,BT52)</f>
        <v>#NAME?</v>
      </c>
      <c r="BQ52" s="308">
        <f ca="1"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 t="e">
        <f ca="1">_xll.SRS1Splines.Functions25.Linear_Interp(V_NK3!$P$8:$P$32,V_NK3!$R$8:$R$32,AC53)</f>
        <v>#NAME?</v>
      </c>
      <c r="W53" s="312" t="e">
        <f ca="1">(V53/V_NK3!$R$28)*100</f>
        <v>#NAME?</v>
      </c>
      <c r="X53" s="308" t="e">
        <f ca="1">V53-V_NK3!$R$8</f>
        <v>#NAME?</v>
      </c>
      <c r="Y53" s="308">
        <f ca="1">IFERROR((V53 - V_NK3!$V$10) / (V_NK3!$V$9- V_NK3!$V$10) * 100, 0)</f>
        <v>0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 t="e">
        <f ca="1">_xll.SRS1Splines.Functions25.Linear_Interp(V_NK2!$R$10:$R$21,V_NK2!$T$10:$T$21,AR53)</f>
        <v>#NAME?</v>
      </c>
      <c r="AL53" s="312" t="e">
        <f ca="1">(AK53/V_NK2!$T$18)*100</f>
        <v>#NAME?</v>
      </c>
      <c r="AM53" s="308" t="e">
        <f ca="1">AK53-V_NK2!$T$11</f>
        <v>#NAME?</v>
      </c>
      <c r="AN53" s="308">
        <f ca="1">IFERROR((AK53 - V_NK2!$X$12) / (V_NK2!$X$11- V_NK2!$X$12) * 100, 0)</f>
        <v>0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 t="e">
        <f ca="1">_xll.SRS1Splines.Functions25.Linear_Interp(V_NNG3A!$H$4:$H$12,V_NNG3A!$I$4:$I$12,BF53)</f>
        <v>#NAME?</v>
      </c>
      <c r="BA53" s="312" t="e">
        <f ca="1">(AZ53/V_NNG3A!$I$8)*100</f>
        <v>#NAME?</v>
      </c>
      <c r="BB53" s="308" t="e">
        <f ca="1">_xll.SRS1Splines.Functions25.Linear_Interp(V_NNG3A!$H$4:$H$12,V_NNG3A!$J$4:$J$12,BF53)</f>
        <v>#NAME?</v>
      </c>
      <c r="BC53" s="308">
        <f ca="1">IFERROR((AZ53-V_NNG3A!$J$20) / (V_NNG3A!$J$19-V_NNG3A!$J$20) * 100, 0)</f>
        <v>0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e">
        <f ca="1">_xll.SRS1Splines.Functions25.Linear_Interp(V_XNN1!$K$3:$K$8,V_XNN1!$L$3:$L$8,BT53)</f>
        <v>#NAME?</v>
      </c>
      <c r="BO53" s="312" t="e">
        <f ca="1">(BN53/V_XNN1!$L$7)*100</f>
        <v>#NAME?</v>
      </c>
      <c r="BP53" s="308" t="e">
        <f ca="1">_xll.SRS1Splines.Functions25.Linear_Interp(V_XNN1!$K$3:$K$8,V_XNN1!$M$3:$M$8,BT53)</f>
        <v>#NAME?</v>
      </c>
      <c r="BQ53" s="308">
        <f ca="1"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 t="e">
        <f ca="1">_xll.SRS1Splines.Functions25.Linear_Interp(V_NK3!$P$8:$P$32,V_NK3!$R$8:$R$32,AC54)</f>
        <v>#NAME?</v>
      </c>
      <c r="W54" s="312" t="e">
        <f ca="1">(V54/V_NK3!$R$28)*100</f>
        <v>#NAME?</v>
      </c>
      <c r="X54" s="308" t="e">
        <f ca="1">V54-V_NK3!$R$8</f>
        <v>#NAME?</v>
      </c>
      <c r="Y54" s="308">
        <f ca="1">IFERROR((V54 - V_NK3!$V$10) / (V_NK3!$V$9- V_NK3!$V$10) * 100, 0)</f>
        <v>0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 t="e">
        <f ca="1">_xll.SRS1Splines.Functions25.Linear_Interp(V_NK2!$R$10:$R$21,V_NK2!$T$10:$T$21,AR54)</f>
        <v>#NAME?</v>
      </c>
      <c r="AL54" s="312" t="e">
        <f ca="1">(AK54/V_NK2!$T$18)*100</f>
        <v>#NAME?</v>
      </c>
      <c r="AM54" s="308" t="e">
        <f ca="1">AK54-V_NK2!$T$11</f>
        <v>#NAME?</v>
      </c>
      <c r="AN54" s="308">
        <f ca="1">IFERROR((AK54 - V_NK2!$X$12) / (V_NK2!$X$11- V_NK2!$X$12) * 100, 0)</f>
        <v>0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 t="e">
        <f ca="1">_xll.SRS1Splines.Functions25.Linear_Interp(V_NNG3A!$H$4:$H$12,V_NNG3A!$I$4:$I$12,BF54)</f>
        <v>#NAME?</v>
      </c>
      <c r="BA54" s="312" t="e">
        <f ca="1">(AZ54/V_NNG3A!$I$8)*100</f>
        <v>#NAME?</v>
      </c>
      <c r="BB54" s="308" t="e">
        <f ca="1">_xll.SRS1Splines.Functions25.Linear_Interp(V_NNG3A!$H$4:$H$12,V_NNG3A!$J$4:$J$12,BF54)</f>
        <v>#NAME?</v>
      </c>
      <c r="BC54" s="308">
        <f ca="1">IFERROR((AZ54-V_NNG3A!$J$20) / (V_NNG3A!$J$19-V_NNG3A!$J$20) * 100, 0)</f>
        <v>0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e">
        <f ca="1">_xll.SRS1Splines.Functions25.Linear_Interp(V_XNN1!$K$3:$K$8,V_XNN1!$L$3:$L$8,BT54)</f>
        <v>#NAME?</v>
      </c>
      <c r="BO54" s="312" t="e">
        <f ca="1">(BN54/V_XNN1!$L$7)*100</f>
        <v>#NAME?</v>
      </c>
      <c r="BP54" s="308" t="e">
        <f ca="1">_xll.SRS1Splines.Functions25.Linear_Interp(V_XNN1!$K$3:$K$8,V_XNN1!$M$3:$M$8,BT54)</f>
        <v>#NAME?</v>
      </c>
      <c r="BQ54" s="308">
        <f ca="1"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 t="e">
        <f ca="1">_xll.SRS1Splines.Functions25.Linear_Interp(V_NK3!$P$8:$P$32,V_NK3!$R$8:$R$32,AC55)</f>
        <v>#NAME?</v>
      </c>
      <c r="W55" s="312" t="e">
        <f ca="1">(V55/V_NK3!$R$28)*100</f>
        <v>#NAME?</v>
      </c>
      <c r="X55" s="308" t="e">
        <f ca="1">V55-V_NK3!$R$8</f>
        <v>#NAME?</v>
      </c>
      <c r="Y55" s="308">
        <f ca="1">IFERROR((V55 - V_NK3!$V$10) / (V_NK3!$V$9- V_NK3!$V$10) * 100, 0)</f>
        <v>0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 t="e">
        <f ca="1">_xll.SRS1Splines.Functions25.Linear_Interp(V_NK2!$R$10:$R$21,V_NK2!$T$10:$T$21,AR55)</f>
        <v>#NAME?</v>
      </c>
      <c r="AL55" s="312" t="e">
        <f ca="1">(AK55/V_NK2!$T$18)*100</f>
        <v>#NAME?</v>
      </c>
      <c r="AM55" s="308" t="e">
        <f ca="1">AK55-V_NK2!$T$11</f>
        <v>#NAME?</v>
      </c>
      <c r="AN55" s="308">
        <f ca="1">IFERROR((AK55 - V_NK2!$X$12) / (V_NK2!$X$11- V_NK2!$X$12) * 100, 0)</f>
        <v>0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 t="e">
        <f ca="1">_xll.SRS1Splines.Functions25.Linear_Interp(V_NNG3A!$H$4:$H$12,V_NNG3A!$I$4:$I$12,BF55)</f>
        <v>#NAME?</v>
      </c>
      <c r="BA55" s="312" t="e">
        <f ca="1">(AZ55/V_NNG3A!$I$8)*100</f>
        <v>#NAME?</v>
      </c>
      <c r="BB55" s="308" t="e">
        <f ca="1">_xll.SRS1Splines.Functions25.Linear_Interp(V_NNG3A!$H$4:$H$12,V_NNG3A!$J$4:$J$12,BF55)</f>
        <v>#NAME?</v>
      </c>
      <c r="BC55" s="308">
        <f ca="1">IFERROR((AZ55-V_NNG3A!$J$20) / (V_NNG3A!$J$19-V_NNG3A!$J$20) * 100, 0)</f>
        <v>0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e">
        <f ca="1">_xll.SRS1Splines.Functions25.Linear_Interp(V_XNN1!$K$3:$K$8,V_XNN1!$L$3:$L$8,BT55)</f>
        <v>#NAME?</v>
      </c>
      <c r="BO55" s="312" t="e">
        <f ca="1">(BN55/V_XNN1!$L$7)*100</f>
        <v>#NAME?</v>
      </c>
      <c r="BP55" s="308" t="e">
        <f ca="1">_xll.SRS1Splines.Functions25.Linear_Interp(V_XNN1!$K$3:$K$8,V_XNN1!$M$3:$M$8,BT55)</f>
        <v>#NAME?</v>
      </c>
      <c r="BQ55" s="308">
        <f ca="1"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 t="e">
        <f ca="1">_xll.SRS1Splines.Functions25.Linear_Interp(V_NK3!$P$8:$P$32,V_NK3!$R$8:$R$32,AC56)</f>
        <v>#NAME?</v>
      </c>
      <c r="W56" s="312" t="e">
        <f ca="1">(V56/V_NK3!$R$28)*100</f>
        <v>#NAME?</v>
      </c>
      <c r="X56" s="308" t="e">
        <f ca="1">V56-V_NK3!$R$8</f>
        <v>#NAME?</v>
      </c>
      <c r="Y56" s="308">
        <f ca="1">IFERROR((V56 - V_NK3!$V$10) / (V_NK3!$V$9- V_NK3!$V$10) * 100, 0)</f>
        <v>0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 t="e">
        <f ca="1">_xll.SRS1Splines.Functions25.Linear_Interp(V_NK2!$R$10:$R$21,V_NK2!$T$10:$T$21,AR56)</f>
        <v>#NAME?</v>
      </c>
      <c r="AL56" s="312" t="e">
        <f ca="1">(AK56/V_NK2!$T$18)*100</f>
        <v>#NAME?</v>
      </c>
      <c r="AM56" s="308" t="e">
        <f ca="1">AK56-V_NK2!$T$11</f>
        <v>#NAME?</v>
      </c>
      <c r="AN56" s="308">
        <f ca="1">IFERROR((AK56 - V_NK2!$X$12) / (V_NK2!$X$11- V_NK2!$X$12) * 100, 0)</f>
        <v>0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 t="e">
        <f ca="1">_xll.SRS1Splines.Functions25.Linear_Interp(V_NNG3A!$H$4:$H$12,V_NNG3A!$I$4:$I$12,BF56)</f>
        <v>#NAME?</v>
      </c>
      <c r="BA56" s="312" t="e">
        <f ca="1">(AZ56/V_NNG3A!$I$8)*100</f>
        <v>#NAME?</v>
      </c>
      <c r="BB56" s="308" t="e">
        <f ca="1">_xll.SRS1Splines.Functions25.Linear_Interp(V_NNG3A!$H$4:$H$12,V_NNG3A!$J$4:$J$12,BF56)</f>
        <v>#NAME?</v>
      </c>
      <c r="BC56" s="308">
        <f ca="1">IFERROR((AZ56-V_NNG3A!$J$20) / (V_NNG3A!$J$19-V_NNG3A!$J$20) * 100, 0)</f>
        <v>0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e">
        <f ca="1">_xll.SRS1Splines.Functions25.Linear_Interp(V_XNN1!$K$3:$K$8,V_XNN1!$L$3:$L$8,BT56)</f>
        <v>#NAME?</v>
      </c>
      <c r="BO56" s="312" t="e">
        <f ca="1">(BN56/V_XNN1!$L$7)*100</f>
        <v>#NAME?</v>
      </c>
      <c r="BP56" s="308" t="e">
        <f ca="1">_xll.SRS1Splines.Functions25.Linear_Interp(V_XNN1!$K$3:$K$8,V_XNN1!$M$3:$M$8,BT56)</f>
        <v>#NAME?</v>
      </c>
      <c r="BQ56" s="308">
        <f ca="1"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 t="e">
        <f ca="1">_xll.SRS1Splines.Functions25.Linear_Interp(V_NK3!$P$8:$P$32,V_NK3!$R$8:$R$32,AC57)</f>
        <v>#NAME?</v>
      </c>
      <c r="W57" s="312" t="e">
        <f ca="1">(V57/V_NK3!$R$28)*100</f>
        <v>#NAME?</v>
      </c>
      <c r="X57" s="308" t="e">
        <f ca="1">V57-V_NK3!$R$8</f>
        <v>#NAME?</v>
      </c>
      <c r="Y57" s="308">
        <f ca="1">IFERROR((V57 - V_NK3!$V$10) / (V_NK3!$V$9- V_NK3!$V$10) * 100, 0)</f>
        <v>0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 t="e">
        <f ca="1">_xll.SRS1Splines.Functions25.Linear_Interp(V_NK2!$R$10:$R$21,V_NK2!$T$10:$T$21,AR57)</f>
        <v>#NAME?</v>
      </c>
      <c r="AL57" s="312" t="e">
        <f ca="1">(AK57/V_NK2!$T$18)*100</f>
        <v>#NAME?</v>
      </c>
      <c r="AM57" s="308" t="e">
        <f ca="1">AK57-V_NK2!$T$11</f>
        <v>#NAME?</v>
      </c>
      <c r="AN57" s="308">
        <f ca="1">IFERROR((AK57 - V_NK2!$X$12) / (V_NK2!$X$11- V_NK2!$X$12) * 100, 0)</f>
        <v>0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 t="e">
        <f ca="1">_xll.SRS1Splines.Functions25.Linear_Interp(V_NNG3A!$H$4:$H$12,V_NNG3A!$I$4:$I$12,BF57)</f>
        <v>#NAME?</v>
      </c>
      <c r="BA57" s="312" t="e">
        <f ca="1">(AZ57/V_NNG3A!$I$8)*100</f>
        <v>#NAME?</v>
      </c>
      <c r="BB57" s="308" t="e">
        <f ca="1">_xll.SRS1Splines.Functions25.Linear_Interp(V_NNG3A!$H$4:$H$12,V_NNG3A!$J$4:$J$12,BF57)</f>
        <v>#NAME?</v>
      </c>
      <c r="BC57" s="308">
        <f ca="1">IFERROR((AZ57-V_NNG3A!$J$20) / (V_NNG3A!$J$19-V_NNG3A!$J$20) * 100, 0)</f>
        <v>0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e">
        <f ca="1">_xll.SRS1Splines.Functions25.Linear_Interp(V_XNN1!$K$3:$K$8,V_XNN1!$L$3:$L$8,BT57)</f>
        <v>#NAME?</v>
      </c>
      <c r="BO57" s="312" t="e">
        <f ca="1">(BN57/V_XNN1!$L$7)*100</f>
        <v>#NAME?</v>
      </c>
      <c r="BP57" s="308" t="e">
        <f ca="1">_xll.SRS1Splines.Functions25.Linear_Interp(V_XNN1!$K$3:$K$8,V_XNN1!$M$3:$M$8,BT57)</f>
        <v>#NAME?</v>
      </c>
      <c r="BQ57" s="308">
        <f ca="1"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 t="e">
        <f ca="1">_xll.SRS1Splines.Functions25.Linear_Interp(V_NK3!$P$8:$P$32,V_NK3!$R$8:$R$32,AC58)</f>
        <v>#NAME?</v>
      </c>
      <c r="W58" s="312" t="e">
        <f ca="1">(V58/V_NK3!$R$28)*100</f>
        <v>#NAME?</v>
      </c>
      <c r="X58" s="308" t="e">
        <f ca="1">V58-V_NK3!$R$8</f>
        <v>#NAME?</v>
      </c>
      <c r="Y58" s="308">
        <f ca="1">IFERROR((V58 - V_NK3!$V$10) / (V_NK3!$V$9- V_NK3!$V$10) * 100, 0)</f>
        <v>0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 t="e">
        <f ca="1">_xll.SRS1Splines.Functions25.Linear_Interp(V_NK2!$R$10:$R$21,V_NK2!$T$10:$T$21,AR58)</f>
        <v>#NAME?</v>
      </c>
      <c r="AL58" s="312" t="e">
        <f ca="1">(AK58/V_NK2!$T$18)*100</f>
        <v>#NAME?</v>
      </c>
      <c r="AM58" s="308" t="e">
        <f ca="1">AK58-V_NK2!$T$11</f>
        <v>#NAME?</v>
      </c>
      <c r="AN58" s="308">
        <f ca="1">IFERROR((AK58 - V_NK2!$X$12) / (V_NK2!$X$11- V_NK2!$X$12) * 100, 0)</f>
        <v>0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 t="e">
        <f ca="1">_xll.SRS1Splines.Functions25.Linear_Interp(V_NNG3A!$H$4:$H$12,V_NNG3A!$I$4:$I$12,BF58)</f>
        <v>#NAME?</v>
      </c>
      <c r="BA58" s="312" t="e">
        <f ca="1">(AZ58/V_NNG3A!$I$8)*100</f>
        <v>#NAME?</v>
      </c>
      <c r="BB58" s="308" t="e">
        <f ca="1">_xll.SRS1Splines.Functions25.Linear_Interp(V_NNG3A!$H$4:$H$12,V_NNG3A!$J$4:$J$12,BF58)</f>
        <v>#NAME?</v>
      </c>
      <c r="BC58" s="308">
        <f ca="1">IFERROR((AZ58-V_NNG3A!$J$20) / (V_NNG3A!$J$19-V_NNG3A!$J$20) * 100, 0)</f>
        <v>0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e">
        <f ca="1">_xll.SRS1Splines.Functions25.Linear_Interp(V_XNN1!$K$3:$K$8,V_XNN1!$L$3:$L$8,BT58)</f>
        <v>#NAME?</v>
      </c>
      <c r="BO58" s="312" t="e">
        <f ca="1">(BN58/V_XNN1!$L$7)*100</f>
        <v>#NAME?</v>
      </c>
      <c r="BP58" s="308" t="e">
        <f ca="1">_xll.SRS1Splines.Functions25.Linear_Interp(V_XNN1!$K$3:$K$8,V_XNN1!$M$3:$M$8,BT58)</f>
        <v>#NAME?</v>
      </c>
      <c r="BQ58" s="308">
        <f ca="1"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 t="e">
        <f ca="1">_xll.SRS1Splines.Functions25.Linear_Interp(V_NK3!$P$8:$P$32,V_NK3!$R$8:$R$32,AC59)</f>
        <v>#NAME?</v>
      </c>
      <c r="W59" s="312" t="e">
        <f ca="1">(V59/V_NK3!$R$28)*100</f>
        <v>#NAME?</v>
      </c>
      <c r="X59" s="308" t="e">
        <f ca="1">V59-V_NK3!$R$8</f>
        <v>#NAME?</v>
      </c>
      <c r="Y59" s="308">
        <f ca="1">IFERROR((V59 - V_NK3!$V$10) / (V_NK3!$V$9- V_NK3!$V$10) * 100, 0)</f>
        <v>0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 t="e">
        <f ca="1">_xll.SRS1Splines.Functions25.Linear_Interp(V_NK2!$R$10:$R$21,V_NK2!$T$10:$T$21,AR59)</f>
        <v>#NAME?</v>
      </c>
      <c r="AL59" s="312" t="e">
        <f ca="1">(AK59/V_NK2!$T$18)*100</f>
        <v>#NAME?</v>
      </c>
      <c r="AM59" s="308" t="e">
        <f ca="1">AK59-V_NK2!$T$11</f>
        <v>#NAME?</v>
      </c>
      <c r="AN59" s="308">
        <f ca="1">IFERROR((AK59 - V_NK2!$X$12) / (V_NK2!$X$11- V_NK2!$X$12) * 100, 0)</f>
        <v>0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 t="e">
        <f ca="1">_xll.SRS1Splines.Functions25.Linear_Interp(V_NNG3A!$H$4:$H$12,V_NNG3A!$I$4:$I$12,BF59)</f>
        <v>#NAME?</v>
      </c>
      <c r="BA59" s="312" t="e">
        <f ca="1">(AZ59/V_NNG3A!$I$8)*100</f>
        <v>#NAME?</v>
      </c>
      <c r="BB59" s="308" t="e">
        <f ca="1">_xll.SRS1Splines.Functions25.Linear_Interp(V_NNG3A!$H$4:$H$12,V_NNG3A!$J$4:$J$12,BF59)</f>
        <v>#NAME?</v>
      </c>
      <c r="BC59" s="308">
        <f ca="1">IFERROR((AZ59-V_NNG3A!$J$20) / (V_NNG3A!$J$19-V_NNG3A!$J$20) * 100, 0)</f>
        <v>0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e">
        <f ca="1">_xll.SRS1Splines.Functions25.Linear_Interp(V_XNN1!$K$3:$K$8,V_XNN1!$L$3:$L$8,BT59)</f>
        <v>#NAME?</v>
      </c>
      <c r="BO59" s="312" t="e">
        <f ca="1">(BN59/V_XNN1!$L$7)*100</f>
        <v>#NAME?</v>
      </c>
      <c r="BP59" s="308" t="e">
        <f ca="1">_xll.SRS1Splines.Functions25.Linear_Interp(V_XNN1!$K$3:$K$8,V_XNN1!$M$3:$M$8,BT59)</f>
        <v>#NAME?</v>
      </c>
      <c r="BQ59" s="308">
        <f ca="1"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 t="e">
        <f ca="1">_xll.SRS1Splines.Functions25.Linear_Interp(V_NK3!$P$8:$P$32,V_NK3!$R$8:$R$32,AC60)</f>
        <v>#NAME?</v>
      </c>
      <c r="W60" s="312" t="e">
        <f ca="1">(V60/V_NK3!$R$28)*100</f>
        <v>#NAME?</v>
      </c>
      <c r="X60" s="308" t="e">
        <f ca="1">V60-V_NK3!$R$8</f>
        <v>#NAME?</v>
      </c>
      <c r="Y60" s="308">
        <f ca="1">IFERROR((V60 - V_NK3!$V$10) / (V_NK3!$V$9- V_NK3!$V$10) * 100, 0)</f>
        <v>0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 t="e">
        <f ca="1">_xll.SRS1Splines.Functions25.Linear_Interp(V_NK2!$R$10:$R$21,V_NK2!$T$10:$T$21,AR60)</f>
        <v>#NAME?</v>
      </c>
      <c r="AL60" s="312" t="e">
        <f ca="1">(AK60/V_NK2!$T$18)*100</f>
        <v>#NAME?</v>
      </c>
      <c r="AM60" s="308" t="e">
        <f ca="1">AK60-V_NK2!$T$11</f>
        <v>#NAME?</v>
      </c>
      <c r="AN60" s="308">
        <f ca="1">IFERROR((AK60 - V_NK2!$X$12) / (V_NK2!$X$11- V_NK2!$X$12) * 100, 0)</f>
        <v>0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 t="e">
        <f ca="1">_xll.SRS1Splines.Functions25.Linear_Interp(V_NNG3A!$H$4:$H$12,V_NNG3A!$I$4:$I$12,BF60)</f>
        <v>#NAME?</v>
      </c>
      <c r="BA60" s="312" t="e">
        <f ca="1">(AZ60/V_NNG3A!$I$8)*100</f>
        <v>#NAME?</v>
      </c>
      <c r="BB60" s="308" t="e">
        <f ca="1">_xll.SRS1Splines.Functions25.Linear_Interp(V_NNG3A!$H$4:$H$12,V_NNG3A!$J$4:$J$12,BF60)</f>
        <v>#NAME?</v>
      </c>
      <c r="BC60" s="308">
        <f ca="1">IFERROR((AZ60-V_NNG3A!$J$20) / (V_NNG3A!$J$19-V_NNG3A!$J$20) * 100, 0)</f>
        <v>0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e">
        <f ca="1">_xll.SRS1Splines.Functions25.Linear_Interp(V_XNN1!$K$3:$K$8,V_XNN1!$L$3:$L$8,BT60)</f>
        <v>#NAME?</v>
      </c>
      <c r="BO60" s="312" t="e">
        <f ca="1">(BN60/V_XNN1!$L$7)*100</f>
        <v>#NAME?</v>
      </c>
      <c r="BP60" s="308" t="e">
        <f ca="1">_xll.SRS1Splines.Functions25.Linear_Interp(V_XNN1!$K$3:$K$8,V_XNN1!$M$3:$M$8,BT60)</f>
        <v>#NAME?</v>
      </c>
      <c r="BQ60" s="308">
        <f ca="1"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 t="e">
        <f ca="1">_xll.SRS1Splines.Functions25.Linear_Interp(V_NK3!$P$8:$P$32,V_NK3!$R$8:$R$32,AC61)</f>
        <v>#NAME?</v>
      </c>
      <c r="W61" s="312" t="e">
        <f ca="1">(V61/V_NK3!$R$28)*100</f>
        <v>#NAME?</v>
      </c>
      <c r="X61" s="308" t="e">
        <f ca="1">V61-V_NK3!$R$8</f>
        <v>#NAME?</v>
      </c>
      <c r="Y61" s="308">
        <f ca="1">IFERROR((V61 - V_NK3!$V$10) / (V_NK3!$V$9- V_NK3!$V$10) * 100, 0)</f>
        <v>0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 t="e">
        <f ca="1">_xll.SRS1Splines.Functions25.Linear_Interp(V_NK2!$R$10:$R$21,V_NK2!$T$10:$T$21,AR61)</f>
        <v>#NAME?</v>
      </c>
      <c r="AL61" s="312" t="e">
        <f ca="1">(AK61/V_NK2!$T$18)*100</f>
        <v>#NAME?</v>
      </c>
      <c r="AM61" s="308" t="e">
        <f ca="1">AK61-V_NK2!$T$11</f>
        <v>#NAME?</v>
      </c>
      <c r="AN61" s="308">
        <f ca="1">IFERROR((AK61 - V_NK2!$X$12) / (V_NK2!$X$11- V_NK2!$X$12) * 100, 0)</f>
        <v>0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 t="e">
        <f ca="1">_xll.SRS1Splines.Functions25.Linear_Interp(V_NNG3A!$H$4:$H$12,V_NNG3A!$I$4:$I$12,BF61)</f>
        <v>#NAME?</v>
      </c>
      <c r="BA61" s="312" t="e">
        <f ca="1">(AZ61/V_NNG3A!$I$8)*100</f>
        <v>#NAME?</v>
      </c>
      <c r="BB61" s="308" t="e">
        <f ca="1">_xll.SRS1Splines.Functions25.Linear_Interp(V_NNG3A!$H$4:$H$12,V_NNG3A!$J$4:$J$12,BF61)</f>
        <v>#NAME?</v>
      </c>
      <c r="BC61" s="308">
        <f ca="1">IFERROR((AZ61-V_NNG3A!$J$20) / (V_NNG3A!$J$19-V_NNG3A!$J$20) * 100, 0)</f>
        <v>0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e">
        <f ca="1">_xll.SRS1Splines.Functions25.Linear_Interp(V_XNN1!$K$3:$K$8,V_XNN1!$L$3:$L$8,BT61)</f>
        <v>#NAME?</v>
      </c>
      <c r="BO61" s="312" t="e">
        <f ca="1">(BN61/V_XNN1!$L$7)*100</f>
        <v>#NAME?</v>
      </c>
      <c r="BP61" s="308" t="e">
        <f ca="1">_xll.SRS1Splines.Functions25.Linear_Interp(V_XNN1!$K$3:$K$8,V_XNN1!$M$3:$M$8,BT61)</f>
        <v>#NAME?</v>
      </c>
      <c r="BQ61" s="308">
        <f ca="1"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 t="e">
        <f ca="1">_xll.SRS1Splines.Functions25.Linear_Interp(V_NK3!$P$8:$P$32,V_NK3!$R$8:$R$32,AC62)</f>
        <v>#NAME?</v>
      </c>
      <c r="W62" s="312" t="e">
        <f ca="1">(V62/V_NK3!$R$28)*100</f>
        <v>#NAME?</v>
      </c>
      <c r="X62" s="308" t="e">
        <f ca="1">V62-V_NK3!$R$8</f>
        <v>#NAME?</v>
      </c>
      <c r="Y62" s="308">
        <f ca="1">IFERROR((V62 - V_NK3!$V$10) / (V_NK3!$V$9- V_NK3!$V$10) * 100, 0)</f>
        <v>0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 t="e">
        <f ca="1">_xll.SRS1Splines.Functions25.Linear_Interp(V_NK2!$R$10:$R$21,V_NK2!$T$10:$T$21,AR62)</f>
        <v>#NAME?</v>
      </c>
      <c r="AL62" s="312" t="e">
        <f ca="1">(AK62/V_NK2!$T$18)*100</f>
        <v>#NAME?</v>
      </c>
      <c r="AM62" s="308" t="e">
        <f ca="1">AK62-V_NK2!$T$11</f>
        <v>#NAME?</v>
      </c>
      <c r="AN62" s="308">
        <f ca="1">IFERROR((AK62 - V_NK2!$X$12) / (V_NK2!$X$11- V_NK2!$X$12) * 100, 0)</f>
        <v>0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 t="e">
        <f ca="1">_xll.SRS1Splines.Functions25.Linear_Interp(V_NNG3A!$H$4:$H$12,V_NNG3A!$I$4:$I$12,BF62)</f>
        <v>#NAME?</v>
      </c>
      <c r="BA62" s="312" t="e">
        <f ca="1">(AZ62/V_NNG3A!$I$8)*100</f>
        <v>#NAME?</v>
      </c>
      <c r="BB62" s="308" t="e">
        <f ca="1">_xll.SRS1Splines.Functions25.Linear_Interp(V_NNG3A!$H$4:$H$12,V_NNG3A!$J$4:$J$12,BF62)</f>
        <v>#NAME?</v>
      </c>
      <c r="BC62" s="308">
        <f ca="1">IFERROR((AZ62-V_NNG3A!$J$20) / (V_NNG3A!$J$19-V_NNG3A!$J$20) * 100, 0)</f>
        <v>0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e">
        <f ca="1">_xll.SRS1Splines.Functions25.Linear_Interp(V_XNN1!$K$3:$K$8,V_XNN1!$L$3:$L$8,BT62)</f>
        <v>#NAME?</v>
      </c>
      <c r="BO62" s="312" t="e">
        <f ca="1">(BN62/V_XNN1!$L$7)*100</f>
        <v>#NAME?</v>
      </c>
      <c r="BP62" s="308" t="e">
        <f ca="1">_xll.SRS1Splines.Functions25.Linear_Interp(V_XNN1!$K$3:$K$8,V_XNN1!$M$3:$M$8,BT62)</f>
        <v>#NAME?</v>
      </c>
      <c r="BQ62" s="308">
        <f ca="1"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 t="e">
        <f ca="1">_xll.SRS1Splines.Functions25.Linear_Interp(V_NK3!$P$8:$P$32,V_NK3!$R$8:$R$32,AC63)</f>
        <v>#NAME?</v>
      </c>
      <c r="W63" s="312" t="e">
        <f ca="1">(V63/V_NK3!$R$28)*100</f>
        <v>#NAME?</v>
      </c>
      <c r="X63" s="308" t="e">
        <f ca="1">V63-V_NK3!$R$8</f>
        <v>#NAME?</v>
      </c>
      <c r="Y63" s="308">
        <f ca="1">IFERROR((V63 - V_NK3!$V$10) / (V_NK3!$V$9- V_NK3!$V$10) * 100, 0)</f>
        <v>0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 t="e">
        <f ca="1">_xll.SRS1Splines.Functions25.Linear_Interp(V_NK2!$R$10:$R$21,V_NK2!$T$10:$T$21,AR63)</f>
        <v>#NAME?</v>
      </c>
      <c r="AL63" s="312" t="e">
        <f ca="1">(AK63/V_NK2!$T$18)*100</f>
        <v>#NAME?</v>
      </c>
      <c r="AM63" s="308" t="e">
        <f ca="1">AK63-V_NK2!$T$11</f>
        <v>#NAME?</v>
      </c>
      <c r="AN63" s="308">
        <f ca="1">IFERROR((AK63 - V_NK2!$X$12) / (V_NK2!$X$11- V_NK2!$X$12) * 100, 0)</f>
        <v>0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 t="e">
        <f ca="1">_xll.SRS1Splines.Functions25.Linear_Interp(V_NNG3A!$H$4:$H$12,V_NNG3A!$I$4:$I$12,BF63)</f>
        <v>#NAME?</v>
      </c>
      <c r="BA63" s="312" t="e">
        <f ca="1">(AZ63/V_NNG3A!$I$8)*100</f>
        <v>#NAME?</v>
      </c>
      <c r="BB63" s="308" t="e">
        <f ca="1">_xll.SRS1Splines.Functions25.Linear_Interp(V_NNG3A!$H$4:$H$12,V_NNG3A!$J$4:$J$12,BF63)</f>
        <v>#NAME?</v>
      </c>
      <c r="BC63" s="308">
        <f ca="1">IFERROR((AZ63-V_NNG3A!$J$20) / (V_NNG3A!$J$19-V_NNG3A!$J$20) * 100, 0)</f>
        <v>0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e">
        <f ca="1">_xll.SRS1Splines.Functions25.Linear_Interp(V_XNN1!$K$3:$K$8,V_XNN1!$L$3:$L$8,BT63)</f>
        <v>#NAME?</v>
      </c>
      <c r="BO63" s="312" t="e">
        <f ca="1">(BN63/V_XNN1!$L$7)*100</f>
        <v>#NAME?</v>
      </c>
      <c r="BP63" s="308" t="e">
        <f ca="1">_xll.SRS1Splines.Functions25.Linear_Interp(V_XNN1!$K$3:$K$8,V_XNN1!$M$3:$M$8,BT63)</f>
        <v>#NAME?</v>
      </c>
      <c r="BQ63" s="308">
        <f ca="1"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 t="e">
        <f ca="1">_xll.SRS1Splines.Functions25.Linear_Interp(V_NK3!$P$8:$P$32,V_NK3!$R$8:$R$32,AC64)</f>
        <v>#NAME?</v>
      </c>
      <c r="W64" s="312" t="e">
        <f ca="1">(V64/V_NK3!$R$28)*100</f>
        <v>#NAME?</v>
      </c>
      <c r="X64" s="308" t="e">
        <f ca="1">V64-V_NK3!$R$8</f>
        <v>#NAME?</v>
      </c>
      <c r="Y64" s="308">
        <f ca="1">IFERROR((V64 - V_NK3!$V$10) / (V_NK3!$V$9- V_NK3!$V$10) * 100, 0)</f>
        <v>0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 t="e">
        <f ca="1">_xll.SRS1Splines.Functions25.Linear_Interp(V_NK2!$R$10:$R$21,V_NK2!$T$10:$T$21,AR64)</f>
        <v>#NAME?</v>
      </c>
      <c r="AL64" s="312" t="e">
        <f ca="1">(AK64/V_NK2!$T$18)*100</f>
        <v>#NAME?</v>
      </c>
      <c r="AM64" s="308" t="e">
        <f ca="1">AK64-V_NK2!$T$11</f>
        <v>#NAME?</v>
      </c>
      <c r="AN64" s="308">
        <f ca="1">IFERROR((AK64 - V_NK2!$X$12) / (V_NK2!$X$11- V_NK2!$X$12) * 100, 0)</f>
        <v>0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 t="e">
        <f ca="1">_xll.SRS1Splines.Functions25.Linear_Interp(V_NNG3A!$H$4:$H$12,V_NNG3A!$I$4:$I$12,BF64)</f>
        <v>#NAME?</v>
      </c>
      <c r="BA64" s="312" t="e">
        <f ca="1">(AZ64/V_NNG3A!$I$8)*100</f>
        <v>#NAME?</v>
      </c>
      <c r="BB64" s="308" t="e">
        <f ca="1">_xll.SRS1Splines.Functions25.Linear_Interp(V_NNG3A!$H$4:$H$12,V_NNG3A!$J$4:$J$12,BF64)</f>
        <v>#NAME?</v>
      </c>
      <c r="BC64" s="308">
        <f ca="1">IFERROR((AZ64-V_NNG3A!$J$20) / (V_NNG3A!$J$19-V_NNG3A!$J$20) * 100, 0)</f>
        <v>0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e">
        <f ca="1">_xll.SRS1Splines.Functions25.Linear_Interp(V_XNN1!$K$3:$K$8,V_XNN1!$L$3:$L$8,BT64)</f>
        <v>#NAME?</v>
      </c>
      <c r="BO64" s="312" t="e">
        <f ca="1">(BN64/V_XNN1!$L$7)*100</f>
        <v>#NAME?</v>
      </c>
      <c r="BP64" s="308" t="e">
        <f ca="1">_xll.SRS1Splines.Functions25.Linear_Interp(V_XNN1!$K$3:$K$8,V_XNN1!$M$3:$M$8,BT64)</f>
        <v>#NAME?</v>
      </c>
      <c r="BQ64" s="308">
        <f ca="1"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 t="e">
        <f ca="1">_xll.SRS1Splines.Functions25.Linear_Interp(V_NK3!$P$8:$P$32,V_NK3!$R$8:$R$32,AC65)</f>
        <v>#NAME?</v>
      </c>
      <c r="W65" s="312" t="e">
        <f ca="1">(V65/V_NK3!$R$28)*100</f>
        <v>#NAME?</v>
      </c>
      <c r="X65" s="308" t="e">
        <f ca="1">V65-V_NK3!$R$8</f>
        <v>#NAME?</v>
      </c>
      <c r="Y65" s="308">
        <f ca="1">IFERROR((V65 - V_NK3!$V$10) / (V_NK3!$V$9- V_NK3!$V$10) * 100, 0)</f>
        <v>0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 t="e">
        <f ca="1">_xll.SRS1Splines.Functions25.Linear_Interp(V_NK2!$R$10:$R$21,V_NK2!$T$10:$T$21,AR65)</f>
        <v>#NAME?</v>
      </c>
      <c r="AL65" s="312" t="e">
        <f ca="1">(AK65/V_NK2!$T$18)*100</f>
        <v>#NAME?</v>
      </c>
      <c r="AM65" s="308" t="e">
        <f ca="1">AK65-V_NK2!$T$11</f>
        <v>#NAME?</v>
      </c>
      <c r="AN65" s="308">
        <f ca="1">IFERROR((AK65 - V_NK2!$X$12) / (V_NK2!$X$11- V_NK2!$X$12) * 100, 0)</f>
        <v>0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 t="e">
        <f ca="1">_xll.SRS1Splines.Functions25.Linear_Interp(V_NNG3A!$H$4:$H$12,V_NNG3A!$I$4:$I$12,BF65)</f>
        <v>#NAME?</v>
      </c>
      <c r="BA65" s="312" t="e">
        <f ca="1">(AZ65/V_NNG3A!$I$8)*100</f>
        <v>#NAME?</v>
      </c>
      <c r="BB65" s="308" t="e">
        <f ca="1">_xll.SRS1Splines.Functions25.Linear_Interp(V_NNG3A!$H$4:$H$12,V_NNG3A!$J$4:$J$12,BF65)</f>
        <v>#NAME?</v>
      </c>
      <c r="BC65" s="308">
        <f ca="1">IFERROR((AZ65-V_NNG3A!$J$20) / (V_NNG3A!$J$19-V_NNG3A!$J$20) * 100, 0)</f>
        <v>0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e">
        <f ca="1">_xll.SRS1Splines.Functions25.Linear_Interp(V_XNN1!$K$3:$K$8,V_XNN1!$L$3:$L$8,BT65)</f>
        <v>#NAME?</v>
      </c>
      <c r="BO65" s="312" t="e">
        <f ca="1">(BN65/V_XNN1!$L$7)*100</f>
        <v>#NAME?</v>
      </c>
      <c r="BP65" s="308" t="e">
        <f ca="1">_xll.SRS1Splines.Functions25.Linear_Interp(V_XNN1!$K$3:$K$8,V_XNN1!$M$3:$M$8,BT65)</f>
        <v>#NAME?</v>
      </c>
      <c r="BQ65" s="308">
        <f ca="1"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 t="e">
        <f ca="1">_xll.SRS1Splines.Functions25.Linear_Interp(V_NK3!$P$8:$P$32,V_NK3!$R$8:$R$32,AC66)</f>
        <v>#NAME?</v>
      </c>
      <c r="W66" s="312" t="e">
        <f ca="1">(V66/V_NK3!$R$28)*100</f>
        <v>#NAME?</v>
      </c>
      <c r="X66" s="308" t="e">
        <f ca="1">V66-V_NK3!$R$8</f>
        <v>#NAME?</v>
      </c>
      <c r="Y66" s="308">
        <f ca="1">IFERROR((V66 - V_NK3!$V$10) / (V_NK3!$V$9- V_NK3!$V$10) * 100, 0)</f>
        <v>0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 t="e">
        <f ca="1">_xll.SRS1Splines.Functions25.Linear_Interp(V_NK2!$R$10:$R$21,V_NK2!$T$10:$T$21,AR66)</f>
        <v>#NAME?</v>
      </c>
      <c r="AL66" s="312" t="e">
        <f ca="1">(AK66/V_NK2!$T$18)*100</f>
        <v>#NAME?</v>
      </c>
      <c r="AM66" s="308" t="e">
        <f ca="1">AK66-V_NK2!$T$11</f>
        <v>#NAME?</v>
      </c>
      <c r="AN66" s="308">
        <f ca="1">IFERROR((AK66 - V_NK2!$X$12) / (V_NK2!$X$11- V_NK2!$X$12) * 100, 0)</f>
        <v>0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 t="e">
        <f ca="1">_xll.SRS1Splines.Functions25.Linear_Interp(V_NNG3A!$H$4:$H$12,V_NNG3A!$I$4:$I$12,BF66)</f>
        <v>#NAME?</v>
      </c>
      <c r="BA66" s="312" t="e">
        <f ca="1">(AZ66/V_NNG3A!$I$8)*100</f>
        <v>#NAME?</v>
      </c>
      <c r="BB66" s="308" t="e">
        <f ca="1">_xll.SRS1Splines.Functions25.Linear_Interp(V_NNG3A!$H$4:$H$12,V_NNG3A!$J$4:$J$12,BF66)</f>
        <v>#NAME?</v>
      </c>
      <c r="BC66" s="308">
        <f ca="1">IFERROR((AZ66-V_NNG3A!$J$20) / (V_NNG3A!$J$19-V_NNG3A!$J$20) * 100, 0)</f>
        <v>0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e">
        <f ca="1">_xll.SRS1Splines.Functions25.Linear_Interp(V_XNN1!$K$3:$K$8,V_XNN1!$L$3:$L$8,BT66)</f>
        <v>#NAME?</v>
      </c>
      <c r="BO66" s="312" t="e">
        <f ca="1">(BN66/V_XNN1!$L$7)*100</f>
        <v>#NAME?</v>
      </c>
      <c r="BP66" s="308" t="e">
        <f ca="1">_xll.SRS1Splines.Functions25.Linear_Interp(V_XNN1!$K$3:$K$8,V_XNN1!$M$3:$M$8,BT66)</f>
        <v>#NAME?</v>
      </c>
      <c r="BQ66" s="308">
        <f ca="1"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 t="e">
        <f ca="1">_xll.SRS1Splines.Functions25.Linear_Interp(V_NK3!$P$8:$P$32,V_NK3!$R$8:$R$32,AC67)</f>
        <v>#NAME?</v>
      </c>
      <c r="W67" s="312" t="e">
        <f ca="1">(V67/V_NK3!$R$28)*100</f>
        <v>#NAME?</v>
      </c>
      <c r="X67" s="308" t="e">
        <f ca="1">V67-V_NK3!$R$8</f>
        <v>#NAME?</v>
      </c>
      <c r="Y67" s="308">
        <f ca="1">IFERROR((V67 - V_NK3!$V$10) / (V_NK3!$V$9- V_NK3!$V$10) * 100, 0)</f>
        <v>0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 t="e">
        <f ca="1">_xll.SRS1Splines.Functions25.Linear_Interp(V_NK2!$R$10:$R$21,V_NK2!$T$10:$T$21,AR67)</f>
        <v>#NAME?</v>
      </c>
      <c r="AL67" s="312" t="e">
        <f ca="1">(AK67/V_NK2!$T$18)*100</f>
        <v>#NAME?</v>
      </c>
      <c r="AM67" s="308" t="e">
        <f ca="1">AK67-V_NK2!$T$11</f>
        <v>#NAME?</v>
      </c>
      <c r="AN67" s="308">
        <f ca="1">IFERROR((AK67 - V_NK2!$X$12) / (V_NK2!$X$11- V_NK2!$X$12) * 100, 0)</f>
        <v>0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 t="e">
        <f ca="1">_xll.SRS1Splines.Functions25.Linear_Interp(V_NNG3A!$H$4:$H$12,V_NNG3A!$I$4:$I$12,BF67)</f>
        <v>#NAME?</v>
      </c>
      <c r="BA67" s="312" t="e">
        <f ca="1">(AZ67/V_NNG3A!$I$8)*100</f>
        <v>#NAME?</v>
      </c>
      <c r="BB67" s="308" t="e">
        <f ca="1">_xll.SRS1Splines.Functions25.Linear_Interp(V_NNG3A!$H$4:$H$12,V_NNG3A!$J$4:$J$12,BF67)</f>
        <v>#NAME?</v>
      </c>
      <c r="BC67" s="308">
        <f ca="1">IFERROR((AZ67-V_NNG3A!$J$20) / (V_NNG3A!$J$19-V_NNG3A!$J$20) * 100, 0)</f>
        <v>0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e">
        <f ca="1">_xll.SRS1Splines.Functions25.Linear_Interp(V_XNN1!$K$3:$K$8,V_XNN1!$L$3:$L$8,BT67)</f>
        <v>#NAME?</v>
      </c>
      <c r="BO67" s="312" t="e">
        <f ca="1">(BN67/V_XNN1!$L$7)*100</f>
        <v>#NAME?</v>
      </c>
      <c r="BP67" s="308" t="e">
        <f ca="1">_xll.SRS1Splines.Functions25.Linear_Interp(V_XNN1!$K$3:$K$8,V_XNN1!$M$3:$M$8,BT67)</f>
        <v>#NAME?</v>
      </c>
      <c r="BQ67" s="308">
        <f ca="1"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 t="e">
        <f ca="1">_xll.SRS1Splines.Functions25.Linear_Interp(V_NK3!$P$8:$P$32,V_NK3!$R$8:$R$32,AC68)</f>
        <v>#NAME?</v>
      </c>
      <c r="W68" s="312" t="e">
        <f ca="1">(V68/V_NK3!$R$28)*100</f>
        <v>#NAME?</v>
      </c>
      <c r="X68" s="308" t="e">
        <f ca="1">V68-V_NK3!$R$8</f>
        <v>#NAME?</v>
      </c>
      <c r="Y68" s="308">
        <f ca="1">IFERROR((V68 - V_NK3!$V$10) / (V_NK3!$V$9- V_NK3!$V$10) * 100, 0)</f>
        <v>0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 t="e">
        <f ca="1">_xll.SRS1Splines.Functions25.Linear_Interp(V_NK2!$R$10:$R$21,V_NK2!$T$10:$T$21,AR68)</f>
        <v>#NAME?</v>
      </c>
      <c r="AL68" s="312" t="e">
        <f ca="1">(AK68/V_NK2!$T$18)*100</f>
        <v>#NAME?</v>
      </c>
      <c r="AM68" s="308" t="e">
        <f ca="1">AK68-V_NK2!$T$11</f>
        <v>#NAME?</v>
      </c>
      <c r="AN68" s="308">
        <f ca="1">IFERROR((AK68 - V_NK2!$X$12) / (V_NK2!$X$11- V_NK2!$X$12) * 100, 0)</f>
        <v>0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 t="e">
        <f ca="1">_xll.SRS1Splines.Functions25.Linear_Interp(V_NNG3A!$H$4:$H$12,V_NNG3A!$I$4:$I$12,BF68)</f>
        <v>#NAME?</v>
      </c>
      <c r="BA68" s="312" t="e">
        <f ca="1">(AZ68/V_NNG3A!$I$8)*100</f>
        <v>#NAME?</v>
      </c>
      <c r="BB68" s="308" t="e">
        <f ca="1">_xll.SRS1Splines.Functions25.Linear_Interp(V_NNG3A!$H$4:$H$12,V_NNG3A!$J$4:$J$12,BF68)</f>
        <v>#NAME?</v>
      </c>
      <c r="BC68" s="308">
        <f ca="1">IFERROR((AZ68-V_NNG3A!$J$20) / (V_NNG3A!$J$19-V_NNG3A!$J$20) * 100, 0)</f>
        <v>0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e">
        <f ca="1">_xll.SRS1Splines.Functions25.Linear_Interp(V_XNN1!$K$3:$K$8,V_XNN1!$L$3:$L$8,BT68)</f>
        <v>#NAME?</v>
      </c>
      <c r="BO68" s="312" t="e">
        <f ca="1">(BN68/V_XNN1!$L$7)*100</f>
        <v>#NAME?</v>
      </c>
      <c r="BP68" s="308" t="e">
        <f ca="1">_xll.SRS1Splines.Functions25.Linear_Interp(V_XNN1!$K$3:$K$8,V_XNN1!$M$3:$M$8,BT68)</f>
        <v>#NAME?</v>
      </c>
      <c r="BQ68" s="308">
        <f ca="1"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 t="e">
        <f ca="1">_xll.SRS1Splines.Functions25.Linear_Interp(V_NK3!$P$8:$P$32,V_NK3!$R$8:$R$32,AC69)</f>
        <v>#NAME?</v>
      </c>
      <c r="W69" s="312" t="e">
        <f ca="1">(V69/V_NK3!$R$28)*100</f>
        <v>#NAME?</v>
      </c>
      <c r="X69" s="308" t="e">
        <f ca="1">V69-V_NK3!$R$8</f>
        <v>#NAME?</v>
      </c>
      <c r="Y69" s="308">
        <f ca="1">IFERROR((V69 - V_NK3!$V$10) / (V_NK3!$V$9- V_NK3!$V$10) * 100, 0)</f>
        <v>0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 t="e">
        <f ca="1">_xll.SRS1Splines.Functions25.Linear_Interp(V_NK2!$R$10:$R$21,V_NK2!$T$10:$T$21,AR69)</f>
        <v>#NAME?</v>
      </c>
      <c r="AL69" s="312" t="e">
        <f ca="1">(AK69/V_NK2!$T$18)*100</f>
        <v>#NAME?</v>
      </c>
      <c r="AM69" s="308" t="e">
        <f ca="1">AK69-V_NK2!$T$11</f>
        <v>#NAME?</v>
      </c>
      <c r="AN69" s="308">
        <f ca="1">IFERROR((AK69 - V_NK2!$X$12) / (V_NK2!$X$11- V_NK2!$X$12) * 100, 0)</f>
        <v>0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 t="e">
        <f ca="1">_xll.SRS1Splines.Functions25.Linear_Interp(V_NNG3A!$H$4:$H$12,V_NNG3A!$I$4:$I$12,BF69)</f>
        <v>#NAME?</v>
      </c>
      <c r="BA69" s="312" t="e">
        <f ca="1">(AZ69/V_NNG3A!$I$8)*100</f>
        <v>#NAME?</v>
      </c>
      <c r="BB69" s="308" t="e">
        <f ca="1">_xll.SRS1Splines.Functions25.Linear_Interp(V_NNG3A!$H$4:$H$12,V_NNG3A!$J$4:$J$12,BF69)</f>
        <v>#NAME?</v>
      </c>
      <c r="BC69" s="308">
        <f ca="1">IFERROR((AZ69-V_NNG3A!$J$20) / (V_NNG3A!$J$19-V_NNG3A!$J$20) * 100, 0)</f>
        <v>0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e">
        <f ca="1">_xll.SRS1Splines.Functions25.Linear_Interp(V_XNN1!$K$3:$K$8,V_XNN1!$L$3:$L$8,BT69)</f>
        <v>#NAME?</v>
      </c>
      <c r="BO69" s="312" t="e">
        <f ca="1">(BN69/V_XNN1!$L$7)*100</f>
        <v>#NAME?</v>
      </c>
      <c r="BP69" s="308" t="e">
        <f ca="1">_xll.SRS1Splines.Functions25.Linear_Interp(V_XNN1!$K$3:$K$8,V_XNN1!$M$3:$M$8,BT69)</f>
        <v>#NAME?</v>
      </c>
      <c r="BQ69" s="308">
        <f ca="1"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 t="e">
        <f ca="1">_xll.SRS1Splines.Functions25.Linear_Interp(V_NK3!$P$8:$P$32,V_NK3!$R$8:$R$32,AC70)</f>
        <v>#NAME?</v>
      </c>
      <c r="W70" s="312" t="e">
        <f ca="1">(V70/V_NK3!$R$28)*100</f>
        <v>#NAME?</v>
      </c>
      <c r="X70" s="308" t="e">
        <f ca="1">V70-V_NK3!$R$8</f>
        <v>#NAME?</v>
      </c>
      <c r="Y70" s="308">
        <f ca="1">IFERROR((V70 - V_NK3!$V$10) / (V_NK3!$V$9- V_NK3!$V$10) * 100, 0)</f>
        <v>0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 t="e">
        <f ca="1">_xll.SRS1Splines.Functions25.Linear_Interp(V_NK2!$R$10:$R$21,V_NK2!$T$10:$T$21,AR70)</f>
        <v>#NAME?</v>
      </c>
      <c r="AL70" s="312" t="e">
        <f ca="1">(AK70/V_NK2!$T$18)*100</f>
        <v>#NAME?</v>
      </c>
      <c r="AM70" s="308" t="e">
        <f ca="1">AK70-V_NK2!$T$11</f>
        <v>#NAME?</v>
      </c>
      <c r="AN70" s="308">
        <f ca="1">IFERROR((AK70 - V_NK2!$X$12) / (V_NK2!$X$11- V_NK2!$X$12) * 100, 0)</f>
        <v>0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 t="e">
        <f ca="1">_xll.SRS1Splines.Functions25.Linear_Interp(V_NNG3A!$H$4:$H$12,V_NNG3A!$I$4:$I$12,BF70)</f>
        <v>#NAME?</v>
      </c>
      <c r="BA70" s="312" t="e">
        <f ca="1">(AZ70/V_NNG3A!$I$8)*100</f>
        <v>#NAME?</v>
      </c>
      <c r="BB70" s="308" t="e">
        <f ca="1">_xll.SRS1Splines.Functions25.Linear_Interp(V_NNG3A!$H$4:$H$12,V_NNG3A!$J$4:$J$12,BF70)</f>
        <v>#NAME?</v>
      </c>
      <c r="BC70" s="308">
        <f ca="1">IFERROR((AZ70-V_NNG3A!$J$20) / (V_NNG3A!$J$19-V_NNG3A!$J$20) * 100, 0)</f>
        <v>0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e">
        <f ca="1">_xll.SRS1Splines.Functions25.Linear_Interp(V_XNN1!$K$3:$K$8,V_XNN1!$L$3:$L$8,BT70)</f>
        <v>#NAME?</v>
      </c>
      <c r="BO70" s="312" t="e">
        <f ca="1">(BN70/V_XNN1!$L$7)*100</f>
        <v>#NAME?</v>
      </c>
      <c r="BP70" s="308" t="e">
        <f ca="1">_xll.SRS1Splines.Functions25.Linear_Interp(V_XNN1!$K$3:$K$8,V_XNN1!$M$3:$M$8,BT70)</f>
        <v>#NAME?</v>
      </c>
      <c r="BQ70" s="308">
        <f ca="1"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 t="e">
        <f ca="1">_xll.SRS1Splines.Functions25.Linear_Interp(V_NK3!$P$8:$P$32,V_NK3!$R$8:$R$32,AC71)</f>
        <v>#NAME?</v>
      </c>
      <c r="W71" s="312" t="e">
        <f ca="1">(V71/V_NK3!$R$28)*100</f>
        <v>#NAME?</v>
      </c>
      <c r="X71" s="308" t="e">
        <f ca="1">V71-V_NK3!$R$8</f>
        <v>#NAME?</v>
      </c>
      <c r="Y71" s="308">
        <f ca="1">IFERROR((V71 - V_NK3!$V$10) / (V_NK3!$V$9- V_NK3!$V$10) * 100, 0)</f>
        <v>0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 t="e">
        <f ca="1">_xll.SRS1Splines.Functions25.Linear_Interp(V_NK2!$R$10:$R$21,V_NK2!$T$10:$T$21,AR71)</f>
        <v>#NAME?</v>
      </c>
      <c r="AL71" s="312" t="e">
        <f ca="1">(AK71/V_NK2!$T$18)*100</f>
        <v>#NAME?</v>
      </c>
      <c r="AM71" s="308" t="e">
        <f ca="1">AK71-V_NK2!$T$11</f>
        <v>#NAME?</v>
      </c>
      <c r="AN71" s="308">
        <f ca="1">IFERROR((AK71 - V_NK2!$X$12) / (V_NK2!$X$11- V_NK2!$X$12) * 100, 0)</f>
        <v>0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 t="e">
        <f ca="1">_xll.SRS1Splines.Functions25.Linear_Interp(V_NNG3A!$H$4:$H$12,V_NNG3A!$I$4:$I$12,BF71)</f>
        <v>#NAME?</v>
      </c>
      <c r="BA71" s="312" t="e">
        <f ca="1">(AZ71/V_NNG3A!$I$8)*100</f>
        <v>#NAME?</v>
      </c>
      <c r="BB71" s="308" t="e">
        <f ca="1">_xll.SRS1Splines.Functions25.Linear_Interp(V_NNG3A!$H$4:$H$12,V_NNG3A!$J$4:$J$12,BF71)</f>
        <v>#NAME?</v>
      </c>
      <c r="BC71" s="308">
        <f ca="1">IFERROR((AZ71-V_NNG3A!$J$20) / (V_NNG3A!$J$19-V_NNG3A!$J$20) * 100, 0)</f>
        <v>0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e">
        <f ca="1">_xll.SRS1Splines.Functions25.Linear_Interp(V_XNN1!$K$3:$K$8,V_XNN1!$L$3:$L$8,BT71)</f>
        <v>#NAME?</v>
      </c>
      <c r="BO71" s="312" t="e">
        <f ca="1">(BN71/V_XNN1!$L$7)*100</f>
        <v>#NAME?</v>
      </c>
      <c r="BP71" s="308" t="e">
        <f ca="1">_xll.SRS1Splines.Functions25.Linear_Interp(V_XNN1!$K$3:$K$8,V_XNN1!$M$3:$M$8,BT71)</f>
        <v>#NAME?</v>
      </c>
      <c r="BQ71" s="308">
        <f ca="1"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 t="e">
        <f ca="1">_xll.SRS1Splines.Functions25.Linear_Interp(V_NK3!$P$8:$P$32,V_NK3!$R$8:$R$32,AC72)</f>
        <v>#NAME?</v>
      </c>
      <c r="W72" s="312" t="e">
        <f ca="1">(V72/V_NK3!$R$28)*100</f>
        <v>#NAME?</v>
      </c>
      <c r="X72" s="308" t="e">
        <f ca="1">V72-V_NK3!$R$8</f>
        <v>#NAME?</v>
      </c>
      <c r="Y72" s="308">
        <f ca="1">IFERROR((V72 - V_NK3!$V$10) / (V_NK3!$V$9- V_NK3!$V$10) * 100, 0)</f>
        <v>0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 t="e">
        <f ca="1">_xll.SRS1Splines.Functions25.Linear_Interp(V_NK2!$R$10:$R$21,V_NK2!$T$10:$T$21,AR72)</f>
        <v>#NAME?</v>
      </c>
      <c r="AL72" s="312" t="e">
        <f ca="1">(AK72/V_NK2!$T$18)*100</f>
        <v>#NAME?</v>
      </c>
      <c r="AM72" s="308" t="e">
        <f ca="1">AK72-V_NK2!$T$11</f>
        <v>#NAME?</v>
      </c>
      <c r="AN72" s="308">
        <f ca="1">IFERROR((AK72 - V_NK2!$X$12) / (V_NK2!$X$11- V_NK2!$X$12) * 100, 0)</f>
        <v>0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 t="e">
        <f ca="1">_xll.SRS1Splines.Functions25.Linear_Interp(V_NNG3A!$H$4:$H$12,V_NNG3A!$I$4:$I$12,BF72)</f>
        <v>#NAME?</v>
      </c>
      <c r="BA72" s="312" t="e">
        <f ca="1">(AZ72/V_NNG3A!$I$8)*100</f>
        <v>#NAME?</v>
      </c>
      <c r="BB72" s="308" t="e">
        <f ca="1">_xll.SRS1Splines.Functions25.Linear_Interp(V_NNG3A!$H$4:$H$12,V_NNG3A!$J$4:$J$12,BF72)</f>
        <v>#NAME?</v>
      </c>
      <c r="BC72" s="308">
        <f ca="1">IFERROR((AZ72-V_NNG3A!$J$20) / (V_NNG3A!$J$19-V_NNG3A!$J$20) * 100, 0)</f>
        <v>0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e">
        <f ca="1">_xll.SRS1Splines.Functions25.Linear_Interp(V_XNN1!$K$3:$K$8,V_XNN1!$L$3:$L$8,BT72)</f>
        <v>#NAME?</v>
      </c>
      <c r="BO72" s="312" t="e">
        <f ca="1">(BN72/V_XNN1!$L$7)*100</f>
        <v>#NAME?</v>
      </c>
      <c r="BP72" s="308" t="e">
        <f ca="1">_xll.SRS1Splines.Functions25.Linear_Interp(V_XNN1!$K$3:$K$8,V_XNN1!$M$3:$M$8,BT72)</f>
        <v>#NAME?</v>
      </c>
      <c r="BQ72" s="308">
        <f ca="1"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 t="e">
        <f ca="1">_xll.SRS1Splines.Functions25.Linear_Interp(V_NK3!$P$8:$P$32,V_NK3!$R$8:$R$32,AC73)</f>
        <v>#NAME?</v>
      </c>
      <c r="W73" s="312" t="e">
        <f ca="1">(V73/V_NK3!$R$28)*100</f>
        <v>#NAME?</v>
      </c>
      <c r="X73" s="308" t="e">
        <f ca="1">V73-V_NK3!$R$8</f>
        <v>#NAME?</v>
      </c>
      <c r="Y73" s="308">
        <f ca="1">IFERROR((V73 - V_NK3!$V$10) / (V_NK3!$V$9- V_NK3!$V$10) * 100, 0)</f>
        <v>0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 t="e">
        <f ca="1">_xll.SRS1Splines.Functions25.Linear_Interp(V_NK2!$R$10:$R$21,V_NK2!$T$10:$T$21,AR73)</f>
        <v>#NAME?</v>
      </c>
      <c r="AL73" s="312" t="e">
        <f ca="1">(AK73/V_NK2!$T$18)*100</f>
        <v>#NAME?</v>
      </c>
      <c r="AM73" s="308" t="e">
        <f ca="1">AK73-V_NK2!$T$11</f>
        <v>#NAME?</v>
      </c>
      <c r="AN73" s="308">
        <f ca="1">IFERROR((AK73 - V_NK2!$X$12) / (V_NK2!$X$11- V_NK2!$X$12) * 100, 0)</f>
        <v>0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 t="e">
        <f ca="1">_xll.SRS1Splines.Functions25.Linear_Interp(V_NNG3A!$H$4:$H$12,V_NNG3A!$I$4:$I$12,BF73)</f>
        <v>#NAME?</v>
      </c>
      <c r="BA73" s="312" t="e">
        <f ca="1">(AZ73/V_NNG3A!$I$8)*100</f>
        <v>#NAME?</v>
      </c>
      <c r="BB73" s="308" t="e">
        <f ca="1">_xll.SRS1Splines.Functions25.Linear_Interp(V_NNG3A!$H$4:$H$12,V_NNG3A!$J$4:$J$12,BF73)</f>
        <v>#NAME?</v>
      </c>
      <c r="BC73" s="308">
        <f ca="1">IFERROR((AZ73-V_NNG3A!$J$20) / (V_NNG3A!$J$19-V_NNG3A!$J$20) * 100, 0)</f>
        <v>0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e">
        <f ca="1">_xll.SRS1Splines.Functions25.Linear_Interp(V_XNN1!$K$3:$K$8,V_XNN1!$L$3:$L$8,BT73)</f>
        <v>#NAME?</v>
      </c>
      <c r="BO73" s="312" t="e">
        <f ca="1">(BN73/V_XNN1!$L$7)*100</f>
        <v>#NAME?</v>
      </c>
      <c r="BP73" s="308" t="e">
        <f ca="1">_xll.SRS1Splines.Functions25.Linear_Interp(V_XNN1!$K$3:$K$8,V_XNN1!$M$3:$M$8,BT73)</f>
        <v>#NAME?</v>
      </c>
      <c r="BQ73" s="308">
        <f ca="1"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 t="e">
        <f ca="1">_xll.SRS1Splines.Functions25.Linear_Interp(V_NK3!$P$8:$P$32,V_NK3!$R$8:$R$32,AC74)</f>
        <v>#NAME?</v>
      </c>
      <c r="W74" s="312" t="e">
        <f ca="1">(V74/V_NK3!$R$28)*100</f>
        <v>#NAME?</v>
      </c>
      <c r="X74" s="308" t="e">
        <f ca="1">V74-V_NK3!$R$8</f>
        <v>#NAME?</v>
      </c>
      <c r="Y74" s="308">
        <f ca="1">IFERROR((V74 - V_NK3!$V$10) / (V_NK3!$V$9- V_NK3!$V$10) * 100, 0)</f>
        <v>0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 t="e">
        <f ca="1">_xll.SRS1Splines.Functions25.Linear_Interp(V_NK2!$R$10:$R$21,V_NK2!$T$10:$T$21,AR74)</f>
        <v>#NAME?</v>
      </c>
      <c r="AL74" s="312" t="e">
        <f ca="1">(AK74/V_NK2!$T$18)*100</f>
        <v>#NAME?</v>
      </c>
      <c r="AM74" s="308" t="e">
        <f ca="1">AK74-V_NK2!$T$11</f>
        <v>#NAME?</v>
      </c>
      <c r="AN74" s="308">
        <f ca="1">IFERROR((AK74 - V_NK2!$X$12) / (V_NK2!$X$11- V_NK2!$X$12) * 100, 0)</f>
        <v>0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 t="e">
        <f ca="1">_xll.SRS1Splines.Functions25.Linear_Interp(V_NNG3A!$H$4:$H$12,V_NNG3A!$I$4:$I$12,BF74)</f>
        <v>#NAME?</v>
      </c>
      <c r="BA74" s="312" t="e">
        <f ca="1">(AZ74/V_NNG3A!$I$8)*100</f>
        <v>#NAME?</v>
      </c>
      <c r="BB74" s="308" t="e">
        <f ca="1">_xll.SRS1Splines.Functions25.Linear_Interp(V_NNG3A!$H$4:$H$12,V_NNG3A!$J$4:$J$12,BF74)</f>
        <v>#NAME?</v>
      </c>
      <c r="BC74" s="308">
        <f ca="1">IFERROR((AZ74-V_NNG3A!$J$20) / (V_NNG3A!$J$19-V_NNG3A!$J$20) * 100, 0)</f>
        <v>0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e">
        <f ca="1">_xll.SRS1Splines.Functions25.Linear_Interp(V_XNN1!$K$3:$K$8,V_XNN1!$L$3:$L$8,BT74)</f>
        <v>#NAME?</v>
      </c>
      <c r="BO74" s="312" t="e">
        <f ca="1">(BN74/V_XNN1!$L$7)*100</f>
        <v>#NAME?</v>
      </c>
      <c r="BP74" s="308" t="e">
        <f ca="1">_xll.SRS1Splines.Functions25.Linear_Interp(V_XNN1!$K$3:$K$8,V_XNN1!$M$3:$M$8,BT74)</f>
        <v>#NAME?</v>
      </c>
      <c r="BQ74" s="308">
        <f ca="1"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 t="e">
        <f ca="1">_xll.SRS1Splines.Functions25.Linear_Interp(V_NK3!$P$8:$P$32,V_NK3!$R$8:$R$32,AC75)</f>
        <v>#NAME?</v>
      </c>
      <c r="W75" s="312" t="e">
        <f ca="1">(V75/V_NK3!$R$28)*100</f>
        <v>#NAME?</v>
      </c>
      <c r="X75" s="308" t="e">
        <f ca="1">V75-V_NK3!$R$8</f>
        <v>#NAME?</v>
      </c>
      <c r="Y75" s="308">
        <f ca="1">IFERROR((V75 - V_NK3!$V$10) / (V_NK3!$V$9- V_NK3!$V$10) * 100, 0)</f>
        <v>0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 t="e">
        <f ca="1">_xll.SRS1Splines.Functions25.Linear_Interp(V_NK2!$R$10:$R$21,V_NK2!$T$10:$T$21,AR75)</f>
        <v>#NAME?</v>
      </c>
      <c r="AL75" s="312" t="e">
        <f ca="1">(AK75/V_NK2!$T$18)*100</f>
        <v>#NAME?</v>
      </c>
      <c r="AM75" s="308" t="e">
        <f ca="1">AK75-V_NK2!$T$11</f>
        <v>#NAME?</v>
      </c>
      <c r="AN75" s="308">
        <f ca="1">IFERROR((AK75 - V_NK2!$X$12) / (V_NK2!$X$11- V_NK2!$X$12) * 100, 0)</f>
        <v>0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 t="e">
        <f ca="1">_xll.SRS1Splines.Functions25.Linear_Interp(V_NNG3A!$H$4:$H$12,V_NNG3A!$I$4:$I$12,BF75)</f>
        <v>#NAME?</v>
      </c>
      <c r="BA75" s="312" t="e">
        <f ca="1">(AZ75/V_NNG3A!$I$8)*100</f>
        <v>#NAME?</v>
      </c>
      <c r="BB75" s="308" t="e">
        <f ca="1">_xll.SRS1Splines.Functions25.Linear_Interp(V_NNG3A!$H$4:$H$12,V_NNG3A!$J$4:$J$12,BF75)</f>
        <v>#NAME?</v>
      </c>
      <c r="BC75" s="308">
        <f ca="1">IFERROR((AZ75-V_NNG3A!$J$20) / (V_NNG3A!$J$19-V_NNG3A!$J$20) * 100, 0)</f>
        <v>0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e">
        <f ca="1">_xll.SRS1Splines.Functions25.Linear_Interp(V_XNN1!$K$3:$K$8,V_XNN1!$L$3:$L$8,BT75)</f>
        <v>#NAME?</v>
      </c>
      <c r="BO75" s="312" t="e">
        <f ca="1">(BN75/V_XNN1!$L$7)*100</f>
        <v>#NAME?</v>
      </c>
      <c r="BP75" s="308" t="e">
        <f ca="1">_xll.SRS1Splines.Functions25.Linear_Interp(V_XNN1!$K$3:$K$8,V_XNN1!$M$3:$M$8,BT75)</f>
        <v>#NAME?</v>
      </c>
      <c r="BQ75" s="308">
        <f ca="1"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 t="e">
        <f ca="1">_xll.SRS1Splines.Functions25.Linear_Interp(V_NK3!$P$8:$P$32,V_NK3!$R$8:$R$32,AC76)</f>
        <v>#NAME?</v>
      </c>
      <c r="W76" s="312" t="e">
        <f ca="1">(V76/V_NK3!$R$28)*100</f>
        <v>#NAME?</v>
      </c>
      <c r="X76" s="308" t="e">
        <f ca="1">V76-V_NK3!$R$8</f>
        <v>#NAME?</v>
      </c>
      <c r="Y76" s="308">
        <f ca="1">IFERROR((V76 - V_NK3!$V$10) / (V_NK3!$V$9- V_NK3!$V$10) * 100, 0)</f>
        <v>0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 t="e">
        <f ca="1">_xll.SRS1Splines.Functions25.Linear_Interp(V_NK2!$R$10:$R$21,V_NK2!$T$10:$T$21,AR76)</f>
        <v>#NAME?</v>
      </c>
      <c r="AL76" s="312" t="e">
        <f ca="1">(AK76/V_NK2!$T$18)*100</f>
        <v>#NAME?</v>
      </c>
      <c r="AM76" s="308" t="e">
        <f ca="1">AK76-V_NK2!$T$11</f>
        <v>#NAME?</v>
      </c>
      <c r="AN76" s="308">
        <f ca="1">IFERROR((AK76 - V_NK2!$X$12) / (V_NK2!$X$11- V_NK2!$X$12) * 100, 0)</f>
        <v>0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 t="e">
        <f ca="1">_xll.SRS1Splines.Functions25.Linear_Interp(V_NNG3A!$H$4:$H$12,V_NNG3A!$I$4:$I$12,BF76)</f>
        <v>#NAME?</v>
      </c>
      <c r="BA76" s="312" t="e">
        <f ca="1">(AZ76/V_NNG3A!$I$8)*100</f>
        <v>#NAME?</v>
      </c>
      <c r="BB76" s="308" t="e">
        <f ca="1">_xll.SRS1Splines.Functions25.Linear_Interp(V_NNG3A!$H$4:$H$12,V_NNG3A!$J$4:$J$12,BF76)</f>
        <v>#NAME?</v>
      </c>
      <c r="BC76" s="308">
        <f ca="1">IFERROR((AZ76-V_NNG3A!$J$20) / (V_NNG3A!$J$19-V_NNG3A!$J$20) * 100, 0)</f>
        <v>0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e">
        <f ca="1">_xll.SRS1Splines.Functions25.Linear_Interp(V_XNN1!$K$3:$K$8,V_XNN1!$L$3:$L$8,BT76)</f>
        <v>#NAME?</v>
      </c>
      <c r="BO76" s="312" t="e">
        <f ca="1">(BN76/V_XNN1!$L$7)*100</f>
        <v>#NAME?</v>
      </c>
      <c r="BP76" s="308" t="e">
        <f ca="1">_xll.SRS1Splines.Functions25.Linear_Interp(V_XNN1!$K$3:$K$8,V_XNN1!$M$3:$M$8,BT76)</f>
        <v>#NAME?</v>
      </c>
      <c r="BQ76" s="308">
        <f ca="1"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 t="e">
        <f ca="1">_xll.SRS1Splines.Functions25.Linear_Interp(V_NK3!$P$8:$P$32,V_NK3!$R$8:$R$32,AC77)</f>
        <v>#NAME?</v>
      </c>
      <c r="W77" s="312" t="e">
        <f ca="1">(V77/V_NK3!$R$28)*100</f>
        <v>#NAME?</v>
      </c>
      <c r="X77" s="308" t="e">
        <f ca="1">V77-V_NK3!$R$8</f>
        <v>#NAME?</v>
      </c>
      <c r="Y77" s="308">
        <f ca="1">IFERROR((V77 - V_NK3!$V$10) / (V_NK3!$V$9- V_NK3!$V$10) * 100, 0)</f>
        <v>0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 t="e">
        <f ca="1">_xll.SRS1Splines.Functions25.Linear_Interp(V_NK2!$R$10:$R$21,V_NK2!$T$10:$T$21,AR77)</f>
        <v>#NAME?</v>
      </c>
      <c r="AL77" s="312" t="e">
        <f ca="1">(AK77/V_NK2!$T$18)*100</f>
        <v>#NAME?</v>
      </c>
      <c r="AM77" s="308" t="e">
        <f ca="1">AK77-V_NK2!$T$11</f>
        <v>#NAME?</v>
      </c>
      <c r="AN77" s="308">
        <f ca="1">IFERROR((AK77 - V_NK2!$X$12) / (V_NK2!$X$11- V_NK2!$X$12) * 100, 0)</f>
        <v>0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 t="e">
        <f ca="1">_xll.SRS1Splines.Functions25.Linear_Interp(V_NNG3A!$H$4:$H$12,V_NNG3A!$I$4:$I$12,BF77)</f>
        <v>#NAME?</v>
      </c>
      <c r="BA77" s="312" t="e">
        <f ca="1">(AZ77/V_NNG3A!$I$8)*100</f>
        <v>#NAME?</v>
      </c>
      <c r="BB77" s="308" t="e">
        <f ca="1">_xll.SRS1Splines.Functions25.Linear_Interp(V_NNG3A!$H$4:$H$12,V_NNG3A!$J$4:$J$12,BF77)</f>
        <v>#NAME?</v>
      </c>
      <c r="BC77" s="308">
        <f ca="1">IFERROR((AZ77-V_NNG3A!$J$20) / (V_NNG3A!$J$19-V_NNG3A!$J$20) * 100, 0)</f>
        <v>0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e">
        <f ca="1">_xll.SRS1Splines.Functions25.Linear_Interp(V_XNN1!$K$3:$K$8,V_XNN1!$L$3:$L$8,BT77)</f>
        <v>#NAME?</v>
      </c>
      <c r="BO77" s="312" t="e">
        <f ca="1">(BN77/V_XNN1!$L$7)*100</f>
        <v>#NAME?</v>
      </c>
      <c r="BP77" s="308" t="e">
        <f ca="1">_xll.SRS1Splines.Functions25.Linear_Interp(V_XNN1!$K$3:$K$8,V_XNN1!$M$3:$M$8,BT77)</f>
        <v>#NAME?</v>
      </c>
      <c r="BQ77" s="308">
        <f ca="1"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 t="e">
        <f ca="1">_xll.SRS1Splines.Functions25.Linear_Interp(V_NK3!$P$8:$P$32,V_NK3!$R$8:$R$32,AC78)</f>
        <v>#NAME?</v>
      </c>
      <c r="W78" s="312" t="e">
        <f ca="1">(V78/V_NK3!$R$28)*100</f>
        <v>#NAME?</v>
      </c>
      <c r="X78" s="308" t="e">
        <f ca="1">V78-V_NK3!$R$8</f>
        <v>#NAME?</v>
      </c>
      <c r="Y78" s="308">
        <f ca="1">IFERROR((V78 - V_NK3!$V$10) / (V_NK3!$V$9- V_NK3!$V$10) * 100, 0)</f>
        <v>0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 t="e">
        <f ca="1">_xll.SRS1Splines.Functions25.Linear_Interp(V_NK2!$R$10:$R$21,V_NK2!$T$10:$T$21,AR78)</f>
        <v>#NAME?</v>
      </c>
      <c r="AL78" s="312" t="e">
        <f ca="1">(AK78/V_NK2!$T$18)*100</f>
        <v>#NAME?</v>
      </c>
      <c r="AM78" s="308" t="e">
        <f ca="1">AK78-V_NK2!$T$11</f>
        <v>#NAME?</v>
      </c>
      <c r="AN78" s="308">
        <f ca="1">IFERROR((AK78 - V_NK2!$X$12) / (V_NK2!$X$11- V_NK2!$X$12) * 100, 0)</f>
        <v>0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 t="e">
        <f ca="1">_xll.SRS1Splines.Functions25.Linear_Interp(V_NNG3A!$H$4:$H$12,V_NNG3A!$I$4:$I$12,BF78)</f>
        <v>#NAME?</v>
      </c>
      <c r="BA78" s="312" t="e">
        <f ca="1">(AZ78/V_NNG3A!$I$8)*100</f>
        <v>#NAME?</v>
      </c>
      <c r="BB78" s="308" t="e">
        <f ca="1">_xll.SRS1Splines.Functions25.Linear_Interp(V_NNG3A!$H$4:$H$12,V_NNG3A!$J$4:$J$12,BF78)</f>
        <v>#NAME?</v>
      </c>
      <c r="BC78" s="308">
        <f ca="1">IFERROR((AZ78-V_NNG3A!$J$20) / (V_NNG3A!$J$19-V_NNG3A!$J$20) * 100, 0)</f>
        <v>0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e">
        <f ca="1">_xll.SRS1Splines.Functions25.Linear_Interp(V_XNN1!$K$3:$K$8,V_XNN1!$L$3:$L$8,BT78)</f>
        <v>#NAME?</v>
      </c>
      <c r="BO78" s="312" t="e">
        <f ca="1">(BN78/V_XNN1!$L$7)*100</f>
        <v>#NAME?</v>
      </c>
      <c r="BP78" s="308" t="e">
        <f ca="1">_xll.SRS1Splines.Functions25.Linear_Interp(V_XNN1!$K$3:$K$8,V_XNN1!$M$3:$M$8,BT78)</f>
        <v>#NAME?</v>
      </c>
      <c r="BQ78" s="308">
        <f ca="1"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 t="e">
        <f ca="1">_xll.SRS1Splines.Functions25.Linear_Interp(V_NK3!$P$8:$P$32,V_NK3!$R$8:$R$32,AC79)</f>
        <v>#NAME?</v>
      </c>
      <c r="W79" s="312" t="e">
        <f ca="1">(V79/V_NK3!$R$28)*100</f>
        <v>#NAME?</v>
      </c>
      <c r="X79" s="308" t="e">
        <f ca="1">V79-V_NK3!$R$8</f>
        <v>#NAME?</v>
      </c>
      <c r="Y79" s="308">
        <f ca="1">IFERROR((V79 - V_NK3!$V$10) / (V_NK3!$V$9- V_NK3!$V$10) * 100, 0)</f>
        <v>0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 t="e">
        <f ca="1">_xll.SRS1Splines.Functions25.Linear_Interp(V_NK2!$R$10:$R$21,V_NK2!$T$10:$T$21,AR79)</f>
        <v>#NAME?</v>
      </c>
      <c r="AL79" s="312" t="e">
        <f ca="1">(AK79/V_NK2!$T$18)*100</f>
        <v>#NAME?</v>
      </c>
      <c r="AM79" s="308" t="e">
        <f ca="1">AK79-V_NK2!$T$11</f>
        <v>#NAME?</v>
      </c>
      <c r="AN79" s="308">
        <f ca="1">IFERROR((AK79 - V_NK2!$X$12) / (V_NK2!$X$11- V_NK2!$X$12) * 100, 0)</f>
        <v>0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 t="e">
        <f ca="1">_xll.SRS1Splines.Functions25.Linear_Interp(V_NNG3A!$H$4:$H$12,V_NNG3A!$I$4:$I$12,BF79)</f>
        <v>#NAME?</v>
      </c>
      <c r="BA79" s="312" t="e">
        <f ca="1">(AZ79/V_NNG3A!$I$8)*100</f>
        <v>#NAME?</v>
      </c>
      <c r="BB79" s="308" t="e">
        <f ca="1">_xll.SRS1Splines.Functions25.Linear_Interp(V_NNG3A!$H$4:$H$12,V_NNG3A!$J$4:$J$12,BF79)</f>
        <v>#NAME?</v>
      </c>
      <c r="BC79" s="308">
        <f ca="1">IFERROR((AZ79-V_NNG3A!$J$20) / (V_NNG3A!$J$19-V_NNG3A!$J$20) * 100, 0)</f>
        <v>0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e">
        <f ca="1">_xll.SRS1Splines.Functions25.Linear_Interp(V_XNN1!$K$3:$K$8,V_XNN1!$L$3:$L$8,BT79)</f>
        <v>#NAME?</v>
      </c>
      <c r="BO79" s="312" t="e">
        <f ca="1">(BN79/V_XNN1!$L$7)*100</f>
        <v>#NAME?</v>
      </c>
      <c r="BP79" s="308" t="e">
        <f ca="1">_xll.SRS1Splines.Functions25.Linear_Interp(V_XNN1!$K$3:$K$8,V_XNN1!$M$3:$M$8,BT79)</f>
        <v>#NAME?</v>
      </c>
      <c r="BQ79" s="308">
        <f ca="1"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 t="e">
        <f ca="1">_xll.SRS1Splines.Functions25.Linear_Interp(V_NK3!$P$8:$P$32,V_NK3!$R$8:$R$32,AC80)</f>
        <v>#NAME?</v>
      </c>
      <c r="W80" s="312" t="e">
        <f ca="1">(V80/V_NK3!$R$28)*100</f>
        <v>#NAME?</v>
      </c>
      <c r="X80" s="308" t="e">
        <f ca="1">V80-V_NK3!$R$8</f>
        <v>#NAME?</v>
      </c>
      <c r="Y80" s="308">
        <f ca="1">IFERROR((V80 - V_NK3!$V$10) / (V_NK3!$V$9- V_NK3!$V$10) * 100, 0)</f>
        <v>0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 t="e">
        <f ca="1">_xll.SRS1Splines.Functions25.Linear_Interp(V_NK2!$R$10:$R$21,V_NK2!$T$10:$T$21,AR80)</f>
        <v>#NAME?</v>
      </c>
      <c r="AL80" s="312" t="e">
        <f ca="1">(AK80/V_NK2!$T$18)*100</f>
        <v>#NAME?</v>
      </c>
      <c r="AM80" s="308" t="e">
        <f ca="1">AK80-V_NK2!$T$11</f>
        <v>#NAME?</v>
      </c>
      <c r="AN80" s="308">
        <f ca="1">IFERROR((AK80 - V_NK2!$X$12) / (V_NK2!$X$11- V_NK2!$X$12) * 100, 0)</f>
        <v>0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 t="e">
        <f ca="1">_xll.SRS1Splines.Functions25.Linear_Interp(V_NNG3A!$H$4:$H$12,V_NNG3A!$I$4:$I$12,BF80)</f>
        <v>#NAME?</v>
      </c>
      <c r="BA80" s="312" t="e">
        <f ca="1">(AZ80/V_NNG3A!$I$8)*100</f>
        <v>#NAME?</v>
      </c>
      <c r="BB80" s="308" t="e">
        <f ca="1">_xll.SRS1Splines.Functions25.Linear_Interp(V_NNG3A!$H$4:$H$12,V_NNG3A!$J$4:$J$12,BF80)</f>
        <v>#NAME?</v>
      </c>
      <c r="BC80" s="308">
        <f ca="1">IFERROR((AZ80-V_NNG3A!$J$20) / (V_NNG3A!$J$19-V_NNG3A!$J$20) * 100, 0)</f>
        <v>0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e">
        <f ca="1">_xll.SRS1Splines.Functions25.Linear_Interp(V_XNN1!$K$3:$K$8,V_XNN1!$L$3:$L$8,BT80)</f>
        <v>#NAME?</v>
      </c>
      <c r="BO80" s="312" t="e">
        <f ca="1">(BN80/V_XNN1!$L$7)*100</f>
        <v>#NAME?</v>
      </c>
      <c r="BP80" s="308" t="e">
        <f ca="1">_xll.SRS1Splines.Functions25.Linear_Interp(V_XNN1!$K$3:$K$8,V_XNN1!$M$3:$M$8,BT80)</f>
        <v>#NAME?</v>
      </c>
      <c r="BQ80" s="308">
        <f ca="1"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 t="e">
        <f ca="1">_xll.SRS1Splines.Functions25.Linear_Interp(V_NK3!$P$8:$P$32,V_NK3!$R$8:$R$32,AC81)</f>
        <v>#NAME?</v>
      </c>
      <c r="W81" s="312" t="e">
        <f ca="1">(V81/V_NK3!$R$28)*100</f>
        <v>#NAME?</v>
      </c>
      <c r="X81" s="308" t="e">
        <f ca="1">V81-V_NK3!$R$8</f>
        <v>#NAME?</v>
      </c>
      <c r="Y81" s="308">
        <f ca="1">IFERROR((V81 - V_NK3!$V$10) / (V_NK3!$V$9- V_NK3!$V$10) * 100, 0)</f>
        <v>0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 t="e">
        <f ca="1">_xll.SRS1Splines.Functions25.Linear_Interp(V_NK2!$R$10:$R$21,V_NK2!$T$10:$T$21,AR81)</f>
        <v>#NAME?</v>
      </c>
      <c r="AL81" s="312" t="e">
        <f ca="1">(AK81/V_NK2!$T$18)*100</f>
        <v>#NAME?</v>
      </c>
      <c r="AM81" s="308" t="e">
        <f ca="1">AK81-V_NK2!$T$11</f>
        <v>#NAME?</v>
      </c>
      <c r="AN81" s="308">
        <f ca="1">IFERROR((AK81 - V_NK2!$X$12) / (V_NK2!$X$11- V_NK2!$X$12) * 100, 0)</f>
        <v>0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 t="e">
        <f ca="1">_xll.SRS1Splines.Functions25.Linear_Interp(V_NNG3A!$H$4:$H$12,V_NNG3A!$I$4:$I$12,BF81)</f>
        <v>#NAME?</v>
      </c>
      <c r="BA81" s="312" t="e">
        <f ca="1">(AZ81/V_NNG3A!$I$8)*100</f>
        <v>#NAME?</v>
      </c>
      <c r="BB81" s="308" t="e">
        <f ca="1">_xll.SRS1Splines.Functions25.Linear_Interp(V_NNG3A!$H$4:$H$12,V_NNG3A!$J$4:$J$12,BF81)</f>
        <v>#NAME?</v>
      </c>
      <c r="BC81" s="308">
        <f ca="1">IFERROR((AZ81-V_NNG3A!$J$20) / (V_NNG3A!$J$19-V_NNG3A!$J$20) * 100, 0)</f>
        <v>0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e">
        <f ca="1">_xll.SRS1Splines.Functions25.Linear_Interp(V_XNN1!$K$3:$K$8,V_XNN1!$L$3:$L$8,BT81)</f>
        <v>#NAME?</v>
      </c>
      <c r="BO81" s="312" t="e">
        <f ca="1">(BN81/V_XNN1!$L$7)*100</f>
        <v>#NAME?</v>
      </c>
      <c r="BP81" s="308" t="e">
        <f ca="1">_xll.SRS1Splines.Functions25.Linear_Interp(V_XNN1!$K$3:$K$8,V_XNN1!$M$3:$M$8,BT81)</f>
        <v>#NAME?</v>
      </c>
      <c r="BQ81" s="308">
        <f ca="1"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 t="e">
        <f ca="1">_xll.SRS1Splines.Functions25.Linear_Interp(V_NK3!$P$8:$P$32,V_NK3!$R$8:$R$32,AC82)</f>
        <v>#NAME?</v>
      </c>
      <c r="W82" s="312" t="e">
        <f ca="1">(V82/V_NK3!$R$28)*100</f>
        <v>#NAME?</v>
      </c>
      <c r="X82" s="308" t="e">
        <f ca="1">V82-V_NK3!$R$8</f>
        <v>#NAME?</v>
      </c>
      <c r="Y82" s="308">
        <f ca="1">IFERROR((V82 - V_NK3!$V$10) / (V_NK3!$V$9- V_NK3!$V$10) * 100, 0)</f>
        <v>0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 t="e">
        <f ca="1">_xll.SRS1Splines.Functions25.Linear_Interp(V_NK2!$R$10:$R$21,V_NK2!$T$10:$T$21,AR82)</f>
        <v>#NAME?</v>
      </c>
      <c r="AL82" s="312" t="e">
        <f ca="1">(AK82/V_NK2!$T$18)*100</f>
        <v>#NAME?</v>
      </c>
      <c r="AM82" s="308" t="e">
        <f ca="1">AK82-V_NK2!$T$11</f>
        <v>#NAME?</v>
      </c>
      <c r="AN82" s="308">
        <f ca="1">IFERROR((AK82 - V_NK2!$X$12) / (V_NK2!$X$11- V_NK2!$X$12) * 100, 0)</f>
        <v>0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 t="e">
        <f ca="1">_xll.SRS1Splines.Functions25.Linear_Interp(V_NNG3A!$H$4:$H$12,V_NNG3A!$I$4:$I$12,BF82)</f>
        <v>#NAME?</v>
      </c>
      <c r="BA82" s="312" t="e">
        <f ca="1">(AZ82/V_NNG3A!$I$8)*100</f>
        <v>#NAME?</v>
      </c>
      <c r="BB82" s="308" t="e">
        <f ca="1">_xll.SRS1Splines.Functions25.Linear_Interp(V_NNG3A!$H$4:$H$12,V_NNG3A!$J$4:$J$12,BF82)</f>
        <v>#NAME?</v>
      </c>
      <c r="BC82" s="308">
        <f ca="1">IFERROR((AZ82-V_NNG3A!$J$20) / (V_NNG3A!$J$19-V_NNG3A!$J$20) * 100, 0)</f>
        <v>0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e">
        <f ca="1">_xll.SRS1Splines.Functions25.Linear_Interp(V_XNN1!$K$3:$K$8,V_XNN1!$L$3:$L$8,BT82)</f>
        <v>#NAME?</v>
      </c>
      <c r="BO82" s="312" t="e">
        <f ca="1">(BN82/V_XNN1!$L$7)*100</f>
        <v>#NAME?</v>
      </c>
      <c r="BP82" s="308" t="e">
        <f ca="1">_xll.SRS1Splines.Functions25.Linear_Interp(V_XNN1!$K$3:$K$8,V_XNN1!$M$3:$M$8,BT82)</f>
        <v>#NAME?</v>
      </c>
      <c r="BQ82" s="308">
        <f ca="1"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 t="e">
        <f ca="1">_xll.SRS1Splines.Functions25.Linear_Interp(V_NK3!$P$8:$P$32,V_NK3!$R$8:$R$32,AC83)</f>
        <v>#NAME?</v>
      </c>
      <c r="W83" s="312" t="e">
        <f ca="1">(V83/V_NK3!$R$28)*100</f>
        <v>#NAME?</v>
      </c>
      <c r="X83" s="308" t="e">
        <f ca="1">V83-V_NK3!$R$8</f>
        <v>#NAME?</v>
      </c>
      <c r="Y83" s="308">
        <f ca="1">IFERROR((V83 - V_NK3!$V$10) / (V_NK3!$V$9- V_NK3!$V$10) * 100, 0)</f>
        <v>0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 t="e">
        <f ca="1">_xll.SRS1Splines.Functions25.Linear_Interp(V_NK2!$R$10:$R$21,V_NK2!$T$10:$T$21,AR83)</f>
        <v>#NAME?</v>
      </c>
      <c r="AL83" s="312" t="e">
        <f ca="1">(AK83/V_NK2!$T$18)*100</f>
        <v>#NAME?</v>
      </c>
      <c r="AM83" s="308" t="e">
        <f ca="1">AK83-V_NK2!$T$11</f>
        <v>#NAME?</v>
      </c>
      <c r="AN83" s="308">
        <f ca="1">IFERROR((AK83 - V_NK2!$X$12) / (V_NK2!$X$11- V_NK2!$X$12) * 100, 0)</f>
        <v>0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 t="e">
        <f ca="1">_xll.SRS1Splines.Functions25.Linear_Interp(V_NNG3A!$H$4:$H$12,V_NNG3A!$I$4:$I$12,BF83)</f>
        <v>#NAME?</v>
      </c>
      <c r="BA83" s="312" t="e">
        <f ca="1">(AZ83/V_NNG3A!$I$8)*100</f>
        <v>#NAME?</v>
      </c>
      <c r="BB83" s="308" t="e">
        <f ca="1">_xll.SRS1Splines.Functions25.Linear_Interp(V_NNG3A!$H$4:$H$12,V_NNG3A!$J$4:$J$12,BF83)</f>
        <v>#NAME?</v>
      </c>
      <c r="BC83" s="308">
        <f ca="1">IFERROR((AZ83-V_NNG3A!$J$20) / (V_NNG3A!$J$19-V_NNG3A!$J$20) * 100, 0)</f>
        <v>0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e">
        <f ca="1">_xll.SRS1Splines.Functions25.Linear_Interp(V_XNN1!$K$3:$K$8,V_XNN1!$L$3:$L$8,BT83)</f>
        <v>#NAME?</v>
      </c>
      <c r="BO83" s="312" t="e">
        <f ca="1">(BN83/V_XNN1!$L$7)*100</f>
        <v>#NAME?</v>
      </c>
      <c r="BP83" s="308" t="e">
        <f ca="1">_xll.SRS1Splines.Functions25.Linear_Interp(V_XNN1!$K$3:$K$8,V_XNN1!$M$3:$M$8,BT83)</f>
        <v>#NAME?</v>
      </c>
      <c r="BQ83" s="308">
        <f ca="1"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 t="e">
        <f ca="1">_xll.SRS1Splines.Functions25.Linear_Interp(V_NK3!$P$8:$P$32,V_NK3!$R$8:$R$32,AC84)</f>
        <v>#NAME?</v>
      </c>
      <c r="W84" s="312" t="e">
        <f ca="1">(V84/V_NK3!$R$28)*100</f>
        <v>#NAME?</v>
      </c>
      <c r="X84" s="308" t="e">
        <f ca="1">V84-V_NK3!$R$8</f>
        <v>#NAME?</v>
      </c>
      <c r="Y84" s="308">
        <f ca="1">IFERROR((V84 - V_NK3!$V$10) / (V_NK3!$V$9- V_NK3!$V$10) * 100, 0)</f>
        <v>0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 t="e">
        <f ca="1">_xll.SRS1Splines.Functions25.Linear_Interp(V_NK2!$R$10:$R$21,V_NK2!$T$10:$T$21,AR84)</f>
        <v>#NAME?</v>
      </c>
      <c r="AL84" s="312" t="e">
        <f ca="1">(AK84/V_NK2!$T$18)*100</f>
        <v>#NAME?</v>
      </c>
      <c r="AM84" s="308" t="e">
        <f ca="1">AK84-V_NK2!$T$11</f>
        <v>#NAME?</v>
      </c>
      <c r="AN84" s="308">
        <f ca="1">IFERROR((AK84 - V_NK2!$X$12) / (V_NK2!$X$11- V_NK2!$X$12) * 100, 0)</f>
        <v>0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 t="e">
        <f ca="1">_xll.SRS1Splines.Functions25.Linear_Interp(V_NNG3A!$H$4:$H$12,V_NNG3A!$I$4:$I$12,BF84)</f>
        <v>#NAME?</v>
      </c>
      <c r="BA84" s="312" t="e">
        <f ca="1">(AZ84/V_NNG3A!$I$8)*100</f>
        <v>#NAME?</v>
      </c>
      <c r="BB84" s="308" t="e">
        <f ca="1">_xll.SRS1Splines.Functions25.Linear_Interp(V_NNG3A!$H$4:$H$12,V_NNG3A!$J$4:$J$12,BF84)</f>
        <v>#NAME?</v>
      </c>
      <c r="BC84" s="308">
        <f ca="1">IFERROR((AZ84-V_NNG3A!$J$20) / (V_NNG3A!$J$19-V_NNG3A!$J$20) * 100, 0)</f>
        <v>0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e">
        <f ca="1">_xll.SRS1Splines.Functions25.Linear_Interp(V_XNN1!$K$3:$K$8,V_XNN1!$L$3:$L$8,BT84)</f>
        <v>#NAME?</v>
      </c>
      <c r="BO84" s="312" t="e">
        <f ca="1">(BN84/V_XNN1!$L$7)*100</f>
        <v>#NAME?</v>
      </c>
      <c r="BP84" s="308" t="e">
        <f ca="1">_xll.SRS1Splines.Functions25.Linear_Interp(V_XNN1!$K$3:$K$8,V_XNN1!$M$3:$M$8,BT84)</f>
        <v>#NAME?</v>
      </c>
      <c r="BQ84" s="308">
        <f ca="1"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 t="e">
        <f ca="1">_xll.SRS1Splines.Functions25.Linear_Interp(V_NK3!$P$8:$P$32,V_NK3!$R$8:$R$32,AC85)</f>
        <v>#NAME?</v>
      </c>
      <c r="W85" s="312" t="e">
        <f ca="1">(V85/V_NK3!$R$28)*100</f>
        <v>#NAME?</v>
      </c>
      <c r="X85" s="308" t="e">
        <f ca="1">V85-V_NK3!$R$8</f>
        <v>#NAME?</v>
      </c>
      <c r="Y85" s="308">
        <f ca="1">IFERROR((V85 - V_NK3!$V$10) / (V_NK3!$V$9- V_NK3!$V$10) * 100, 0)</f>
        <v>0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 t="e">
        <f ca="1">_xll.SRS1Splines.Functions25.Linear_Interp(V_NK2!$R$10:$R$21,V_NK2!$T$10:$T$21,AR85)</f>
        <v>#NAME?</v>
      </c>
      <c r="AL85" s="312" t="e">
        <f ca="1">(AK85/V_NK2!$T$18)*100</f>
        <v>#NAME?</v>
      </c>
      <c r="AM85" s="308" t="e">
        <f ca="1">AK85-V_NK2!$T$11</f>
        <v>#NAME?</v>
      </c>
      <c r="AN85" s="308">
        <f ca="1">IFERROR((AK85 - V_NK2!$X$12) / (V_NK2!$X$11- V_NK2!$X$12) * 100, 0)</f>
        <v>0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 t="e">
        <f ca="1">_xll.SRS1Splines.Functions25.Linear_Interp(V_NNG3A!$H$4:$H$12,V_NNG3A!$I$4:$I$12,BF85)</f>
        <v>#NAME?</v>
      </c>
      <c r="BA85" s="312" t="e">
        <f ca="1">(AZ85/V_NNG3A!$I$8)*100</f>
        <v>#NAME?</v>
      </c>
      <c r="BB85" s="308" t="e">
        <f ca="1">_xll.SRS1Splines.Functions25.Linear_Interp(V_NNG3A!$H$4:$H$12,V_NNG3A!$J$4:$J$12,BF85)</f>
        <v>#NAME?</v>
      </c>
      <c r="BC85" s="308">
        <f ca="1">IFERROR((AZ85-V_NNG3A!$J$20) / (V_NNG3A!$J$19-V_NNG3A!$J$20) * 100, 0)</f>
        <v>0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e">
        <f ca="1">_xll.SRS1Splines.Functions25.Linear_Interp(V_XNN1!$K$3:$K$8,V_XNN1!$L$3:$L$8,BT85)</f>
        <v>#NAME?</v>
      </c>
      <c r="BO85" s="312" t="e">
        <f ca="1">(BN85/V_XNN1!$L$7)*100</f>
        <v>#NAME?</v>
      </c>
      <c r="BP85" s="308" t="e">
        <f ca="1">_xll.SRS1Splines.Functions25.Linear_Interp(V_XNN1!$K$3:$K$8,V_XNN1!$M$3:$M$8,BT85)</f>
        <v>#NAME?</v>
      </c>
      <c r="BQ85" s="308">
        <f ca="1"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 t="e">
        <f ca="1">_xll.SRS1Splines.Functions25.Linear_Interp(V_NK3!$P$8:$P$32,V_NK3!$R$8:$R$32,AC86)</f>
        <v>#NAME?</v>
      </c>
      <c r="W86" s="312" t="e">
        <f ca="1">(V86/V_NK3!$R$28)*100</f>
        <v>#NAME?</v>
      </c>
      <c r="X86" s="308" t="e">
        <f ca="1">V86-V_NK3!$R$8</f>
        <v>#NAME?</v>
      </c>
      <c r="Y86" s="308">
        <f ca="1">IFERROR((V86 - V_NK3!$V$10) / (V_NK3!$V$9- V_NK3!$V$10) * 100, 0)</f>
        <v>0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 t="e">
        <f ca="1">_xll.SRS1Splines.Functions25.Linear_Interp(V_NK2!$R$10:$R$21,V_NK2!$T$10:$T$21,AR86)</f>
        <v>#NAME?</v>
      </c>
      <c r="AL86" s="312" t="e">
        <f ca="1">(AK86/V_NK2!$T$18)*100</f>
        <v>#NAME?</v>
      </c>
      <c r="AM86" s="308" t="e">
        <f ca="1">AK86-V_NK2!$T$11</f>
        <v>#NAME?</v>
      </c>
      <c r="AN86" s="308">
        <f ca="1">IFERROR((AK86 - V_NK2!$X$12) / (V_NK2!$X$11- V_NK2!$X$12) * 100, 0)</f>
        <v>0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 t="e">
        <f ca="1">_xll.SRS1Splines.Functions25.Linear_Interp(V_NNG3A!$H$4:$H$12,V_NNG3A!$I$4:$I$12,BF86)</f>
        <v>#NAME?</v>
      </c>
      <c r="BA86" s="312" t="e">
        <f ca="1">(AZ86/V_NNG3A!$I$8)*100</f>
        <v>#NAME?</v>
      </c>
      <c r="BB86" s="308" t="e">
        <f ca="1">_xll.SRS1Splines.Functions25.Linear_Interp(V_NNG3A!$H$4:$H$12,V_NNG3A!$J$4:$J$12,BF86)</f>
        <v>#NAME?</v>
      </c>
      <c r="BC86" s="308">
        <f ca="1">IFERROR((AZ86-V_NNG3A!$J$20) / (V_NNG3A!$J$19-V_NNG3A!$J$20) * 100, 0)</f>
        <v>0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e">
        <f ca="1">_xll.SRS1Splines.Functions25.Linear_Interp(V_XNN1!$K$3:$K$8,V_XNN1!$L$3:$L$8,BT86)</f>
        <v>#NAME?</v>
      </c>
      <c r="BO86" s="312" t="e">
        <f ca="1">(BN86/V_XNN1!$L$7)*100</f>
        <v>#NAME?</v>
      </c>
      <c r="BP86" s="308" t="e">
        <f ca="1">_xll.SRS1Splines.Functions25.Linear_Interp(V_XNN1!$K$3:$K$8,V_XNN1!$M$3:$M$8,BT86)</f>
        <v>#NAME?</v>
      </c>
      <c r="BQ86" s="308">
        <f ca="1"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 t="e">
        <f ca="1">_xll.SRS1Splines.Functions25.Linear_Interp(V_NK3!$P$8:$P$32,V_NK3!$R$8:$R$32,AC87)</f>
        <v>#NAME?</v>
      </c>
      <c r="W87" s="312" t="e">
        <f ca="1">(V87/V_NK3!$R$28)*100</f>
        <v>#NAME?</v>
      </c>
      <c r="X87" s="308" t="e">
        <f ca="1">V87-V_NK3!$R$8</f>
        <v>#NAME?</v>
      </c>
      <c r="Y87" s="308">
        <f ca="1">IFERROR((V87 - V_NK3!$V$10) / (V_NK3!$V$9- V_NK3!$V$10) * 100, 0)</f>
        <v>0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 t="e">
        <f ca="1">_xll.SRS1Splines.Functions25.Linear_Interp(V_NK2!$R$10:$R$21,V_NK2!$T$10:$T$21,AR87)</f>
        <v>#NAME?</v>
      </c>
      <c r="AL87" s="312" t="e">
        <f ca="1">(AK87/V_NK2!$T$18)*100</f>
        <v>#NAME?</v>
      </c>
      <c r="AM87" s="308" t="e">
        <f ca="1">AK87-V_NK2!$T$11</f>
        <v>#NAME?</v>
      </c>
      <c r="AN87" s="308">
        <f ca="1">IFERROR((AK87 - V_NK2!$X$12) / (V_NK2!$X$11- V_NK2!$X$12) * 100, 0)</f>
        <v>0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 t="e">
        <f ca="1">_xll.SRS1Splines.Functions25.Linear_Interp(V_NNG3A!$H$4:$H$12,V_NNG3A!$I$4:$I$12,BF87)</f>
        <v>#NAME?</v>
      </c>
      <c r="BA87" s="312" t="e">
        <f ca="1">(AZ87/V_NNG3A!$I$8)*100</f>
        <v>#NAME?</v>
      </c>
      <c r="BB87" s="308" t="e">
        <f ca="1">_xll.SRS1Splines.Functions25.Linear_Interp(V_NNG3A!$H$4:$H$12,V_NNG3A!$J$4:$J$12,BF87)</f>
        <v>#NAME?</v>
      </c>
      <c r="BC87" s="308">
        <f ca="1">IFERROR((AZ87-V_NNG3A!$J$20) / (V_NNG3A!$J$19-V_NNG3A!$J$20) * 100, 0)</f>
        <v>0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e">
        <f ca="1">_xll.SRS1Splines.Functions25.Linear_Interp(V_XNN1!$K$3:$K$8,V_XNN1!$L$3:$L$8,BT87)</f>
        <v>#NAME?</v>
      </c>
      <c r="BO87" s="312" t="e">
        <f ca="1">(BN87/V_XNN1!$L$7)*100</f>
        <v>#NAME?</v>
      </c>
      <c r="BP87" s="308" t="e">
        <f ca="1">_xll.SRS1Splines.Functions25.Linear_Interp(V_XNN1!$K$3:$K$8,V_XNN1!$M$3:$M$8,BT87)</f>
        <v>#NAME?</v>
      </c>
      <c r="BQ87" s="308">
        <f ca="1"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 t="e">
        <f ca="1">_xll.SRS1Splines.Functions25.Linear_Interp(V_NK3!$P$8:$P$32,V_NK3!$R$8:$R$32,AC88)</f>
        <v>#NAME?</v>
      </c>
      <c r="W88" s="312" t="e">
        <f ca="1">(V88/V_NK3!$R$28)*100</f>
        <v>#NAME?</v>
      </c>
      <c r="X88" s="308" t="e">
        <f ca="1">V88-V_NK3!$R$8</f>
        <v>#NAME?</v>
      </c>
      <c r="Y88" s="308">
        <f ca="1">IFERROR((V88 - V_NK3!$V$10) / (V_NK3!$V$9- V_NK3!$V$10) * 100, 0)</f>
        <v>0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 t="e">
        <f ca="1">_xll.SRS1Splines.Functions25.Linear_Interp(V_NK2!$R$10:$R$21,V_NK2!$T$10:$T$21,AR88)</f>
        <v>#NAME?</v>
      </c>
      <c r="AL88" s="312" t="e">
        <f ca="1">(AK88/V_NK2!$T$18)*100</f>
        <v>#NAME?</v>
      </c>
      <c r="AM88" s="308" t="e">
        <f ca="1">AK88-V_NK2!$T$11</f>
        <v>#NAME?</v>
      </c>
      <c r="AN88" s="308">
        <f ca="1">IFERROR((AK88 - V_NK2!$X$12) / (V_NK2!$X$11- V_NK2!$X$12) * 100, 0)</f>
        <v>0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 t="e">
        <f ca="1">_xll.SRS1Splines.Functions25.Linear_Interp(V_NNG3A!$H$4:$H$12,V_NNG3A!$I$4:$I$12,BF88)</f>
        <v>#NAME?</v>
      </c>
      <c r="BA88" s="312" t="e">
        <f ca="1">(AZ88/V_NNG3A!$I$8)*100</f>
        <v>#NAME?</v>
      </c>
      <c r="BB88" s="308" t="e">
        <f ca="1">_xll.SRS1Splines.Functions25.Linear_Interp(V_NNG3A!$H$4:$H$12,V_NNG3A!$J$4:$J$12,BF88)</f>
        <v>#NAME?</v>
      </c>
      <c r="BC88" s="308">
        <f ca="1">IFERROR((AZ88-V_NNG3A!$J$20) / (V_NNG3A!$J$19-V_NNG3A!$J$20) * 100, 0)</f>
        <v>0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e">
        <f ca="1">_xll.SRS1Splines.Functions25.Linear_Interp(V_XNN1!$K$3:$K$8,V_XNN1!$L$3:$L$8,BT88)</f>
        <v>#NAME?</v>
      </c>
      <c r="BO88" s="312" t="e">
        <f ca="1">(BN88/V_XNN1!$L$7)*100</f>
        <v>#NAME?</v>
      </c>
      <c r="BP88" s="308" t="e">
        <f ca="1">_xll.SRS1Splines.Functions25.Linear_Interp(V_XNN1!$K$3:$K$8,V_XNN1!$M$3:$M$8,BT88)</f>
        <v>#NAME?</v>
      </c>
      <c r="BQ88" s="308">
        <f ca="1"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 t="e">
        <f ca="1">_xll.SRS1Splines.Functions25.Linear_Interp(V_NK3!$P$8:$P$32,V_NK3!$R$8:$R$32,AC89)</f>
        <v>#NAME?</v>
      </c>
      <c r="W89" s="312" t="e">
        <f ca="1">(V89/V_NK3!$R$28)*100</f>
        <v>#NAME?</v>
      </c>
      <c r="X89" s="308" t="e">
        <f ca="1">V89-V_NK3!$R$8</f>
        <v>#NAME?</v>
      </c>
      <c r="Y89" s="308">
        <f ca="1">IFERROR((V89 - V_NK3!$V$10) / (V_NK3!$V$9- V_NK3!$V$10) * 100, 0)</f>
        <v>0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 t="e">
        <f ca="1">_xll.SRS1Splines.Functions25.Linear_Interp(V_NK2!$R$10:$R$21,V_NK2!$T$10:$T$21,AR89)</f>
        <v>#NAME?</v>
      </c>
      <c r="AL89" s="312" t="e">
        <f ca="1">(AK89/V_NK2!$T$18)*100</f>
        <v>#NAME?</v>
      </c>
      <c r="AM89" s="308" t="e">
        <f ca="1">AK89-V_NK2!$T$11</f>
        <v>#NAME?</v>
      </c>
      <c r="AN89" s="308">
        <f ca="1">IFERROR((AK89 - V_NK2!$X$12) / (V_NK2!$X$11- V_NK2!$X$12) * 100, 0)</f>
        <v>0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 t="e">
        <f ca="1">_xll.SRS1Splines.Functions25.Linear_Interp(V_NNG3A!$H$4:$H$12,V_NNG3A!$I$4:$I$12,BF89)</f>
        <v>#NAME?</v>
      </c>
      <c r="BA89" s="312" t="e">
        <f ca="1">(AZ89/V_NNG3A!$I$8)*100</f>
        <v>#NAME?</v>
      </c>
      <c r="BB89" s="308" t="e">
        <f ca="1">_xll.SRS1Splines.Functions25.Linear_Interp(V_NNG3A!$H$4:$H$12,V_NNG3A!$J$4:$J$12,BF89)</f>
        <v>#NAME?</v>
      </c>
      <c r="BC89" s="308">
        <f ca="1">IFERROR((AZ89-V_NNG3A!$J$20) / (V_NNG3A!$J$19-V_NNG3A!$J$20) * 100, 0)</f>
        <v>0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e">
        <f ca="1">_xll.SRS1Splines.Functions25.Linear_Interp(V_XNN1!$K$3:$K$8,V_XNN1!$L$3:$L$8,BT89)</f>
        <v>#NAME?</v>
      </c>
      <c r="BO89" s="312" t="e">
        <f ca="1">(BN89/V_XNN1!$L$7)*100</f>
        <v>#NAME?</v>
      </c>
      <c r="BP89" s="308" t="e">
        <f ca="1">_xll.SRS1Splines.Functions25.Linear_Interp(V_XNN1!$K$3:$K$8,V_XNN1!$M$3:$M$8,BT89)</f>
        <v>#NAME?</v>
      </c>
      <c r="BQ89" s="308">
        <f ca="1"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 t="e">
        <f ca="1">_xll.SRS1Splines.Functions25.Linear_Interp(V_NK3!$P$8:$P$32,V_NK3!$R$8:$R$32,AC90)</f>
        <v>#NAME?</v>
      </c>
      <c r="W90" s="312" t="e">
        <f ca="1">(V90/V_NK3!$R$28)*100</f>
        <v>#NAME?</v>
      </c>
      <c r="X90" s="308" t="e">
        <f ca="1">V90-V_NK3!$R$8</f>
        <v>#NAME?</v>
      </c>
      <c r="Y90" s="308">
        <f ca="1">IFERROR((V90 - V_NK3!$V$10) / (V_NK3!$V$9- V_NK3!$V$10) * 100, 0)</f>
        <v>0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 t="e">
        <f ca="1">_xll.SRS1Splines.Functions25.Linear_Interp(V_NK2!$R$10:$R$21,V_NK2!$T$10:$T$21,AR90)</f>
        <v>#NAME?</v>
      </c>
      <c r="AL90" s="312" t="e">
        <f ca="1">(AK90/V_NK2!$T$18)*100</f>
        <v>#NAME?</v>
      </c>
      <c r="AM90" s="308" t="e">
        <f ca="1">AK90-V_NK2!$T$11</f>
        <v>#NAME?</v>
      </c>
      <c r="AN90" s="308">
        <f ca="1">IFERROR((AK90 - V_NK2!$X$12) / (V_NK2!$X$11- V_NK2!$X$12) * 100, 0)</f>
        <v>0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 t="e">
        <f ca="1">_xll.SRS1Splines.Functions25.Linear_Interp(V_NNG3A!$H$4:$H$12,V_NNG3A!$I$4:$I$12,BF90)</f>
        <v>#NAME?</v>
      </c>
      <c r="BA90" s="312" t="e">
        <f ca="1">(AZ90/V_NNG3A!$I$8)*100</f>
        <v>#NAME?</v>
      </c>
      <c r="BB90" s="308" t="e">
        <f ca="1">_xll.SRS1Splines.Functions25.Linear_Interp(V_NNG3A!$H$4:$H$12,V_NNG3A!$J$4:$J$12,BF90)</f>
        <v>#NAME?</v>
      </c>
      <c r="BC90" s="308">
        <f ca="1">IFERROR((AZ90-V_NNG3A!$J$20) / (V_NNG3A!$J$19-V_NNG3A!$J$20) * 100, 0)</f>
        <v>0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e">
        <f ca="1">_xll.SRS1Splines.Functions25.Linear_Interp(V_XNN1!$K$3:$K$8,V_XNN1!$L$3:$L$8,BT90)</f>
        <v>#NAME?</v>
      </c>
      <c r="BO90" s="312" t="e">
        <f ca="1">(BN90/V_XNN1!$L$7)*100</f>
        <v>#NAME?</v>
      </c>
      <c r="BP90" s="308" t="e">
        <f ca="1">_xll.SRS1Splines.Functions25.Linear_Interp(V_XNN1!$K$3:$K$8,V_XNN1!$M$3:$M$8,BT90)</f>
        <v>#NAME?</v>
      </c>
      <c r="BQ90" s="308">
        <f ca="1"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 t="e">
        <f ca="1">_xll.SRS1Splines.Functions25.Linear_Interp(V_NK3!$P$8:$P$32,V_NK3!$R$8:$R$32,AC91)</f>
        <v>#NAME?</v>
      </c>
      <c r="W91" s="312" t="e">
        <f ca="1">(V91/V_NK3!$R$28)*100</f>
        <v>#NAME?</v>
      </c>
      <c r="X91" s="308" t="e">
        <f ca="1">V91-V_NK3!$R$8</f>
        <v>#NAME?</v>
      </c>
      <c r="Y91" s="308">
        <f ca="1">IFERROR((V91 - V_NK3!$V$10) / (V_NK3!$V$9- V_NK3!$V$10) * 100, 0)</f>
        <v>0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 t="e">
        <f ca="1">_xll.SRS1Splines.Functions25.Linear_Interp(V_NK2!$R$10:$R$21,V_NK2!$T$10:$T$21,AR91)</f>
        <v>#NAME?</v>
      </c>
      <c r="AL91" s="312" t="e">
        <f ca="1">(AK91/V_NK2!$T$18)*100</f>
        <v>#NAME?</v>
      </c>
      <c r="AM91" s="308" t="e">
        <f ca="1">AK91-V_NK2!$T$11</f>
        <v>#NAME?</v>
      </c>
      <c r="AN91" s="308">
        <f ca="1">IFERROR((AK91 - V_NK2!$X$12) / (V_NK2!$X$11- V_NK2!$X$12) * 100, 0)</f>
        <v>0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 t="e">
        <f ca="1">_xll.SRS1Splines.Functions25.Linear_Interp(V_NNG3A!$H$4:$H$12,V_NNG3A!$I$4:$I$12,BF91)</f>
        <v>#NAME?</v>
      </c>
      <c r="BA91" s="312" t="e">
        <f ca="1">(AZ91/V_NNG3A!$I$8)*100</f>
        <v>#NAME?</v>
      </c>
      <c r="BB91" s="308" t="e">
        <f ca="1">_xll.SRS1Splines.Functions25.Linear_Interp(V_NNG3A!$H$4:$H$12,V_NNG3A!$J$4:$J$12,BF91)</f>
        <v>#NAME?</v>
      </c>
      <c r="BC91" s="308">
        <f ca="1">IFERROR((AZ91-V_NNG3A!$J$20) / (V_NNG3A!$J$19-V_NNG3A!$J$20) * 100, 0)</f>
        <v>0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e">
        <f ca="1">_xll.SRS1Splines.Functions25.Linear_Interp(V_XNN1!$K$3:$K$8,V_XNN1!$L$3:$L$8,BT91)</f>
        <v>#NAME?</v>
      </c>
      <c r="BO91" s="312" t="e">
        <f ca="1">(BN91/V_XNN1!$L$7)*100</f>
        <v>#NAME?</v>
      </c>
      <c r="BP91" s="308" t="e">
        <f ca="1">_xll.SRS1Splines.Functions25.Linear_Interp(V_XNN1!$K$3:$K$8,V_XNN1!$M$3:$M$8,BT91)</f>
        <v>#NAME?</v>
      </c>
      <c r="BQ91" s="308">
        <f ca="1"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 t="e">
        <f ca="1">_xll.SRS1Splines.Functions25.Linear_Interp(V_NK3!$P$8:$P$32,V_NK3!$R$8:$R$32,AC92)</f>
        <v>#NAME?</v>
      </c>
      <c r="W92" s="312" t="e">
        <f ca="1">(V92/V_NK3!$R$28)*100</f>
        <v>#NAME?</v>
      </c>
      <c r="X92" s="308" t="e">
        <f ca="1">V92-V_NK3!$R$8</f>
        <v>#NAME?</v>
      </c>
      <c r="Y92" s="308">
        <f ca="1">IFERROR((V92 - V_NK3!$V$10) / (V_NK3!$V$9- V_NK3!$V$10) * 100, 0)</f>
        <v>0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 t="e">
        <f ca="1">_xll.SRS1Splines.Functions25.Linear_Interp(V_NK2!$R$10:$R$21,V_NK2!$T$10:$T$21,AR92)</f>
        <v>#NAME?</v>
      </c>
      <c r="AL92" s="312" t="e">
        <f ca="1">(AK92/V_NK2!$T$18)*100</f>
        <v>#NAME?</v>
      </c>
      <c r="AM92" s="308" t="e">
        <f ca="1">AK92-V_NK2!$T$11</f>
        <v>#NAME?</v>
      </c>
      <c r="AN92" s="308">
        <f ca="1">IFERROR((AK92 - V_NK2!$X$12) / (V_NK2!$X$11- V_NK2!$X$12) * 100, 0)</f>
        <v>0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 t="e">
        <f ca="1">_xll.SRS1Splines.Functions25.Linear_Interp(V_NNG3A!$H$4:$H$12,V_NNG3A!$I$4:$I$12,BF92)</f>
        <v>#NAME?</v>
      </c>
      <c r="BA92" s="312" t="e">
        <f ca="1">(AZ92/V_NNG3A!$I$8)*100</f>
        <v>#NAME?</v>
      </c>
      <c r="BB92" s="308" t="e">
        <f ca="1">_xll.SRS1Splines.Functions25.Linear_Interp(V_NNG3A!$H$4:$H$12,V_NNG3A!$J$4:$J$12,BF92)</f>
        <v>#NAME?</v>
      </c>
      <c r="BC92" s="308">
        <f ca="1">IFERROR((AZ92-V_NNG3A!$J$20) / (V_NNG3A!$J$19-V_NNG3A!$J$20) * 100, 0)</f>
        <v>0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e">
        <f ca="1">_xll.SRS1Splines.Functions25.Linear_Interp(V_XNN1!$K$3:$K$8,V_XNN1!$L$3:$L$8,BT92)</f>
        <v>#NAME?</v>
      </c>
      <c r="BO92" s="312" t="e">
        <f ca="1">(BN92/V_XNN1!$L$7)*100</f>
        <v>#NAME?</v>
      </c>
      <c r="BP92" s="308" t="e">
        <f ca="1">_xll.SRS1Splines.Functions25.Linear_Interp(V_XNN1!$K$3:$K$8,V_XNN1!$M$3:$M$8,BT92)</f>
        <v>#NAME?</v>
      </c>
      <c r="BQ92" s="308">
        <f ca="1"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 t="e">
        <f ca="1">_xll.SRS1Splines.Functions25.Linear_Interp(V_NK3!$P$8:$P$32,V_NK3!$R$8:$R$32,AC93)</f>
        <v>#NAME?</v>
      </c>
      <c r="W93" s="312" t="e">
        <f ca="1">(V93/V_NK3!$R$28)*100</f>
        <v>#NAME?</v>
      </c>
      <c r="X93" s="308" t="e">
        <f ca="1">V93-V_NK3!$R$8</f>
        <v>#NAME?</v>
      </c>
      <c r="Y93" s="308">
        <f ca="1">IFERROR((V93 - V_NK3!$V$10) / (V_NK3!$V$9- V_NK3!$V$10) * 100, 0)</f>
        <v>0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 t="e">
        <f ca="1">_xll.SRS1Splines.Functions25.Linear_Interp(V_NK2!$R$10:$R$21,V_NK2!$T$10:$T$21,AR93)</f>
        <v>#NAME?</v>
      </c>
      <c r="AL93" s="312" t="e">
        <f ca="1">(AK93/V_NK2!$T$18)*100</f>
        <v>#NAME?</v>
      </c>
      <c r="AM93" s="308" t="e">
        <f ca="1">AK93-V_NK2!$T$11</f>
        <v>#NAME?</v>
      </c>
      <c r="AN93" s="308">
        <f ca="1">IFERROR((AK93 - V_NK2!$X$12) / (V_NK2!$X$11- V_NK2!$X$12) * 100, 0)</f>
        <v>0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 t="e">
        <f ca="1">_xll.SRS1Splines.Functions25.Linear_Interp(V_NNG3A!$H$4:$H$12,V_NNG3A!$I$4:$I$12,BF93)</f>
        <v>#NAME?</v>
      </c>
      <c r="BA93" s="312" t="e">
        <f ca="1">(AZ93/V_NNG3A!$I$8)*100</f>
        <v>#NAME?</v>
      </c>
      <c r="BB93" s="308" t="e">
        <f ca="1">_xll.SRS1Splines.Functions25.Linear_Interp(V_NNG3A!$H$4:$H$12,V_NNG3A!$J$4:$J$12,BF93)</f>
        <v>#NAME?</v>
      </c>
      <c r="BC93" s="308">
        <f ca="1">IFERROR((AZ93-V_NNG3A!$J$20) / (V_NNG3A!$J$19-V_NNG3A!$J$20) * 100, 0)</f>
        <v>0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e">
        <f ca="1">_xll.SRS1Splines.Functions25.Linear_Interp(V_XNN1!$K$3:$K$8,V_XNN1!$L$3:$L$8,BT93)</f>
        <v>#NAME?</v>
      </c>
      <c r="BO93" s="312" t="e">
        <f ca="1">(BN93/V_XNN1!$L$7)*100</f>
        <v>#NAME?</v>
      </c>
      <c r="BP93" s="308" t="e">
        <f ca="1">_xll.SRS1Splines.Functions25.Linear_Interp(V_XNN1!$K$3:$K$8,V_XNN1!$M$3:$M$8,BT93)</f>
        <v>#NAME?</v>
      </c>
      <c r="BQ93" s="308">
        <f ca="1"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 t="e">
        <f ca="1">_xll.SRS1Splines.Functions25.Linear_Interp(V_NK3!$P$8:$P$32,V_NK3!$R$8:$R$32,AC94)</f>
        <v>#NAME?</v>
      </c>
      <c r="W94" s="312" t="e">
        <f ca="1">(V94/V_NK3!$R$28)*100</f>
        <v>#NAME?</v>
      </c>
      <c r="X94" s="308" t="e">
        <f ca="1">V94-V_NK3!$R$8</f>
        <v>#NAME?</v>
      </c>
      <c r="Y94" s="308">
        <f ca="1">IFERROR((V94 - V_NK3!$V$10) / (V_NK3!$V$9- V_NK3!$V$10) * 100, 0)</f>
        <v>0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 t="e">
        <f ca="1">_xll.SRS1Splines.Functions25.Linear_Interp(V_NK2!$R$10:$R$21,V_NK2!$T$10:$T$21,AR94)</f>
        <v>#NAME?</v>
      </c>
      <c r="AL94" s="312" t="e">
        <f ca="1">(AK94/V_NK2!$T$18)*100</f>
        <v>#NAME?</v>
      </c>
      <c r="AM94" s="308" t="e">
        <f ca="1">AK94-V_NK2!$T$11</f>
        <v>#NAME?</v>
      </c>
      <c r="AN94" s="308">
        <f ca="1">IFERROR((AK94 - V_NK2!$X$12) / (V_NK2!$X$11- V_NK2!$X$12) * 100, 0)</f>
        <v>0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 t="e">
        <f ca="1">_xll.SRS1Splines.Functions25.Linear_Interp(V_NNG3A!$H$4:$H$12,V_NNG3A!$I$4:$I$12,BF94)</f>
        <v>#NAME?</v>
      </c>
      <c r="BA94" s="312" t="e">
        <f ca="1">(AZ94/V_NNG3A!$I$8)*100</f>
        <v>#NAME?</v>
      </c>
      <c r="BB94" s="308" t="e">
        <f ca="1">_xll.SRS1Splines.Functions25.Linear_Interp(V_NNG3A!$H$4:$H$12,V_NNG3A!$J$4:$J$12,BF94)</f>
        <v>#NAME?</v>
      </c>
      <c r="BC94" s="308">
        <f ca="1">IFERROR((AZ94-V_NNG3A!$J$20) / (V_NNG3A!$J$19-V_NNG3A!$J$20) * 100, 0)</f>
        <v>0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e">
        <f ca="1">_xll.SRS1Splines.Functions25.Linear_Interp(V_XNN1!$K$3:$K$8,V_XNN1!$L$3:$L$8,BT94)</f>
        <v>#NAME?</v>
      </c>
      <c r="BO94" s="312" t="e">
        <f ca="1">(BN94/V_XNN1!$L$7)*100</f>
        <v>#NAME?</v>
      </c>
      <c r="BP94" s="308" t="e">
        <f ca="1">_xll.SRS1Splines.Functions25.Linear_Interp(V_XNN1!$K$3:$K$8,V_XNN1!$M$3:$M$8,BT94)</f>
        <v>#NAME?</v>
      </c>
      <c r="BQ94" s="308">
        <f ca="1"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 t="e">
        <f ca="1">_xll.SRS1Splines.Functions25.Linear_Interp(V_NK3!$P$8:$P$32,V_NK3!$R$8:$R$32,AC95)</f>
        <v>#NAME?</v>
      </c>
      <c r="W95" s="312" t="e">
        <f ca="1">(V95/V_NK3!$R$28)*100</f>
        <v>#NAME?</v>
      </c>
      <c r="X95" s="308" t="e">
        <f ca="1">V95-V_NK3!$R$8</f>
        <v>#NAME?</v>
      </c>
      <c r="Y95" s="308">
        <f ca="1">IFERROR((V95 - V_NK3!$V$10) / (V_NK3!$V$9- V_NK3!$V$10) * 100, 0)</f>
        <v>0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 t="e">
        <f ca="1">_xll.SRS1Splines.Functions25.Linear_Interp(V_NK2!$R$10:$R$21,V_NK2!$T$10:$T$21,AR95)</f>
        <v>#NAME?</v>
      </c>
      <c r="AL95" s="312" t="e">
        <f ca="1">(AK95/V_NK2!$T$18)*100</f>
        <v>#NAME?</v>
      </c>
      <c r="AM95" s="308" t="e">
        <f ca="1">AK95-V_NK2!$T$11</f>
        <v>#NAME?</v>
      </c>
      <c r="AN95" s="308">
        <f ca="1">IFERROR((AK95 - V_NK2!$X$12) / (V_NK2!$X$11- V_NK2!$X$12) * 100, 0)</f>
        <v>0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 t="e">
        <f ca="1">_xll.SRS1Splines.Functions25.Linear_Interp(V_NNG3A!$H$4:$H$12,V_NNG3A!$I$4:$I$12,BF95)</f>
        <v>#NAME?</v>
      </c>
      <c r="BA95" s="312" t="e">
        <f ca="1">(AZ95/V_NNG3A!$I$8)*100</f>
        <v>#NAME?</v>
      </c>
      <c r="BB95" s="308" t="e">
        <f ca="1">_xll.SRS1Splines.Functions25.Linear_Interp(V_NNG3A!$H$4:$H$12,V_NNG3A!$J$4:$J$12,BF95)</f>
        <v>#NAME?</v>
      </c>
      <c r="BC95" s="308">
        <f ca="1">IFERROR((AZ95-V_NNG3A!$J$20) / (V_NNG3A!$J$19-V_NNG3A!$J$20) * 100, 0)</f>
        <v>0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e">
        <f ca="1">_xll.SRS1Splines.Functions25.Linear_Interp(V_XNN1!$K$3:$K$8,V_XNN1!$L$3:$L$8,BT95)</f>
        <v>#NAME?</v>
      </c>
      <c r="BO95" s="312" t="e">
        <f ca="1">(BN95/V_XNN1!$L$7)*100</f>
        <v>#NAME?</v>
      </c>
      <c r="BP95" s="308" t="e">
        <f ca="1">_xll.SRS1Splines.Functions25.Linear_Interp(V_XNN1!$K$3:$K$8,V_XNN1!$M$3:$M$8,BT95)</f>
        <v>#NAME?</v>
      </c>
      <c r="BQ95" s="308">
        <f ca="1"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 t="e">
        <f ca="1">_xll.SRS1Splines.Functions25.Linear_Interp(V_NK3!$P$8:$P$32,V_NK3!$R$8:$R$32,AC96)</f>
        <v>#NAME?</v>
      </c>
      <c r="W96" s="312" t="e">
        <f ca="1">(V96/V_NK3!$R$28)*100</f>
        <v>#NAME?</v>
      </c>
      <c r="X96" s="308" t="e">
        <f ca="1">V96-V_NK3!$R$8</f>
        <v>#NAME?</v>
      </c>
      <c r="Y96" s="308">
        <f ca="1">IFERROR((V96 - V_NK3!$V$10) / (V_NK3!$V$9- V_NK3!$V$10) * 100, 0)</f>
        <v>0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 t="e">
        <f ca="1">_xll.SRS1Splines.Functions25.Linear_Interp(V_NK2!$R$10:$R$21,V_NK2!$T$10:$T$21,AR96)</f>
        <v>#NAME?</v>
      </c>
      <c r="AL96" s="312" t="e">
        <f ca="1">(AK96/V_NK2!$T$18)*100</f>
        <v>#NAME?</v>
      </c>
      <c r="AM96" s="308" t="e">
        <f ca="1">AK96-V_NK2!$T$11</f>
        <v>#NAME?</v>
      </c>
      <c r="AN96" s="308">
        <f ca="1">IFERROR((AK96 - V_NK2!$X$12) / (V_NK2!$X$11- V_NK2!$X$12) * 100, 0)</f>
        <v>0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 t="e">
        <f ca="1">_xll.SRS1Splines.Functions25.Linear_Interp(V_NNG3A!$H$4:$H$12,V_NNG3A!$I$4:$I$12,BF96)</f>
        <v>#NAME?</v>
      </c>
      <c r="BA96" s="312" t="e">
        <f ca="1">(AZ96/V_NNG3A!$I$8)*100</f>
        <v>#NAME?</v>
      </c>
      <c r="BB96" s="308" t="e">
        <f ca="1">_xll.SRS1Splines.Functions25.Linear_Interp(V_NNG3A!$H$4:$H$12,V_NNG3A!$J$4:$J$12,BF96)</f>
        <v>#NAME?</v>
      </c>
      <c r="BC96" s="308">
        <f ca="1">IFERROR((AZ96-V_NNG3A!$J$20) / (V_NNG3A!$J$19-V_NNG3A!$J$20) * 100, 0)</f>
        <v>0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e">
        <f ca="1">_xll.SRS1Splines.Functions25.Linear_Interp(V_XNN1!$K$3:$K$8,V_XNN1!$L$3:$L$8,BT96)</f>
        <v>#NAME?</v>
      </c>
      <c r="BO96" s="312" t="e">
        <f ca="1">(BN96/V_XNN1!$L$7)*100</f>
        <v>#NAME?</v>
      </c>
      <c r="BP96" s="308" t="e">
        <f ca="1">_xll.SRS1Splines.Functions25.Linear_Interp(V_XNN1!$K$3:$K$8,V_XNN1!$M$3:$M$8,BT96)</f>
        <v>#NAME?</v>
      </c>
      <c r="BQ96" s="308">
        <f ca="1"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 t="e">
        <f ca="1">_xll.SRS1Splines.Functions25.Linear_Interp(V_NK3!$P$8:$P$32,V_NK3!$R$8:$R$32,AC97)</f>
        <v>#NAME?</v>
      </c>
      <c r="W97" s="312" t="e">
        <f ca="1">(V97/V_NK3!$R$28)*100</f>
        <v>#NAME?</v>
      </c>
      <c r="X97" s="308" t="e">
        <f ca="1">V97-V_NK3!$R$8</f>
        <v>#NAME?</v>
      </c>
      <c r="Y97" s="308">
        <f ca="1">IFERROR((V97 - V_NK3!$V$10) / (V_NK3!$V$9- V_NK3!$V$10) * 100, 0)</f>
        <v>0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 t="e">
        <f ca="1">_xll.SRS1Splines.Functions25.Linear_Interp(V_NK2!$R$10:$R$21,V_NK2!$T$10:$T$21,AR97)</f>
        <v>#NAME?</v>
      </c>
      <c r="AL97" s="312" t="e">
        <f ca="1">(AK97/V_NK2!$T$18)*100</f>
        <v>#NAME?</v>
      </c>
      <c r="AM97" s="308" t="e">
        <f ca="1">AK97-V_NK2!$T$11</f>
        <v>#NAME?</v>
      </c>
      <c r="AN97" s="308">
        <f ca="1">IFERROR((AK97 - V_NK2!$X$12) / (V_NK2!$X$11- V_NK2!$X$12) * 100, 0)</f>
        <v>0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 t="e">
        <f ca="1">_xll.SRS1Splines.Functions25.Linear_Interp(V_NNG3A!$H$4:$H$12,V_NNG3A!$I$4:$I$12,BF97)</f>
        <v>#NAME?</v>
      </c>
      <c r="BA97" s="312" t="e">
        <f ca="1">(AZ97/V_NNG3A!$I$8)*100</f>
        <v>#NAME?</v>
      </c>
      <c r="BB97" s="308" t="e">
        <f ca="1">_xll.SRS1Splines.Functions25.Linear_Interp(V_NNG3A!$H$4:$H$12,V_NNG3A!$J$4:$J$12,BF97)</f>
        <v>#NAME?</v>
      </c>
      <c r="BC97" s="308">
        <f ca="1">IFERROR((AZ97-V_NNG3A!$J$20) / (V_NNG3A!$J$19-V_NNG3A!$J$20) * 100, 0)</f>
        <v>0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e">
        <f ca="1">_xll.SRS1Splines.Functions25.Linear_Interp(V_XNN1!$K$3:$K$8,V_XNN1!$L$3:$L$8,BT97)</f>
        <v>#NAME?</v>
      </c>
      <c r="BO97" s="312" t="e">
        <f ca="1">(BN97/V_XNN1!$L$7)*100</f>
        <v>#NAME?</v>
      </c>
      <c r="BP97" s="308" t="e">
        <f ca="1">_xll.SRS1Splines.Functions25.Linear_Interp(V_XNN1!$K$3:$K$8,V_XNN1!$M$3:$M$8,BT97)</f>
        <v>#NAME?</v>
      </c>
      <c r="BQ97" s="308">
        <f ca="1"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 t="e">
        <f ca="1">_xll.SRS1Splines.Functions25.Linear_Interp(V_NK3!$P$8:$P$32,V_NK3!$R$8:$R$32,AC98)</f>
        <v>#NAME?</v>
      </c>
      <c r="W98" s="312" t="e">
        <f ca="1">(V98/V_NK3!$R$28)*100</f>
        <v>#NAME?</v>
      </c>
      <c r="X98" s="308" t="e">
        <f ca="1">V98-V_NK3!$R$8</f>
        <v>#NAME?</v>
      </c>
      <c r="Y98" s="308">
        <f ca="1">IFERROR((V98 - V_NK3!$V$10) / (V_NK3!$V$9- V_NK3!$V$10) * 100, 0)</f>
        <v>0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 t="e">
        <f ca="1">_xll.SRS1Splines.Functions25.Linear_Interp(V_NK2!$R$10:$R$21,V_NK2!$T$10:$T$21,AR98)</f>
        <v>#NAME?</v>
      </c>
      <c r="AL98" s="312" t="e">
        <f ca="1">(AK98/V_NK2!$T$18)*100</f>
        <v>#NAME?</v>
      </c>
      <c r="AM98" s="308" t="e">
        <f ca="1">AK98-V_NK2!$T$11</f>
        <v>#NAME?</v>
      </c>
      <c r="AN98" s="308">
        <f ca="1">IFERROR((AK98 - V_NK2!$X$12) / (V_NK2!$X$11- V_NK2!$X$12) * 100, 0)</f>
        <v>0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 t="e">
        <f ca="1">_xll.SRS1Splines.Functions25.Linear_Interp(V_NNG3A!$H$4:$H$12,V_NNG3A!$I$4:$I$12,BF98)</f>
        <v>#NAME?</v>
      </c>
      <c r="BA98" s="312" t="e">
        <f ca="1">(AZ98/V_NNG3A!$I$8)*100</f>
        <v>#NAME?</v>
      </c>
      <c r="BB98" s="308" t="e">
        <f ca="1">_xll.SRS1Splines.Functions25.Linear_Interp(V_NNG3A!$H$4:$H$12,V_NNG3A!$J$4:$J$12,BF98)</f>
        <v>#NAME?</v>
      </c>
      <c r="BC98" s="308">
        <f ca="1">IFERROR((AZ98-V_NNG3A!$J$20) / (V_NNG3A!$J$19-V_NNG3A!$J$20) * 100, 0)</f>
        <v>0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e">
        <f ca="1">_xll.SRS1Splines.Functions25.Linear_Interp(V_XNN1!$K$3:$K$8,V_XNN1!$L$3:$L$8,BT98)</f>
        <v>#NAME?</v>
      </c>
      <c r="BO98" s="312" t="e">
        <f ca="1">(BN98/V_XNN1!$L$7)*100</f>
        <v>#NAME?</v>
      </c>
      <c r="BP98" s="308" t="e">
        <f ca="1">_xll.SRS1Splines.Functions25.Linear_Interp(V_XNN1!$K$3:$K$8,V_XNN1!$M$3:$M$8,BT98)</f>
        <v>#NAME?</v>
      </c>
      <c r="BQ98" s="308">
        <f ca="1"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 t="e">
        <f ca="1">_xll.SRS1Splines.Functions25.Linear_Interp(V_NK3!$P$8:$P$32,V_NK3!$R$8:$R$32,AC99)</f>
        <v>#NAME?</v>
      </c>
      <c r="W99" s="312" t="e">
        <f ca="1">(V99/V_NK3!$R$28)*100</f>
        <v>#NAME?</v>
      </c>
      <c r="X99" s="308" t="e">
        <f ca="1">V99-V_NK3!$R$8</f>
        <v>#NAME?</v>
      </c>
      <c r="Y99" s="308">
        <f ca="1">IFERROR((V99 - V_NK3!$V$10) / (V_NK3!$V$9- V_NK3!$V$10) * 100, 0)</f>
        <v>0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 t="e">
        <f ca="1">_xll.SRS1Splines.Functions25.Linear_Interp(V_NK2!$R$10:$R$21,V_NK2!$T$10:$T$21,AR99)</f>
        <v>#NAME?</v>
      </c>
      <c r="AL99" s="312" t="e">
        <f ca="1">(AK99/V_NK2!$T$18)*100</f>
        <v>#NAME?</v>
      </c>
      <c r="AM99" s="308" t="e">
        <f ca="1">AK99-V_NK2!$T$11</f>
        <v>#NAME?</v>
      </c>
      <c r="AN99" s="308">
        <f ca="1">IFERROR((AK99 - V_NK2!$X$12) / (V_NK2!$X$11- V_NK2!$X$12) * 100, 0)</f>
        <v>0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 t="e">
        <f ca="1">_xll.SRS1Splines.Functions25.Linear_Interp(V_NNG3A!$H$4:$H$12,V_NNG3A!$I$4:$I$12,BF99)</f>
        <v>#NAME?</v>
      </c>
      <c r="BA99" s="312" t="e">
        <f ca="1">(AZ99/V_NNG3A!$I$8)*100</f>
        <v>#NAME?</v>
      </c>
      <c r="BB99" s="308" t="e">
        <f ca="1">_xll.SRS1Splines.Functions25.Linear_Interp(V_NNG3A!$H$4:$H$12,V_NNG3A!$J$4:$J$12,BF99)</f>
        <v>#NAME?</v>
      </c>
      <c r="BC99" s="308">
        <f ca="1">IFERROR((AZ99-V_NNG3A!$J$20) / (V_NNG3A!$J$19-V_NNG3A!$J$20) * 100, 0)</f>
        <v>0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e">
        <f ca="1">_xll.SRS1Splines.Functions25.Linear_Interp(V_XNN1!$K$3:$K$8,V_XNN1!$L$3:$L$8,BT99)</f>
        <v>#NAME?</v>
      </c>
      <c r="BO99" s="312" t="e">
        <f ca="1">(BN99/V_XNN1!$L$7)*100</f>
        <v>#NAME?</v>
      </c>
      <c r="BP99" s="308" t="e">
        <f ca="1">_xll.SRS1Splines.Functions25.Linear_Interp(V_XNN1!$K$3:$K$8,V_XNN1!$M$3:$M$8,BT99)</f>
        <v>#NAME?</v>
      </c>
      <c r="BQ99" s="308">
        <f ca="1"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 t="e">
        <f ca="1">_xll.SRS1Splines.Functions25.Linear_Interp(V_NK3!$P$8:$P$32,V_NK3!$R$8:$R$32,AC100)</f>
        <v>#NAME?</v>
      </c>
      <c r="W100" s="312" t="e">
        <f ca="1">(V100/V_NK3!$R$28)*100</f>
        <v>#NAME?</v>
      </c>
      <c r="X100" s="308" t="e">
        <f ca="1">V100-V_NK3!$R$8</f>
        <v>#NAME?</v>
      </c>
      <c r="Y100" s="308">
        <f ca="1">IFERROR((V100 - V_NK3!$V$10) / (V_NK3!$V$9- V_NK3!$V$10) * 100, 0)</f>
        <v>0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 t="e">
        <f ca="1">_xll.SRS1Splines.Functions25.Linear_Interp(V_NK2!$R$10:$R$21,V_NK2!$T$10:$T$21,AR100)</f>
        <v>#NAME?</v>
      </c>
      <c r="AL100" s="312" t="e">
        <f ca="1">(AK100/V_NK2!$T$18)*100</f>
        <v>#NAME?</v>
      </c>
      <c r="AM100" s="308" t="e">
        <f ca="1">AK100-V_NK2!$T$11</f>
        <v>#NAME?</v>
      </c>
      <c r="AN100" s="308">
        <f ca="1">IFERROR((AK100 - V_NK2!$X$12) / (V_NK2!$X$11- V_NK2!$X$12) * 100, 0)</f>
        <v>0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 t="e">
        <f ca="1">_xll.SRS1Splines.Functions25.Linear_Interp(V_NNG3A!$H$4:$H$12,V_NNG3A!$I$4:$I$12,BF100)</f>
        <v>#NAME?</v>
      </c>
      <c r="BA100" s="312" t="e">
        <f ca="1">(AZ100/V_NNG3A!$I$8)*100</f>
        <v>#NAME?</v>
      </c>
      <c r="BB100" s="308" t="e">
        <f ca="1">_xll.SRS1Splines.Functions25.Linear_Interp(V_NNG3A!$H$4:$H$12,V_NNG3A!$J$4:$J$12,BF100)</f>
        <v>#NAME?</v>
      </c>
      <c r="BC100" s="308">
        <f ca="1">IFERROR((AZ100-V_NNG3A!$J$20) / (V_NNG3A!$J$19-V_NNG3A!$J$20) * 100, 0)</f>
        <v>0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e">
        <f ca="1">_xll.SRS1Splines.Functions25.Linear_Interp(V_XNN1!$K$3:$K$8,V_XNN1!$L$3:$L$8,BT100)</f>
        <v>#NAME?</v>
      </c>
      <c r="BO100" s="312" t="e">
        <f ca="1">(BN100/V_XNN1!$L$7)*100</f>
        <v>#NAME?</v>
      </c>
      <c r="BP100" s="308" t="e">
        <f ca="1">_xll.SRS1Splines.Functions25.Linear_Interp(V_XNN1!$K$3:$K$8,V_XNN1!$M$3:$M$8,BT100)</f>
        <v>#NAME?</v>
      </c>
      <c r="BQ100" s="308">
        <f ca="1"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 t="e">
        <f ca="1">_xll.SRS1Splines.Functions25.Linear_Interp(V_NK3!$P$8:$P$32,V_NK3!$R$8:$R$32,AC101)</f>
        <v>#NAME?</v>
      </c>
      <c r="W101" s="312" t="e">
        <f ca="1">(V101/V_NK3!$R$28)*100</f>
        <v>#NAME?</v>
      </c>
      <c r="X101" s="308" t="e">
        <f ca="1">V101-V_NK3!$R$8</f>
        <v>#NAME?</v>
      </c>
      <c r="Y101" s="308">
        <f ca="1">IFERROR((V101 - V_NK3!$V$10) / (V_NK3!$V$9- V_NK3!$V$10) * 100, 0)</f>
        <v>0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 t="e">
        <f ca="1">_xll.SRS1Splines.Functions25.Linear_Interp(V_NK2!$R$10:$R$21,V_NK2!$T$10:$T$21,AR101)</f>
        <v>#NAME?</v>
      </c>
      <c r="AL101" s="312" t="e">
        <f ca="1">(AK101/V_NK2!$T$18)*100</f>
        <v>#NAME?</v>
      </c>
      <c r="AM101" s="308" t="e">
        <f ca="1">AK101-V_NK2!$T$11</f>
        <v>#NAME?</v>
      </c>
      <c r="AN101" s="308">
        <f ca="1">IFERROR((AK101 - V_NK2!$X$12) / (V_NK2!$X$11- V_NK2!$X$12) * 100, 0)</f>
        <v>0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 t="e">
        <f ca="1">_xll.SRS1Splines.Functions25.Linear_Interp(V_NNG3A!$H$4:$H$12,V_NNG3A!$I$4:$I$12,BF101)</f>
        <v>#NAME?</v>
      </c>
      <c r="BA101" s="312" t="e">
        <f ca="1">(AZ101/V_NNG3A!$I$8)*100</f>
        <v>#NAME?</v>
      </c>
      <c r="BB101" s="308" t="e">
        <f ca="1">_xll.SRS1Splines.Functions25.Linear_Interp(V_NNG3A!$H$4:$H$12,V_NNG3A!$J$4:$J$12,BF101)</f>
        <v>#NAME?</v>
      </c>
      <c r="BC101" s="308">
        <f ca="1">IFERROR((AZ101-V_NNG3A!$J$20) / (V_NNG3A!$J$19-V_NNG3A!$J$20) * 100, 0)</f>
        <v>0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e">
        <f ca="1">_xll.SRS1Splines.Functions25.Linear_Interp(V_XNN1!$K$3:$K$8,V_XNN1!$L$3:$L$8,BT101)</f>
        <v>#NAME?</v>
      </c>
      <c r="BO101" s="312" t="e">
        <f ca="1">(BN101/V_XNN1!$L$7)*100</f>
        <v>#NAME?</v>
      </c>
      <c r="BP101" s="308" t="e">
        <f ca="1">_xll.SRS1Splines.Functions25.Linear_Interp(V_XNN1!$K$3:$K$8,V_XNN1!$M$3:$M$8,BT101)</f>
        <v>#NAME?</v>
      </c>
      <c r="BQ101" s="308">
        <f ca="1"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 t="e">
        <f ca="1">_xll.SRS1Splines.Functions25.Linear_Interp(V_NK3!$P$8:$P$32,V_NK3!$R$8:$R$32,AC102)</f>
        <v>#NAME?</v>
      </c>
      <c r="W102" s="312" t="e">
        <f ca="1">(V102/V_NK3!$R$28)*100</f>
        <v>#NAME?</v>
      </c>
      <c r="X102" s="308" t="e">
        <f ca="1">V102-V_NK3!$R$8</f>
        <v>#NAME?</v>
      </c>
      <c r="Y102" s="308">
        <f ca="1">IFERROR((V102 - V_NK3!$V$10) / (V_NK3!$V$9- V_NK3!$V$10) * 100, 0)</f>
        <v>0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 t="e">
        <f ca="1">_xll.SRS1Splines.Functions25.Linear_Interp(V_NK2!$R$10:$R$21,V_NK2!$T$10:$T$21,AR102)</f>
        <v>#NAME?</v>
      </c>
      <c r="AL102" s="312" t="e">
        <f ca="1">(AK102/V_NK2!$T$18)*100</f>
        <v>#NAME?</v>
      </c>
      <c r="AM102" s="308" t="e">
        <f ca="1">AK102-V_NK2!$T$11</f>
        <v>#NAME?</v>
      </c>
      <c r="AN102" s="308">
        <f ca="1">IFERROR((AK102 - V_NK2!$X$12) / (V_NK2!$X$11- V_NK2!$X$12) * 100, 0)</f>
        <v>0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 t="e">
        <f ca="1">_xll.SRS1Splines.Functions25.Linear_Interp(V_NNG3A!$H$4:$H$12,V_NNG3A!$I$4:$I$12,BF102)</f>
        <v>#NAME?</v>
      </c>
      <c r="BA102" s="312" t="e">
        <f ca="1">(AZ102/V_NNG3A!$I$8)*100</f>
        <v>#NAME?</v>
      </c>
      <c r="BB102" s="308" t="e">
        <f ca="1">_xll.SRS1Splines.Functions25.Linear_Interp(V_NNG3A!$H$4:$H$12,V_NNG3A!$J$4:$J$12,BF102)</f>
        <v>#NAME?</v>
      </c>
      <c r="BC102" s="308">
        <f ca="1">IFERROR((AZ102-V_NNG3A!$J$20) / (V_NNG3A!$J$19-V_NNG3A!$J$20) * 100, 0)</f>
        <v>0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e">
        <f ca="1">_xll.SRS1Splines.Functions25.Linear_Interp(V_XNN1!$K$3:$K$8,V_XNN1!$L$3:$L$8,BT102)</f>
        <v>#NAME?</v>
      </c>
      <c r="BO102" s="312" t="e">
        <f ca="1">(BN102/V_XNN1!$L$7)*100</f>
        <v>#NAME?</v>
      </c>
      <c r="BP102" s="308" t="e">
        <f ca="1">_xll.SRS1Splines.Functions25.Linear_Interp(V_XNN1!$K$3:$K$8,V_XNN1!$M$3:$M$8,BT102)</f>
        <v>#NAME?</v>
      </c>
      <c r="BQ102" s="308">
        <f ca="1"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 t="e">
        <f ca="1">_xll.SRS1Splines.Functions25.Linear_Interp(V_NK3!$P$8:$P$32,V_NK3!$R$8:$R$32,AC103)</f>
        <v>#NAME?</v>
      </c>
      <c r="W103" s="312" t="e">
        <f ca="1">(V103/V_NK3!$R$28)*100</f>
        <v>#NAME?</v>
      </c>
      <c r="X103" s="308" t="e">
        <f ca="1">V103-V_NK3!$R$8</f>
        <v>#NAME?</v>
      </c>
      <c r="Y103" s="308">
        <f ca="1">IFERROR((V103 - V_NK3!$V$10) / (V_NK3!$V$9- V_NK3!$V$10) * 100, 0)</f>
        <v>0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 t="e">
        <f ca="1">_xll.SRS1Splines.Functions25.Linear_Interp(V_NK2!$R$10:$R$21,V_NK2!$T$10:$T$21,AR103)</f>
        <v>#NAME?</v>
      </c>
      <c r="AL103" s="312" t="e">
        <f ca="1">(AK103/V_NK2!$T$18)*100</f>
        <v>#NAME?</v>
      </c>
      <c r="AM103" s="308" t="e">
        <f ca="1">AK103-V_NK2!$T$11</f>
        <v>#NAME?</v>
      </c>
      <c r="AN103" s="308">
        <f ca="1">IFERROR((AK103 - V_NK2!$X$12) / (V_NK2!$X$11- V_NK2!$X$12) * 100, 0)</f>
        <v>0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 t="e">
        <f ca="1">_xll.SRS1Splines.Functions25.Linear_Interp(V_NNG3A!$H$4:$H$12,V_NNG3A!$I$4:$I$12,BF103)</f>
        <v>#NAME?</v>
      </c>
      <c r="BA103" s="312" t="e">
        <f ca="1">(AZ103/V_NNG3A!$I$8)*100</f>
        <v>#NAME?</v>
      </c>
      <c r="BB103" s="308" t="e">
        <f ca="1">_xll.SRS1Splines.Functions25.Linear_Interp(V_NNG3A!$H$4:$H$12,V_NNG3A!$J$4:$J$12,BF103)</f>
        <v>#NAME?</v>
      </c>
      <c r="BC103" s="308">
        <f ca="1">IFERROR((AZ103-V_NNG3A!$J$20) / (V_NNG3A!$J$19-V_NNG3A!$J$20) * 100, 0)</f>
        <v>0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e">
        <f ca="1">_xll.SRS1Splines.Functions25.Linear_Interp(V_XNN1!$K$3:$K$8,V_XNN1!$L$3:$L$8,BT103)</f>
        <v>#NAME?</v>
      </c>
      <c r="BO103" s="312" t="e">
        <f ca="1">(BN103/V_XNN1!$L$7)*100</f>
        <v>#NAME?</v>
      </c>
      <c r="BP103" s="308" t="e">
        <f ca="1">_xll.SRS1Splines.Functions25.Linear_Interp(V_XNN1!$K$3:$K$8,V_XNN1!$M$3:$M$8,BT103)</f>
        <v>#NAME?</v>
      </c>
      <c r="BQ103" s="308">
        <f ca="1"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 t="e">
        <f ca="1">_xll.SRS1Splines.Functions25.Linear_Interp(V_NK3!$P$8:$P$32,V_NK3!$R$8:$R$32,AC104)</f>
        <v>#NAME?</v>
      </c>
      <c r="W104" s="312" t="e">
        <f ca="1">(V104/V_NK3!$R$28)*100</f>
        <v>#NAME?</v>
      </c>
      <c r="X104" s="308" t="e">
        <f ca="1">V104-V_NK3!$R$8</f>
        <v>#NAME?</v>
      </c>
      <c r="Y104" s="308">
        <f ca="1">IFERROR((V104 - V_NK3!$V$10) / (V_NK3!$V$9- V_NK3!$V$10) * 100, 0)</f>
        <v>0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 t="e">
        <f ca="1">_xll.SRS1Splines.Functions25.Linear_Interp(V_NK2!$R$10:$R$21,V_NK2!$T$10:$T$21,AR104)</f>
        <v>#NAME?</v>
      </c>
      <c r="AL104" s="312" t="e">
        <f ca="1">(AK104/V_NK2!$T$18)*100</f>
        <v>#NAME?</v>
      </c>
      <c r="AM104" s="308" t="e">
        <f ca="1">AK104-V_NK2!$T$11</f>
        <v>#NAME?</v>
      </c>
      <c r="AN104" s="308">
        <f ca="1">IFERROR((AK104 - V_NK2!$X$12) / (V_NK2!$X$11- V_NK2!$X$12) * 100, 0)</f>
        <v>0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 t="e">
        <f ca="1">_xll.SRS1Splines.Functions25.Linear_Interp(V_NNG3A!$H$4:$H$12,V_NNG3A!$I$4:$I$12,BF104)</f>
        <v>#NAME?</v>
      </c>
      <c r="BA104" s="312" t="e">
        <f ca="1">(AZ104/V_NNG3A!$I$8)*100</f>
        <v>#NAME?</v>
      </c>
      <c r="BB104" s="308" t="e">
        <f ca="1">_xll.SRS1Splines.Functions25.Linear_Interp(V_NNG3A!$H$4:$H$12,V_NNG3A!$J$4:$J$12,BF104)</f>
        <v>#NAME?</v>
      </c>
      <c r="BC104" s="308">
        <f ca="1">IFERROR((AZ104-V_NNG3A!$J$20) / (V_NNG3A!$J$19-V_NNG3A!$J$20) * 100, 0)</f>
        <v>0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e">
        <f ca="1">_xll.SRS1Splines.Functions25.Linear_Interp(V_XNN1!$K$3:$K$8,V_XNN1!$L$3:$L$8,BT104)</f>
        <v>#NAME?</v>
      </c>
      <c r="BO104" s="312" t="e">
        <f ca="1">(BN104/V_XNN1!$L$7)*100</f>
        <v>#NAME?</v>
      </c>
      <c r="BP104" s="308" t="e">
        <f ca="1">_xll.SRS1Splines.Functions25.Linear_Interp(V_XNN1!$K$3:$K$8,V_XNN1!$M$3:$M$8,BT104)</f>
        <v>#NAME?</v>
      </c>
      <c r="BQ104" s="308">
        <f ca="1"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 t="e">
        <f ca="1">_xll.SRS1Splines.Functions25.Linear_Interp(V_NK3!$P$8:$P$32,V_NK3!$R$8:$R$32,AC105)</f>
        <v>#NAME?</v>
      </c>
      <c r="W105" s="312" t="e">
        <f ca="1">(V105/V_NK3!$R$28)*100</f>
        <v>#NAME?</v>
      </c>
      <c r="X105" s="308" t="e">
        <f ca="1">V105-V_NK3!$R$8</f>
        <v>#NAME?</v>
      </c>
      <c r="Y105" s="308">
        <f ca="1">IFERROR((V105 - V_NK3!$V$10) / (V_NK3!$V$9- V_NK3!$V$10) * 100, 0)</f>
        <v>0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 t="e">
        <f ca="1">_xll.SRS1Splines.Functions25.Linear_Interp(V_NK2!$R$10:$R$21,V_NK2!$T$10:$T$21,AR105)</f>
        <v>#NAME?</v>
      </c>
      <c r="AL105" s="312" t="e">
        <f ca="1">(AK105/V_NK2!$T$18)*100</f>
        <v>#NAME?</v>
      </c>
      <c r="AM105" s="308" t="e">
        <f ca="1">AK105-V_NK2!$T$11</f>
        <v>#NAME?</v>
      </c>
      <c r="AN105" s="308">
        <f ca="1">IFERROR((AK105 - V_NK2!$X$12) / (V_NK2!$X$11- V_NK2!$X$12) * 100, 0)</f>
        <v>0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 t="e">
        <f ca="1">_xll.SRS1Splines.Functions25.Linear_Interp(V_NNG3A!$H$4:$H$12,V_NNG3A!$I$4:$I$12,BF105)</f>
        <v>#NAME?</v>
      </c>
      <c r="BA105" s="312" t="e">
        <f ca="1">(AZ105/V_NNG3A!$I$8)*100</f>
        <v>#NAME?</v>
      </c>
      <c r="BB105" s="308" t="e">
        <f ca="1">_xll.SRS1Splines.Functions25.Linear_Interp(V_NNG3A!$H$4:$H$12,V_NNG3A!$J$4:$J$12,BF105)</f>
        <v>#NAME?</v>
      </c>
      <c r="BC105" s="308">
        <f ca="1">IFERROR((AZ105-V_NNG3A!$J$20) / (V_NNG3A!$J$19-V_NNG3A!$J$20) * 100, 0)</f>
        <v>0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e">
        <f ca="1">_xll.SRS1Splines.Functions25.Linear_Interp(V_XNN1!$K$3:$K$8,V_XNN1!$L$3:$L$8,BT105)</f>
        <v>#NAME?</v>
      </c>
      <c r="BO105" s="312" t="e">
        <f ca="1">(BN105/V_XNN1!$L$7)*100</f>
        <v>#NAME?</v>
      </c>
      <c r="BP105" s="308" t="e">
        <f ca="1">_xll.SRS1Splines.Functions25.Linear_Interp(V_XNN1!$K$3:$K$8,V_XNN1!$M$3:$M$8,BT105)</f>
        <v>#NAME?</v>
      </c>
      <c r="BQ105" s="308">
        <f ca="1"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 t="e">
        <f ca="1">_xll.SRS1Splines.Functions25.Linear_Interp(V_NK3!$P$8:$P$32,V_NK3!$R$8:$R$32,AC106)</f>
        <v>#NAME?</v>
      </c>
      <c r="W106" s="312" t="e">
        <f ca="1">(V106/V_NK3!$R$28)*100</f>
        <v>#NAME?</v>
      </c>
      <c r="X106" s="308" t="e">
        <f ca="1">V106-V_NK3!$R$8</f>
        <v>#NAME?</v>
      </c>
      <c r="Y106" s="308">
        <f ca="1">IFERROR((V106 - V_NK3!$V$10) / (V_NK3!$V$9- V_NK3!$V$10) * 100, 0)</f>
        <v>0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 t="e">
        <f ca="1">_xll.SRS1Splines.Functions25.Linear_Interp(V_NK2!$R$10:$R$21,V_NK2!$T$10:$T$21,AR106)</f>
        <v>#NAME?</v>
      </c>
      <c r="AL106" s="312" t="e">
        <f ca="1">(AK106/V_NK2!$T$18)*100</f>
        <v>#NAME?</v>
      </c>
      <c r="AM106" s="308" t="e">
        <f ca="1">AK106-V_NK2!$T$11</f>
        <v>#NAME?</v>
      </c>
      <c r="AN106" s="308">
        <f ca="1">IFERROR((AK106 - V_NK2!$X$12) / (V_NK2!$X$11- V_NK2!$X$12) * 100, 0)</f>
        <v>0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 t="e">
        <f ca="1">_xll.SRS1Splines.Functions25.Linear_Interp(V_NNG3A!$H$4:$H$12,V_NNG3A!$I$4:$I$12,BF106)</f>
        <v>#NAME?</v>
      </c>
      <c r="BA106" s="312" t="e">
        <f ca="1">(AZ106/V_NNG3A!$I$8)*100</f>
        <v>#NAME?</v>
      </c>
      <c r="BB106" s="308" t="e">
        <f ca="1">_xll.SRS1Splines.Functions25.Linear_Interp(V_NNG3A!$H$4:$H$12,V_NNG3A!$J$4:$J$12,BF106)</f>
        <v>#NAME?</v>
      </c>
      <c r="BC106" s="308">
        <f ca="1">IFERROR((AZ106-V_NNG3A!$J$20) / (V_NNG3A!$J$19-V_NNG3A!$J$20) * 100, 0)</f>
        <v>0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e">
        <f ca="1">_xll.SRS1Splines.Functions25.Linear_Interp(V_XNN1!$K$3:$K$8,V_XNN1!$L$3:$L$8,BT106)</f>
        <v>#NAME?</v>
      </c>
      <c r="BO106" s="312" t="e">
        <f ca="1">(BN106/V_XNN1!$L$7)*100</f>
        <v>#NAME?</v>
      </c>
      <c r="BP106" s="308" t="e">
        <f ca="1">_xll.SRS1Splines.Functions25.Linear_Interp(V_XNN1!$K$3:$K$8,V_XNN1!$M$3:$M$8,BT106)</f>
        <v>#NAME?</v>
      </c>
      <c r="BQ106" s="308">
        <f ca="1"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 t="e">
        <f ca="1">_xll.SRS1Splines.Functions25.Linear_Interp(V_NK3!$P$8:$P$32,V_NK3!$R$8:$R$32,AC107)</f>
        <v>#NAME?</v>
      </c>
      <c r="W107" s="312" t="e">
        <f ca="1">(V107/V_NK3!$R$28)*100</f>
        <v>#NAME?</v>
      </c>
      <c r="X107" s="308" t="e">
        <f ca="1">V107-V_NK3!$R$8</f>
        <v>#NAME?</v>
      </c>
      <c r="Y107" s="308">
        <f ca="1">IFERROR((V107 - V_NK3!$V$10) / (V_NK3!$V$9- V_NK3!$V$10) * 100, 0)</f>
        <v>0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 t="e">
        <f ca="1">_xll.SRS1Splines.Functions25.Linear_Interp(V_NK2!$R$10:$R$21,V_NK2!$T$10:$T$21,AR107)</f>
        <v>#NAME?</v>
      </c>
      <c r="AL107" s="312" t="e">
        <f ca="1">(AK107/V_NK2!$T$18)*100</f>
        <v>#NAME?</v>
      </c>
      <c r="AM107" s="308" t="e">
        <f ca="1">AK107-V_NK2!$T$11</f>
        <v>#NAME?</v>
      </c>
      <c r="AN107" s="308">
        <f ca="1">IFERROR((AK107 - V_NK2!$X$12) / (V_NK2!$X$11- V_NK2!$X$12) * 100, 0)</f>
        <v>0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 t="e">
        <f ca="1">_xll.SRS1Splines.Functions25.Linear_Interp(V_NNG3A!$H$4:$H$12,V_NNG3A!$I$4:$I$12,BF107)</f>
        <v>#NAME?</v>
      </c>
      <c r="BA107" s="312" t="e">
        <f ca="1">(AZ107/V_NNG3A!$I$8)*100</f>
        <v>#NAME?</v>
      </c>
      <c r="BB107" s="308" t="e">
        <f ca="1">_xll.SRS1Splines.Functions25.Linear_Interp(V_NNG3A!$H$4:$H$12,V_NNG3A!$J$4:$J$12,BF107)</f>
        <v>#NAME?</v>
      </c>
      <c r="BC107" s="308">
        <f ca="1">IFERROR((AZ107-V_NNG3A!$J$20) / (V_NNG3A!$J$19-V_NNG3A!$J$20) * 100, 0)</f>
        <v>0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e">
        <f ca="1">_xll.SRS1Splines.Functions25.Linear_Interp(V_XNN1!$K$3:$K$8,V_XNN1!$L$3:$L$8,BT107)</f>
        <v>#NAME?</v>
      </c>
      <c r="BO107" s="312" t="e">
        <f ca="1">(BN107/V_XNN1!$L$7)*100</f>
        <v>#NAME?</v>
      </c>
      <c r="BP107" s="308" t="e">
        <f ca="1">_xll.SRS1Splines.Functions25.Linear_Interp(V_XNN1!$K$3:$K$8,V_XNN1!$M$3:$M$8,BT107)</f>
        <v>#NAME?</v>
      </c>
      <c r="BQ107" s="308">
        <f ca="1"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 t="e">
        <f ca="1">_xll.SRS1Splines.Functions25.Linear_Interp(V_NK3!$P$8:$P$32,V_NK3!$R$8:$R$32,AC108)</f>
        <v>#NAME?</v>
      </c>
      <c r="W108" s="312" t="e">
        <f ca="1">(V108/V_NK3!$R$28)*100</f>
        <v>#NAME?</v>
      </c>
      <c r="X108" s="308" t="e">
        <f ca="1">V108-V_NK3!$R$8</f>
        <v>#NAME?</v>
      </c>
      <c r="Y108" s="308">
        <f ca="1">IFERROR((V108 - V_NK3!$V$10) / (V_NK3!$V$9- V_NK3!$V$10) * 100, 0)</f>
        <v>0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 t="e">
        <f ca="1">_xll.SRS1Splines.Functions25.Linear_Interp(V_NK2!$R$10:$R$21,V_NK2!$T$10:$T$21,AR108)</f>
        <v>#NAME?</v>
      </c>
      <c r="AL108" s="312" t="e">
        <f ca="1">(AK108/V_NK2!$T$18)*100</f>
        <v>#NAME?</v>
      </c>
      <c r="AM108" s="308" t="e">
        <f ca="1">AK108-V_NK2!$T$11</f>
        <v>#NAME?</v>
      </c>
      <c r="AN108" s="308">
        <f ca="1">IFERROR((AK108 - V_NK2!$X$12) / (V_NK2!$X$11- V_NK2!$X$12) * 100, 0)</f>
        <v>0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 t="e">
        <f ca="1">_xll.SRS1Splines.Functions25.Linear_Interp(V_NNG3A!$H$4:$H$12,V_NNG3A!$I$4:$I$12,BF108)</f>
        <v>#NAME?</v>
      </c>
      <c r="BA108" s="312" t="e">
        <f ca="1">(AZ108/V_NNG3A!$I$8)*100</f>
        <v>#NAME?</v>
      </c>
      <c r="BB108" s="308" t="e">
        <f ca="1">_xll.SRS1Splines.Functions25.Linear_Interp(V_NNG3A!$H$4:$H$12,V_NNG3A!$J$4:$J$12,BF108)</f>
        <v>#NAME?</v>
      </c>
      <c r="BC108" s="308">
        <f ca="1">IFERROR((AZ108-V_NNG3A!$J$20) / (V_NNG3A!$J$19-V_NNG3A!$J$20) * 100, 0)</f>
        <v>0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e">
        <f ca="1">_xll.SRS1Splines.Functions25.Linear_Interp(V_XNN1!$K$3:$K$8,V_XNN1!$L$3:$L$8,BT108)</f>
        <v>#NAME?</v>
      </c>
      <c r="BO108" s="312" t="e">
        <f ca="1">(BN108/V_XNN1!$L$7)*100</f>
        <v>#NAME?</v>
      </c>
      <c r="BP108" s="308" t="e">
        <f ca="1">_xll.SRS1Splines.Functions25.Linear_Interp(V_XNN1!$K$3:$K$8,V_XNN1!$M$3:$M$8,BT108)</f>
        <v>#NAME?</v>
      </c>
      <c r="BQ108" s="308">
        <f ca="1"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 t="e">
        <f ca="1">_xll.SRS1Splines.Functions25.Linear_Interp(V_NK3!$P$8:$P$32,V_NK3!$R$8:$R$32,AC109)</f>
        <v>#NAME?</v>
      </c>
      <c r="W109" s="312" t="e">
        <f ca="1">(V109/V_NK3!$R$28)*100</f>
        <v>#NAME?</v>
      </c>
      <c r="X109" s="308" t="e">
        <f ca="1">V109-V_NK3!$R$8</f>
        <v>#NAME?</v>
      </c>
      <c r="Y109" s="308">
        <f ca="1">IFERROR((V109 - V_NK3!$V$10) / (V_NK3!$V$9- V_NK3!$V$10) * 100, 0)</f>
        <v>0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 t="e">
        <f ca="1">_xll.SRS1Splines.Functions25.Linear_Interp(V_NK2!$R$10:$R$21,V_NK2!$T$10:$T$21,AR109)</f>
        <v>#NAME?</v>
      </c>
      <c r="AL109" s="312" t="e">
        <f ca="1">(AK109/V_NK2!$T$18)*100</f>
        <v>#NAME?</v>
      </c>
      <c r="AM109" s="308" t="e">
        <f ca="1">AK109-V_NK2!$T$11</f>
        <v>#NAME?</v>
      </c>
      <c r="AN109" s="308">
        <f ca="1">IFERROR((AK109 - V_NK2!$X$12) / (V_NK2!$X$11- V_NK2!$X$12) * 100, 0)</f>
        <v>0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 t="e">
        <f ca="1">_xll.SRS1Splines.Functions25.Linear_Interp(V_NNG3A!$H$4:$H$12,V_NNG3A!$I$4:$I$12,BF109)</f>
        <v>#NAME?</v>
      </c>
      <c r="BA109" s="312" t="e">
        <f ca="1">(AZ109/V_NNG3A!$I$8)*100</f>
        <v>#NAME?</v>
      </c>
      <c r="BB109" s="308" t="e">
        <f ca="1">_xll.SRS1Splines.Functions25.Linear_Interp(V_NNG3A!$H$4:$H$12,V_NNG3A!$J$4:$J$12,BF109)</f>
        <v>#NAME?</v>
      </c>
      <c r="BC109" s="308">
        <f ca="1">IFERROR((AZ109-V_NNG3A!$J$20) / (V_NNG3A!$J$19-V_NNG3A!$J$20) * 100, 0)</f>
        <v>0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e">
        <f ca="1">_xll.SRS1Splines.Functions25.Linear_Interp(V_XNN1!$K$3:$K$8,V_XNN1!$L$3:$L$8,BT109)</f>
        <v>#NAME?</v>
      </c>
      <c r="BO109" s="312" t="e">
        <f ca="1">(BN109/V_XNN1!$L$7)*100</f>
        <v>#NAME?</v>
      </c>
      <c r="BP109" s="308" t="e">
        <f ca="1">_xll.SRS1Splines.Functions25.Linear_Interp(V_XNN1!$K$3:$K$8,V_XNN1!$M$3:$M$8,BT109)</f>
        <v>#NAME?</v>
      </c>
      <c r="BQ109" s="308">
        <f ca="1"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 t="e">
        <f ca="1">_xll.SRS1Splines.Functions25.Linear_Interp(V_NK3!$P$8:$P$32,V_NK3!$R$8:$R$32,AC110)</f>
        <v>#NAME?</v>
      </c>
      <c r="W110" s="312" t="e">
        <f ca="1">(V110/V_NK3!$R$28)*100</f>
        <v>#NAME?</v>
      </c>
      <c r="X110" s="308" t="e">
        <f ca="1">V110-V_NK3!$R$8</f>
        <v>#NAME?</v>
      </c>
      <c r="Y110" s="308">
        <f ca="1">IFERROR((V110 - V_NK3!$V$10) / (V_NK3!$V$9- V_NK3!$V$10) * 100, 0)</f>
        <v>0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 t="e">
        <f ca="1">_xll.SRS1Splines.Functions25.Linear_Interp(V_NK2!$R$10:$R$21,V_NK2!$T$10:$T$21,AR110)</f>
        <v>#NAME?</v>
      </c>
      <c r="AL110" s="312" t="e">
        <f ca="1">(AK110/V_NK2!$T$18)*100</f>
        <v>#NAME?</v>
      </c>
      <c r="AM110" s="308" t="e">
        <f ca="1">AK110-V_NK2!$T$11</f>
        <v>#NAME?</v>
      </c>
      <c r="AN110" s="308">
        <f ca="1">IFERROR((AK110 - V_NK2!$X$12) / (V_NK2!$X$11- V_NK2!$X$12) * 100, 0)</f>
        <v>0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 t="e">
        <f ca="1">_xll.SRS1Splines.Functions25.Linear_Interp(V_NNG3A!$H$4:$H$12,V_NNG3A!$I$4:$I$12,BF110)</f>
        <v>#NAME?</v>
      </c>
      <c r="BA110" s="312" t="e">
        <f ca="1">(AZ110/V_NNG3A!$I$8)*100</f>
        <v>#NAME?</v>
      </c>
      <c r="BB110" s="308" t="e">
        <f ca="1">_xll.SRS1Splines.Functions25.Linear_Interp(V_NNG3A!$H$4:$H$12,V_NNG3A!$J$4:$J$12,BF110)</f>
        <v>#NAME?</v>
      </c>
      <c r="BC110" s="308">
        <f ca="1">IFERROR((AZ110-V_NNG3A!$J$20) / (V_NNG3A!$J$19-V_NNG3A!$J$20) * 100, 0)</f>
        <v>0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e">
        <f ca="1">_xll.SRS1Splines.Functions25.Linear_Interp(V_XNN1!$K$3:$K$8,V_XNN1!$L$3:$L$8,BT110)</f>
        <v>#NAME?</v>
      </c>
      <c r="BO110" s="312" t="e">
        <f ca="1">(BN110/V_XNN1!$L$7)*100</f>
        <v>#NAME?</v>
      </c>
      <c r="BP110" s="308" t="e">
        <f ca="1">_xll.SRS1Splines.Functions25.Linear_Interp(V_XNN1!$K$3:$K$8,V_XNN1!$M$3:$M$8,BT110)</f>
        <v>#NAME?</v>
      </c>
      <c r="BQ110" s="308">
        <f ca="1"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 t="e">
        <f ca="1">_xll.SRS1Splines.Functions25.Linear_Interp(V_NK3!$P$8:$P$32,V_NK3!$R$8:$R$32,AC111)</f>
        <v>#NAME?</v>
      </c>
      <c r="W111" s="312" t="e">
        <f ca="1">(V111/V_NK3!$R$28)*100</f>
        <v>#NAME?</v>
      </c>
      <c r="X111" s="308" t="e">
        <f ca="1">V111-V_NK3!$R$8</f>
        <v>#NAME?</v>
      </c>
      <c r="Y111" s="308">
        <f ca="1">IFERROR((V111 - V_NK3!$V$10) / (V_NK3!$V$9- V_NK3!$V$10) * 100, 0)</f>
        <v>0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 t="e">
        <f ca="1">_xll.SRS1Splines.Functions25.Linear_Interp(V_NK2!$R$10:$R$21,V_NK2!$T$10:$T$21,AR111)</f>
        <v>#NAME?</v>
      </c>
      <c r="AL111" s="312" t="e">
        <f ca="1">(AK111/V_NK2!$T$18)*100</f>
        <v>#NAME?</v>
      </c>
      <c r="AM111" s="308" t="e">
        <f ca="1">AK111-V_NK2!$T$11</f>
        <v>#NAME?</v>
      </c>
      <c r="AN111" s="308">
        <f ca="1">IFERROR((AK111 - V_NK2!$X$12) / (V_NK2!$X$11- V_NK2!$X$12) * 100, 0)</f>
        <v>0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 t="e">
        <f ca="1">_xll.SRS1Splines.Functions25.Linear_Interp(V_NNG3A!$H$4:$H$12,V_NNG3A!$I$4:$I$12,BF111)</f>
        <v>#NAME?</v>
      </c>
      <c r="BA111" s="312" t="e">
        <f ca="1">(AZ111/V_NNG3A!$I$8)*100</f>
        <v>#NAME?</v>
      </c>
      <c r="BB111" s="308" t="e">
        <f ca="1">_xll.SRS1Splines.Functions25.Linear_Interp(V_NNG3A!$H$4:$H$12,V_NNG3A!$J$4:$J$12,BF111)</f>
        <v>#NAME?</v>
      </c>
      <c r="BC111" s="308">
        <f ca="1">IFERROR((AZ111-V_NNG3A!$J$20) / (V_NNG3A!$J$19-V_NNG3A!$J$20) * 100, 0)</f>
        <v>0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e">
        <f ca="1">_xll.SRS1Splines.Functions25.Linear_Interp(V_XNN1!$K$3:$K$8,V_XNN1!$L$3:$L$8,BT111)</f>
        <v>#NAME?</v>
      </c>
      <c r="BO111" s="312" t="e">
        <f ca="1">(BN111/V_XNN1!$L$7)*100</f>
        <v>#NAME?</v>
      </c>
      <c r="BP111" s="308" t="e">
        <f ca="1">_xll.SRS1Splines.Functions25.Linear_Interp(V_XNN1!$K$3:$K$8,V_XNN1!$M$3:$M$8,BT111)</f>
        <v>#NAME?</v>
      </c>
      <c r="BQ111" s="308">
        <f ca="1"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 t="e">
        <f ca="1">_xll.SRS1Splines.Functions25.Linear_Interp(V_NK3!$P$8:$P$32,V_NK3!$R$8:$R$32,AC112)</f>
        <v>#NAME?</v>
      </c>
      <c r="W112" s="312" t="e">
        <f ca="1">(V112/V_NK3!$R$28)*100</f>
        <v>#NAME?</v>
      </c>
      <c r="X112" s="308" t="e">
        <f ca="1">V112-V_NK3!$R$8</f>
        <v>#NAME?</v>
      </c>
      <c r="Y112" s="308">
        <f ca="1">IFERROR((V112 - V_NK3!$V$10) / (V_NK3!$V$9- V_NK3!$V$10) * 100, 0)</f>
        <v>0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 t="e">
        <f ca="1">_xll.SRS1Splines.Functions25.Linear_Interp(V_NK2!$R$10:$R$21,V_NK2!$T$10:$T$21,AR112)</f>
        <v>#NAME?</v>
      </c>
      <c r="AL112" s="312" t="e">
        <f ca="1">(AK112/V_NK2!$T$18)*100</f>
        <v>#NAME?</v>
      </c>
      <c r="AM112" s="308" t="e">
        <f ca="1">AK112-V_NK2!$T$11</f>
        <v>#NAME?</v>
      </c>
      <c r="AN112" s="308">
        <f ca="1">IFERROR((AK112 - V_NK2!$X$12) / (V_NK2!$X$11- V_NK2!$X$12) * 100, 0)</f>
        <v>0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 t="e">
        <f ca="1">_xll.SRS1Splines.Functions25.Linear_Interp(V_NNG3A!$H$4:$H$12,V_NNG3A!$I$4:$I$12,BF112)</f>
        <v>#NAME?</v>
      </c>
      <c r="BA112" s="312" t="e">
        <f ca="1">(AZ112/V_NNG3A!$I$8)*100</f>
        <v>#NAME?</v>
      </c>
      <c r="BB112" s="308" t="e">
        <f ca="1">_xll.SRS1Splines.Functions25.Linear_Interp(V_NNG3A!$H$4:$H$12,V_NNG3A!$J$4:$J$12,BF112)</f>
        <v>#NAME?</v>
      </c>
      <c r="BC112" s="308">
        <f ca="1">IFERROR((AZ112-V_NNG3A!$J$20) / (V_NNG3A!$J$19-V_NNG3A!$J$20) * 100, 0)</f>
        <v>0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e">
        <f ca="1">_xll.SRS1Splines.Functions25.Linear_Interp(V_XNN1!$K$3:$K$8,V_XNN1!$L$3:$L$8,BT112)</f>
        <v>#NAME?</v>
      </c>
      <c r="BO112" s="312" t="e">
        <f ca="1">(BN112/V_XNN1!$L$7)*100</f>
        <v>#NAME?</v>
      </c>
      <c r="BP112" s="308" t="e">
        <f ca="1">_xll.SRS1Splines.Functions25.Linear_Interp(V_XNN1!$K$3:$K$8,V_XNN1!$M$3:$M$8,BT112)</f>
        <v>#NAME?</v>
      </c>
      <c r="BQ112" s="308">
        <f ca="1"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 t="e">
        <f ca="1">_xll.SRS1Splines.Functions25.Linear_Interp(V_NK3!$P$8:$P$32,V_NK3!$R$8:$R$32,AC113)</f>
        <v>#NAME?</v>
      </c>
      <c r="W113" s="312" t="e">
        <f ca="1">(V113/V_NK3!$R$28)*100</f>
        <v>#NAME?</v>
      </c>
      <c r="X113" s="308" t="e">
        <f ca="1">V113-V_NK3!$R$8</f>
        <v>#NAME?</v>
      </c>
      <c r="Y113" s="308">
        <f ca="1">IFERROR((V113 - V_NK3!$V$10) / (V_NK3!$V$9- V_NK3!$V$10) * 100, 0)</f>
        <v>0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 t="e">
        <f ca="1">_xll.SRS1Splines.Functions25.Linear_Interp(V_NK2!$R$10:$R$21,V_NK2!$T$10:$T$21,AR113)</f>
        <v>#NAME?</v>
      </c>
      <c r="AL113" s="312" t="e">
        <f ca="1">(AK113/V_NK2!$T$18)*100</f>
        <v>#NAME?</v>
      </c>
      <c r="AM113" s="308" t="e">
        <f ca="1">AK113-V_NK2!$T$11</f>
        <v>#NAME?</v>
      </c>
      <c r="AN113" s="308">
        <f ca="1">IFERROR((AK113 - V_NK2!$X$12) / (V_NK2!$X$11- V_NK2!$X$12) * 100, 0)</f>
        <v>0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 t="e">
        <f ca="1">_xll.SRS1Splines.Functions25.Linear_Interp(V_NNG3A!$H$4:$H$12,V_NNG3A!$I$4:$I$12,BF113)</f>
        <v>#NAME?</v>
      </c>
      <c r="BA113" s="312" t="e">
        <f ca="1">(AZ113/V_NNG3A!$I$8)*100</f>
        <v>#NAME?</v>
      </c>
      <c r="BB113" s="308" t="e">
        <f ca="1">_xll.SRS1Splines.Functions25.Linear_Interp(V_NNG3A!$H$4:$H$12,V_NNG3A!$J$4:$J$12,BF113)</f>
        <v>#NAME?</v>
      </c>
      <c r="BC113" s="308">
        <f ca="1">IFERROR((AZ113-V_NNG3A!$J$20) / (V_NNG3A!$J$19-V_NNG3A!$J$20) * 100, 0)</f>
        <v>0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e">
        <f ca="1">_xll.SRS1Splines.Functions25.Linear_Interp(V_XNN1!$K$3:$K$8,V_XNN1!$L$3:$L$8,BT113)</f>
        <v>#NAME?</v>
      </c>
      <c r="BO113" s="312" t="e">
        <f ca="1">(BN113/V_XNN1!$L$7)*100</f>
        <v>#NAME?</v>
      </c>
      <c r="BP113" s="308" t="e">
        <f ca="1">_xll.SRS1Splines.Functions25.Linear_Interp(V_XNN1!$K$3:$K$8,V_XNN1!$M$3:$M$8,BT113)</f>
        <v>#NAME?</v>
      </c>
      <c r="BQ113" s="308">
        <f ca="1"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 t="e">
        <f ca="1">_xll.SRS1Splines.Functions25.Linear_Interp(V_NK3!$P$8:$P$32,V_NK3!$R$8:$R$32,AC114)</f>
        <v>#NAME?</v>
      </c>
      <c r="W114" s="312" t="e">
        <f ca="1">(V114/V_NK3!$R$28)*100</f>
        <v>#NAME?</v>
      </c>
      <c r="X114" s="308" t="e">
        <f ca="1">V114-V_NK3!$R$8</f>
        <v>#NAME?</v>
      </c>
      <c r="Y114" s="308">
        <f ca="1">IFERROR((V114 - V_NK3!$V$10) / (V_NK3!$V$9- V_NK3!$V$10) * 100, 0)</f>
        <v>0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 t="e">
        <f ca="1">_xll.SRS1Splines.Functions25.Linear_Interp(V_NK2!$R$10:$R$21,V_NK2!$T$10:$T$21,AR114)</f>
        <v>#NAME?</v>
      </c>
      <c r="AL114" s="312" t="e">
        <f ca="1">(AK114/V_NK2!$T$18)*100</f>
        <v>#NAME?</v>
      </c>
      <c r="AM114" s="308" t="e">
        <f ca="1">AK114-V_NK2!$T$11</f>
        <v>#NAME?</v>
      </c>
      <c r="AN114" s="308">
        <f ca="1">IFERROR((AK114 - V_NK2!$X$12) / (V_NK2!$X$11- V_NK2!$X$12) * 100, 0)</f>
        <v>0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 t="e">
        <f ca="1">_xll.SRS1Splines.Functions25.Linear_Interp(V_NNG3A!$H$4:$H$12,V_NNG3A!$I$4:$I$12,BF114)</f>
        <v>#NAME?</v>
      </c>
      <c r="BA114" s="312" t="e">
        <f ca="1">(AZ114/V_NNG3A!$I$8)*100</f>
        <v>#NAME?</v>
      </c>
      <c r="BB114" s="308" t="e">
        <f ca="1">_xll.SRS1Splines.Functions25.Linear_Interp(V_NNG3A!$H$4:$H$12,V_NNG3A!$J$4:$J$12,BF114)</f>
        <v>#NAME?</v>
      </c>
      <c r="BC114" s="308">
        <f ca="1">IFERROR((AZ114-V_NNG3A!$J$20) / (V_NNG3A!$J$19-V_NNG3A!$J$20) * 100, 0)</f>
        <v>0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e">
        <f ca="1">_xll.SRS1Splines.Functions25.Linear_Interp(V_XNN1!$K$3:$K$8,V_XNN1!$L$3:$L$8,BT114)</f>
        <v>#NAME?</v>
      </c>
      <c r="BO114" s="312" t="e">
        <f ca="1">(BN114/V_XNN1!$L$7)*100</f>
        <v>#NAME?</v>
      </c>
      <c r="BP114" s="308" t="e">
        <f ca="1">_xll.SRS1Splines.Functions25.Linear_Interp(V_XNN1!$K$3:$K$8,V_XNN1!$M$3:$M$8,BT114)</f>
        <v>#NAME?</v>
      </c>
      <c r="BQ114" s="308">
        <f ca="1"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 t="e">
        <f ca="1">_xll.SRS1Splines.Functions25.Linear_Interp(V_NK3!$P$8:$P$32,V_NK3!$R$8:$R$32,AC115)</f>
        <v>#NAME?</v>
      </c>
      <c r="W115" s="312" t="e">
        <f ca="1">(V115/V_NK3!$R$28)*100</f>
        <v>#NAME?</v>
      </c>
      <c r="X115" s="308" t="e">
        <f ca="1">V115-V_NK3!$R$8</f>
        <v>#NAME?</v>
      </c>
      <c r="Y115" s="308">
        <f ca="1">IFERROR((V115 - V_NK3!$V$10) / (V_NK3!$V$9- V_NK3!$V$10) * 100, 0)</f>
        <v>0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 t="e">
        <f ca="1">_xll.SRS1Splines.Functions25.Linear_Interp(V_NK2!$R$10:$R$21,V_NK2!$T$10:$T$21,AR115)</f>
        <v>#NAME?</v>
      </c>
      <c r="AL115" s="312" t="e">
        <f ca="1">(AK115/V_NK2!$T$18)*100</f>
        <v>#NAME?</v>
      </c>
      <c r="AM115" s="308" t="e">
        <f ca="1">AK115-V_NK2!$T$11</f>
        <v>#NAME?</v>
      </c>
      <c r="AN115" s="308">
        <f ca="1">IFERROR((AK115 - V_NK2!$X$12) / (V_NK2!$X$11- V_NK2!$X$12) * 100, 0)</f>
        <v>0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 t="e">
        <f ca="1">_xll.SRS1Splines.Functions25.Linear_Interp(V_NNG3A!$H$4:$H$12,V_NNG3A!$I$4:$I$12,BF115)</f>
        <v>#NAME?</v>
      </c>
      <c r="BA115" s="312" t="e">
        <f ca="1">(AZ115/V_NNG3A!$I$8)*100</f>
        <v>#NAME?</v>
      </c>
      <c r="BB115" s="308" t="e">
        <f ca="1">_xll.SRS1Splines.Functions25.Linear_Interp(V_NNG3A!$H$4:$H$12,V_NNG3A!$J$4:$J$12,BF115)</f>
        <v>#NAME?</v>
      </c>
      <c r="BC115" s="308">
        <f ca="1">IFERROR((AZ115-V_NNG3A!$J$20) / (V_NNG3A!$J$19-V_NNG3A!$J$20) * 100, 0)</f>
        <v>0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e">
        <f ca="1">_xll.SRS1Splines.Functions25.Linear_Interp(V_XNN1!$K$3:$K$8,V_XNN1!$L$3:$L$8,BT115)</f>
        <v>#NAME?</v>
      </c>
      <c r="BO115" s="312" t="e">
        <f ca="1">(BN115/V_XNN1!$L$7)*100</f>
        <v>#NAME?</v>
      </c>
      <c r="BP115" s="308" t="e">
        <f ca="1">_xll.SRS1Splines.Functions25.Linear_Interp(V_XNN1!$K$3:$K$8,V_XNN1!$M$3:$M$8,BT115)</f>
        <v>#NAME?</v>
      </c>
      <c r="BQ115" s="308">
        <f ca="1"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 t="e">
        <f ca="1">_xll.SRS1Splines.Functions25.Linear_Interp(V_NK3!$P$8:$P$32,V_NK3!$R$8:$R$32,AC116)</f>
        <v>#NAME?</v>
      </c>
      <c r="W116" s="312" t="e">
        <f ca="1">(V116/V_NK3!$R$28)*100</f>
        <v>#NAME?</v>
      </c>
      <c r="X116" s="308" t="e">
        <f ca="1">V116-V_NK3!$R$8</f>
        <v>#NAME?</v>
      </c>
      <c r="Y116" s="308">
        <f ca="1">IFERROR((V116 - V_NK3!$V$10) / (V_NK3!$V$9- V_NK3!$V$10) * 100, 0)</f>
        <v>0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 t="e">
        <f ca="1">_xll.SRS1Splines.Functions25.Linear_Interp(V_NK2!$R$10:$R$21,V_NK2!$T$10:$T$21,AR116)</f>
        <v>#NAME?</v>
      </c>
      <c r="AL116" s="312" t="e">
        <f ca="1">(AK116/V_NK2!$T$18)*100</f>
        <v>#NAME?</v>
      </c>
      <c r="AM116" s="308" t="e">
        <f ca="1">AK116-V_NK2!$T$11</f>
        <v>#NAME?</v>
      </c>
      <c r="AN116" s="308">
        <f ca="1">IFERROR((AK116 - V_NK2!$X$12) / (V_NK2!$X$11- V_NK2!$X$12) * 100, 0)</f>
        <v>0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 t="e">
        <f ca="1">_xll.SRS1Splines.Functions25.Linear_Interp(V_NNG3A!$H$4:$H$12,V_NNG3A!$I$4:$I$12,BF116)</f>
        <v>#NAME?</v>
      </c>
      <c r="BA116" s="312" t="e">
        <f ca="1">(AZ116/V_NNG3A!$I$8)*100</f>
        <v>#NAME?</v>
      </c>
      <c r="BB116" s="308" t="e">
        <f ca="1">_xll.SRS1Splines.Functions25.Linear_Interp(V_NNG3A!$H$4:$H$12,V_NNG3A!$J$4:$J$12,BF116)</f>
        <v>#NAME?</v>
      </c>
      <c r="BC116" s="308">
        <f ca="1">IFERROR((AZ116-V_NNG3A!$J$20) / (V_NNG3A!$J$19-V_NNG3A!$J$20) * 100, 0)</f>
        <v>0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e">
        <f ca="1">_xll.SRS1Splines.Functions25.Linear_Interp(V_XNN1!$K$3:$K$8,V_XNN1!$L$3:$L$8,BT116)</f>
        <v>#NAME?</v>
      </c>
      <c r="BO116" s="312" t="e">
        <f ca="1">(BN116/V_XNN1!$L$7)*100</f>
        <v>#NAME?</v>
      </c>
      <c r="BP116" s="308" t="e">
        <f ca="1">_xll.SRS1Splines.Functions25.Linear_Interp(V_XNN1!$K$3:$K$8,V_XNN1!$M$3:$M$8,BT116)</f>
        <v>#NAME?</v>
      </c>
      <c r="BQ116" s="308">
        <f ca="1"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 t="e">
        <f ca="1">_xll.SRS1Splines.Functions25.Linear_Interp(V_NK3!$P$8:$P$32,V_NK3!$R$8:$R$32,AC117)</f>
        <v>#NAME?</v>
      </c>
      <c r="W117" s="312" t="e">
        <f ca="1">(V117/V_NK3!$R$28)*100</f>
        <v>#NAME?</v>
      </c>
      <c r="X117" s="308" t="e">
        <f ca="1">V117-V_NK3!$R$8</f>
        <v>#NAME?</v>
      </c>
      <c r="Y117" s="308">
        <f ca="1">IFERROR((V117 - V_NK3!$V$10) / (V_NK3!$V$9- V_NK3!$V$10) * 100, 0)</f>
        <v>0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 t="e">
        <f ca="1">_xll.SRS1Splines.Functions25.Linear_Interp(V_NK2!$R$10:$R$21,V_NK2!$T$10:$T$21,AR117)</f>
        <v>#NAME?</v>
      </c>
      <c r="AL117" s="312" t="e">
        <f ca="1">(AK117/V_NK2!$T$18)*100</f>
        <v>#NAME?</v>
      </c>
      <c r="AM117" s="308" t="e">
        <f ca="1">AK117-V_NK2!$T$11</f>
        <v>#NAME?</v>
      </c>
      <c r="AN117" s="308">
        <f ca="1">IFERROR((AK117 - V_NK2!$X$12) / (V_NK2!$X$11- V_NK2!$X$12) * 100, 0)</f>
        <v>0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 t="e">
        <f ca="1">_xll.SRS1Splines.Functions25.Linear_Interp(V_NNG3A!$H$4:$H$12,V_NNG3A!$I$4:$I$12,BF117)</f>
        <v>#NAME?</v>
      </c>
      <c r="BA117" s="312" t="e">
        <f ca="1">(AZ117/V_NNG3A!$I$8)*100</f>
        <v>#NAME?</v>
      </c>
      <c r="BB117" s="308" t="e">
        <f ca="1">_xll.SRS1Splines.Functions25.Linear_Interp(V_NNG3A!$H$4:$H$12,V_NNG3A!$J$4:$J$12,BF117)</f>
        <v>#NAME?</v>
      </c>
      <c r="BC117" s="308">
        <f ca="1">IFERROR((AZ117-V_NNG3A!$J$20) / (V_NNG3A!$J$19-V_NNG3A!$J$20) * 100, 0)</f>
        <v>0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e">
        <f ca="1">_xll.SRS1Splines.Functions25.Linear_Interp(V_XNN1!$K$3:$K$8,V_XNN1!$L$3:$L$8,BT117)</f>
        <v>#NAME?</v>
      </c>
      <c r="BO117" s="312" t="e">
        <f ca="1">(BN117/V_XNN1!$L$7)*100</f>
        <v>#NAME?</v>
      </c>
      <c r="BP117" s="308" t="e">
        <f ca="1">_xll.SRS1Splines.Functions25.Linear_Interp(V_XNN1!$K$3:$K$8,V_XNN1!$M$3:$M$8,BT117)</f>
        <v>#NAME?</v>
      </c>
      <c r="BQ117" s="308">
        <f ca="1"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 t="e">
        <f ca="1">_xll.SRS1Splines.Functions25.Linear_Interp(V_NK3!$P$8:$P$32,V_NK3!$R$8:$R$32,AC118)</f>
        <v>#NAME?</v>
      </c>
      <c r="W118" s="312" t="e">
        <f ca="1">(V118/V_NK3!$R$28)*100</f>
        <v>#NAME?</v>
      </c>
      <c r="X118" s="308" t="e">
        <f ca="1">V118-V_NK3!$R$8</f>
        <v>#NAME?</v>
      </c>
      <c r="Y118" s="308">
        <f ca="1">IFERROR((V118 - V_NK3!$V$10) / (V_NK3!$V$9- V_NK3!$V$10) * 100, 0)</f>
        <v>0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 t="e">
        <f ca="1">_xll.SRS1Splines.Functions25.Linear_Interp(V_NK2!$R$10:$R$21,V_NK2!$T$10:$T$21,AR118)</f>
        <v>#NAME?</v>
      </c>
      <c r="AL118" s="312" t="e">
        <f ca="1">(AK118/V_NK2!$T$18)*100</f>
        <v>#NAME?</v>
      </c>
      <c r="AM118" s="308" t="e">
        <f ca="1">AK118-V_NK2!$T$11</f>
        <v>#NAME?</v>
      </c>
      <c r="AN118" s="308">
        <f ca="1">IFERROR((AK118 - V_NK2!$X$12) / (V_NK2!$X$11- V_NK2!$X$12) * 100, 0)</f>
        <v>0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 t="e">
        <f ca="1">_xll.SRS1Splines.Functions25.Linear_Interp(V_NNG3A!$H$4:$H$12,V_NNG3A!$I$4:$I$12,BF118)</f>
        <v>#NAME?</v>
      </c>
      <c r="BA118" s="312" t="e">
        <f ca="1">(AZ118/V_NNG3A!$I$8)*100</f>
        <v>#NAME?</v>
      </c>
      <c r="BB118" s="308" t="e">
        <f ca="1">_xll.SRS1Splines.Functions25.Linear_Interp(V_NNG3A!$H$4:$H$12,V_NNG3A!$J$4:$J$12,BF118)</f>
        <v>#NAME?</v>
      </c>
      <c r="BC118" s="308">
        <f ca="1">IFERROR((AZ118-V_NNG3A!$J$20) / (V_NNG3A!$J$19-V_NNG3A!$J$20) * 100, 0)</f>
        <v>0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e">
        <f ca="1">_xll.SRS1Splines.Functions25.Linear_Interp(V_XNN1!$K$3:$K$8,V_XNN1!$L$3:$L$8,BT118)</f>
        <v>#NAME?</v>
      </c>
      <c r="BO118" s="312" t="e">
        <f ca="1">(BN118/V_XNN1!$L$7)*100</f>
        <v>#NAME?</v>
      </c>
      <c r="BP118" s="308" t="e">
        <f ca="1">_xll.SRS1Splines.Functions25.Linear_Interp(V_XNN1!$K$3:$K$8,V_XNN1!$M$3:$M$8,BT118)</f>
        <v>#NAME?</v>
      </c>
      <c r="BQ118" s="308">
        <f ca="1"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 t="e">
        <f ca="1">_xll.SRS1Splines.Functions25.Linear_Interp(V_NK3!$P$8:$P$32,V_NK3!$R$8:$R$32,AC119)</f>
        <v>#NAME?</v>
      </c>
      <c r="W119" s="312" t="e">
        <f ca="1">(V119/V_NK3!$R$28)*100</f>
        <v>#NAME?</v>
      </c>
      <c r="X119" s="308" t="e">
        <f ca="1">V119-V_NK3!$R$8</f>
        <v>#NAME?</v>
      </c>
      <c r="Y119" s="308">
        <f ca="1">IFERROR((V119 - V_NK3!$V$10) / (V_NK3!$V$9- V_NK3!$V$10) * 100, 0)</f>
        <v>0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 t="e">
        <f ca="1">_xll.SRS1Splines.Functions25.Linear_Interp(V_NK2!$R$10:$R$21,V_NK2!$T$10:$T$21,AR119)</f>
        <v>#NAME?</v>
      </c>
      <c r="AL119" s="312" t="e">
        <f ca="1">(AK119/V_NK2!$T$18)*100</f>
        <v>#NAME?</v>
      </c>
      <c r="AM119" s="308" t="e">
        <f ca="1">AK119-V_NK2!$T$11</f>
        <v>#NAME?</v>
      </c>
      <c r="AN119" s="308">
        <f ca="1">IFERROR((AK119 - V_NK2!$X$12) / (V_NK2!$X$11- V_NK2!$X$12) * 100, 0)</f>
        <v>0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 t="e">
        <f ca="1">_xll.SRS1Splines.Functions25.Linear_Interp(V_NNG3A!$H$4:$H$12,V_NNG3A!$I$4:$I$12,BF119)</f>
        <v>#NAME?</v>
      </c>
      <c r="BA119" s="312" t="e">
        <f ca="1">(AZ119/V_NNG3A!$I$8)*100</f>
        <v>#NAME?</v>
      </c>
      <c r="BB119" s="308" t="e">
        <f ca="1">_xll.SRS1Splines.Functions25.Linear_Interp(V_NNG3A!$H$4:$H$12,V_NNG3A!$J$4:$J$12,BF119)</f>
        <v>#NAME?</v>
      </c>
      <c r="BC119" s="308">
        <f ca="1">IFERROR((AZ119-V_NNG3A!$J$20) / (V_NNG3A!$J$19-V_NNG3A!$J$20) * 100, 0)</f>
        <v>0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e">
        <f ca="1">_xll.SRS1Splines.Functions25.Linear_Interp(V_XNN1!$K$3:$K$8,V_XNN1!$L$3:$L$8,BT119)</f>
        <v>#NAME?</v>
      </c>
      <c r="BO119" s="312" t="e">
        <f ca="1">(BN119/V_XNN1!$L$7)*100</f>
        <v>#NAME?</v>
      </c>
      <c r="BP119" s="308" t="e">
        <f ca="1">_xll.SRS1Splines.Functions25.Linear_Interp(V_XNN1!$K$3:$K$8,V_XNN1!$M$3:$M$8,BT119)</f>
        <v>#NAME?</v>
      </c>
      <c r="BQ119" s="308">
        <f ca="1"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 t="e">
        <f ca="1">_xll.SRS1Splines.Functions25.Linear_Interp(V_NK3!$P$8:$P$32,V_NK3!$R$8:$R$32,AC120)</f>
        <v>#NAME?</v>
      </c>
      <c r="W120" s="312" t="e">
        <f ca="1">(V120/V_NK3!$R$28)*100</f>
        <v>#NAME?</v>
      </c>
      <c r="X120" s="308" t="e">
        <f ca="1">V120-V_NK3!$R$8</f>
        <v>#NAME?</v>
      </c>
      <c r="Y120" s="308">
        <f ca="1">IFERROR((V120 - V_NK3!$V$10) / (V_NK3!$V$9- V_NK3!$V$10) * 100, 0)</f>
        <v>0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 t="e">
        <f ca="1">_xll.SRS1Splines.Functions25.Linear_Interp(V_NK2!$R$10:$R$21,V_NK2!$T$10:$T$21,AR120)</f>
        <v>#NAME?</v>
      </c>
      <c r="AL120" s="312" t="e">
        <f ca="1">(AK120/V_NK2!$T$18)*100</f>
        <v>#NAME?</v>
      </c>
      <c r="AM120" s="308" t="e">
        <f ca="1">AK120-V_NK2!$T$11</f>
        <v>#NAME?</v>
      </c>
      <c r="AN120" s="308">
        <f ca="1">IFERROR((AK120 - V_NK2!$X$12) / (V_NK2!$X$11- V_NK2!$X$12) * 100, 0)</f>
        <v>0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 t="e">
        <f ca="1">_xll.SRS1Splines.Functions25.Linear_Interp(V_NNG3A!$H$4:$H$12,V_NNG3A!$I$4:$I$12,BF120)</f>
        <v>#NAME?</v>
      </c>
      <c r="BA120" s="312" t="e">
        <f ca="1">(AZ120/V_NNG3A!$I$8)*100</f>
        <v>#NAME?</v>
      </c>
      <c r="BB120" s="308" t="e">
        <f ca="1">_xll.SRS1Splines.Functions25.Linear_Interp(V_NNG3A!$H$4:$H$12,V_NNG3A!$J$4:$J$12,BF120)</f>
        <v>#NAME?</v>
      </c>
      <c r="BC120" s="308">
        <f ca="1">IFERROR((AZ120-V_NNG3A!$J$20) / (V_NNG3A!$J$19-V_NNG3A!$J$20) * 100, 0)</f>
        <v>0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e">
        <f ca="1">_xll.SRS1Splines.Functions25.Linear_Interp(V_XNN1!$K$3:$K$8,V_XNN1!$L$3:$L$8,BT120)</f>
        <v>#NAME?</v>
      </c>
      <c r="BO120" s="312" t="e">
        <f ca="1">(BN120/V_XNN1!$L$7)*100</f>
        <v>#NAME?</v>
      </c>
      <c r="BP120" s="308" t="e">
        <f ca="1">_xll.SRS1Splines.Functions25.Linear_Interp(V_XNN1!$K$3:$K$8,V_XNN1!$M$3:$M$8,BT120)</f>
        <v>#NAME?</v>
      </c>
      <c r="BQ120" s="308">
        <f ca="1"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 t="e">
        <f ca="1">_xll.SRS1Splines.Functions25.Linear_Interp(V_NK3!$P$8:$P$32,V_NK3!$R$8:$R$32,AC121)</f>
        <v>#NAME?</v>
      </c>
      <c r="W121" s="312" t="e">
        <f ca="1">(V121/V_NK3!$R$28)*100</f>
        <v>#NAME?</v>
      </c>
      <c r="X121" s="308" t="e">
        <f ca="1">V121-V_NK3!$R$8</f>
        <v>#NAME?</v>
      </c>
      <c r="Y121" s="308">
        <f ca="1">IFERROR((V121 - V_NK3!$V$10) / (V_NK3!$V$9- V_NK3!$V$10) * 100, 0)</f>
        <v>0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 t="e">
        <f ca="1">_xll.SRS1Splines.Functions25.Linear_Interp(V_NK2!$R$10:$R$21,V_NK2!$T$10:$T$21,AR121)</f>
        <v>#NAME?</v>
      </c>
      <c r="AL121" s="312" t="e">
        <f ca="1">(AK121/V_NK2!$T$18)*100</f>
        <v>#NAME?</v>
      </c>
      <c r="AM121" s="308" t="e">
        <f ca="1">AK121-V_NK2!$T$11</f>
        <v>#NAME?</v>
      </c>
      <c r="AN121" s="308">
        <f ca="1">IFERROR((AK121 - V_NK2!$X$12) / (V_NK2!$X$11- V_NK2!$X$12) * 100, 0)</f>
        <v>0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 t="e">
        <f ca="1">_xll.SRS1Splines.Functions25.Linear_Interp(V_NNG3A!$H$4:$H$12,V_NNG3A!$I$4:$I$12,BF121)</f>
        <v>#NAME?</v>
      </c>
      <c r="BA121" s="312" t="e">
        <f ca="1">(AZ121/V_NNG3A!$I$8)*100</f>
        <v>#NAME?</v>
      </c>
      <c r="BB121" s="308" t="e">
        <f ca="1">_xll.SRS1Splines.Functions25.Linear_Interp(V_NNG3A!$H$4:$H$12,V_NNG3A!$J$4:$J$12,BF121)</f>
        <v>#NAME?</v>
      </c>
      <c r="BC121" s="308">
        <f ca="1">IFERROR((AZ121-V_NNG3A!$J$20) / (V_NNG3A!$J$19-V_NNG3A!$J$20) * 100, 0)</f>
        <v>0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e">
        <f ca="1">_xll.SRS1Splines.Functions25.Linear_Interp(V_XNN1!$K$3:$K$8,V_XNN1!$L$3:$L$8,BT121)</f>
        <v>#NAME?</v>
      </c>
      <c r="BO121" s="312" t="e">
        <f ca="1">(BN121/V_XNN1!$L$7)*100</f>
        <v>#NAME?</v>
      </c>
      <c r="BP121" s="308" t="e">
        <f ca="1">_xll.SRS1Splines.Functions25.Linear_Interp(V_XNN1!$K$3:$K$8,V_XNN1!$M$3:$M$8,BT121)</f>
        <v>#NAME?</v>
      </c>
      <c r="BQ121" s="308">
        <f ca="1"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 t="e">
        <f ca="1">_xll.SRS1Splines.Functions25.Linear_Interp(V_NK3!$P$8:$P$32,V_NK3!$R$8:$R$32,AC122)</f>
        <v>#NAME?</v>
      </c>
      <c r="W122" s="312" t="e">
        <f ca="1">(V122/V_NK3!$R$28)*100</f>
        <v>#NAME?</v>
      </c>
      <c r="X122" s="308" t="e">
        <f ca="1">V122-V_NK3!$R$8</f>
        <v>#NAME?</v>
      </c>
      <c r="Y122" s="308">
        <f ca="1">IFERROR((V122 - V_NK3!$V$10) / (V_NK3!$V$9- V_NK3!$V$10) * 100, 0)</f>
        <v>0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 t="e">
        <f ca="1">_xll.SRS1Splines.Functions25.Linear_Interp(V_NK2!$R$10:$R$21,V_NK2!$T$10:$T$21,AR122)</f>
        <v>#NAME?</v>
      </c>
      <c r="AL122" s="312" t="e">
        <f ca="1">(AK122/V_NK2!$T$18)*100</f>
        <v>#NAME?</v>
      </c>
      <c r="AM122" s="308" t="e">
        <f ca="1">AK122-V_NK2!$T$11</f>
        <v>#NAME?</v>
      </c>
      <c r="AN122" s="308">
        <f ca="1">IFERROR((AK122 - V_NK2!$X$12) / (V_NK2!$X$11- V_NK2!$X$12) * 100, 0)</f>
        <v>0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 t="e">
        <f ca="1">_xll.SRS1Splines.Functions25.Linear_Interp(V_NNG3A!$H$4:$H$12,V_NNG3A!$I$4:$I$12,BF122)</f>
        <v>#NAME?</v>
      </c>
      <c r="BA122" s="312" t="e">
        <f ca="1">(AZ122/V_NNG3A!$I$8)*100</f>
        <v>#NAME?</v>
      </c>
      <c r="BB122" s="308" t="e">
        <f ca="1">_xll.SRS1Splines.Functions25.Linear_Interp(V_NNG3A!$H$4:$H$12,V_NNG3A!$J$4:$J$12,BF122)</f>
        <v>#NAME?</v>
      </c>
      <c r="BC122" s="308">
        <f ca="1">IFERROR((AZ122-V_NNG3A!$J$20) / (V_NNG3A!$J$19-V_NNG3A!$J$20) * 100, 0)</f>
        <v>0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e">
        <f ca="1">_xll.SRS1Splines.Functions25.Linear_Interp(V_XNN1!$K$3:$K$8,V_XNN1!$L$3:$L$8,BT122)</f>
        <v>#NAME?</v>
      </c>
      <c r="BO122" s="312" t="e">
        <f ca="1">(BN122/V_XNN1!$L$7)*100</f>
        <v>#NAME?</v>
      </c>
      <c r="BP122" s="308" t="e">
        <f ca="1">_xll.SRS1Splines.Functions25.Linear_Interp(V_XNN1!$K$3:$K$8,V_XNN1!$M$3:$M$8,BT122)</f>
        <v>#NAME?</v>
      </c>
      <c r="BQ122" s="308">
        <f ca="1"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 t="e">
        <f ca="1">_xll.SRS1Splines.Functions25.Linear_Interp(V_NK3!$P$8:$P$32,V_NK3!$R$8:$R$32,AC123)</f>
        <v>#NAME?</v>
      </c>
      <c r="W123" s="312" t="e">
        <f ca="1">(V123/V_NK3!$R$28)*100</f>
        <v>#NAME?</v>
      </c>
      <c r="X123" s="308" t="e">
        <f ca="1">V123-V_NK3!$R$8</f>
        <v>#NAME?</v>
      </c>
      <c r="Y123" s="308">
        <f ca="1">IFERROR((V123 - V_NK3!$V$10) / (V_NK3!$V$9- V_NK3!$V$10) * 100, 0)</f>
        <v>0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 t="e">
        <f ca="1">_xll.SRS1Splines.Functions25.Linear_Interp(V_NK2!$R$10:$R$21,V_NK2!$T$10:$T$21,AR123)</f>
        <v>#NAME?</v>
      </c>
      <c r="AL123" s="312" t="e">
        <f ca="1">(AK123/V_NK2!$T$18)*100</f>
        <v>#NAME?</v>
      </c>
      <c r="AM123" s="308" t="e">
        <f ca="1">AK123-V_NK2!$T$11</f>
        <v>#NAME?</v>
      </c>
      <c r="AN123" s="308">
        <f ca="1">IFERROR((AK123 - V_NK2!$X$12) / (V_NK2!$X$11- V_NK2!$X$12) * 100, 0)</f>
        <v>0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 t="e">
        <f ca="1">_xll.SRS1Splines.Functions25.Linear_Interp(V_NNG3A!$H$4:$H$12,V_NNG3A!$I$4:$I$12,BF123)</f>
        <v>#NAME?</v>
      </c>
      <c r="BA123" s="312" t="e">
        <f ca="1">(AZ123/V_NNG3A!$I$8)*100</f>
        <v>#NAME?</v>
      </c>
      <c r="BB123" s="308" t="e">
        <f ca="1">_xll.SRS1Splines.Functions25.Linear_Interp(V_NNG3A!$H$4:$H$12,V_NNG3A!$J$4:$J$12,BF123)</f>
        <v>#NAME?</v>
      </c>
      <c r="BC123" s="308">
        <f ca="1">IFERROR((AZ123-V_NNG3A!$J$20) / (V_NNG3A!$J$19-V_NNG3A!$J$20) * 100, 0)</f>
        <v>0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e">
        <f ca="1">_xll.SRS1Splines.Functions25.Linear_Interp(V_XNN1!$K$3:$K$8,V_XNN1!$L$3:$L$8,BT123)</f>
        <v>#NAME?</v>
      </c>
      <c r="BO123" s="312" t="e">
        <f ca="1">(BN123/V_XNN1!$L$7)*100</f>
        <v>#NAME?</v>
      </c>
      <c r="BP123" s="308" t="e">
        <f ca="1">_xll.SRS1Splines.Functions25.Linear_Interp(V_XNN1!$K$3:$K$8,V_XNN1!$M$3:$M$8,BT123)</f>
        <v>#NAME?</v>
      </c>
      <c r="BQ123" s="308">
        <f ca="1"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 t="e">
        <f ca="1">_xll.SRS1Splines.Functions25.Linear_Interp(V_NK3!$P$8:$P$32,V_NK3!$R$8:$R$32,AC124)</f>
        <v>#NAME?</v>
      </c>
      <c r="W124" s="312" t="e">
        <f ca="1">(V124/V_NK3!$R$28)*100</f>
        <v>#NAME?</v>
      </c>
      <c r="X124" s="308" t="e">
        <f ca="1">V124-V_NK3!$R$8</f>
        <v>#NAME?</v>
      </c>
      <c r="Y124" s="308">
        <f ca="1">IFERROR((V124 - V_NK3!$V$10) / (V_NK3!$V$9- V_NK3!$V$10) * 100, 0)</f>
        <v>0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 t="e">
        <f ca="1">_xll.SRS1Splines.Functions25.Linear_Interp(V_NK2!$R$10:$R$21,V_NK2!$T$10:$T$21,AR124)</f>
        <v>#NAME?</v>
      </c>
      <c r="AL124" s="312" t="e">
        <f ca="1">(AK124/V_NK2!$T$18)*100</f>
        <v>#NAME?</v>
      </c>
      <c r="AM124" s="308" t="e">
        <f ca="1">AK124-V_NK2!$T$11</f>
        <v>#NAME?</v>
      </c>
      <c r="AN124" s="308">
        <f ca="1">IFERROR((AK124 - V_NK2!$X$12) / (V_NK2!$X$11- V_NK2!$X$12) * 100, 0)</f>
        <v>0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 t="e">
        <f ca="1">_xll.SRS1Splines.Functions25.Linear_Interp(V_NNG3A!$H$4:$H$12,V_NNG3A!$I$4:$I$12,BF124)</f>
        <v>#NAME?</v>
      </c>
      <c r="BA124" s="312" t="e">
        <f ca="1">(AZ124/V_NNG3A!$I$8)*100</f>
        <v>#NAME?</v>
      </c>
      <c r="BB124" s="308" t="e">
        <f ca="1">_xll.SRS1Splines.Functions25.Linear_Interp(V_NNG3A!$H$4:$H$12,V_NNG3A!$J$4:$J$12,BF124)</f>
        <v>#NAME?</v>
      </c>
      <c r="BC124" s="308">
        <f ca="1">IFERROR((AZ124-V_NNG3A!$J$20) / (V_NNG3A!$J$19-V_NNG3A!$J$20) * 100, 0)</f>
        <v>0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e">
        <f ca="1">_xll.SRS1Splines.Functions25.Linear_Interp(V_XNN1!$K$3:$K$8,V_XNN1!$L$3:$L$8,BT124)</f>
        <v>#NAME?</v>
      </c>
      <c r="BO124" s="312" t="e">
        <f ca="1">(BN124/V_XNN1!$L$7)*100</f>
        <v>#NAME?</v>
      </c>
      <c r="BP124" s="308" t="e">
        <f ca="1">_xll.SRS1Splines.Functions25.Linear_Interp(V_XNN1!$K$3:$K$8,V_XNN1!$M$3:$M$8,BT124)</f>
        <v>#NAME?</v>
      </c>
      <c r="BQ124" s="308">
        <f ca="1"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 t="e">
        <f ca="1">_xll.SRS1Splines.Functions25.Linear_Interp(V_NK3!$P$8:$P$32,V_NK3!$R$8:$R$32,AC125)</f>
        <v>#NAME?</v>
      </c>
      <c r="W125" s="312" t="e">
        <f ca="1">(V125/V_NK3!$R$28)*100</f>
        <v>#NAME?</v>
      </c>
      <c r="X125" s="308" t="e">
        <f ca="1">V125-V_NK3!$R$8</f>
        <v>#NAME?</v>
      </c>
      <c r="Y125" s="308">
        <f ca="1">IFERROR((V125 - V_NK3!$V$10) / (V_NK3!$V$9- V_NK3!$V$10) * 100, 0)</f>
        <v>0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 t="e">
        <f ca="1">_xll.SRS1Splines.Functions25.Linear_Interp(V_NK2!$R$10:$R$21,V_NK2!$T$10:$T$21,AR125)</f>
        <v>#NAME?</v>
      </c>
      <c r="AL125" s="312" t="e">
        <f ca="1">(AK125/V_NK2!$T$18)*100</f>
        <v>#NAME?</v>
      </c>
      <c r="AM125" s="308" t="e">
        <f ca="1">AK125-V_NK2!$T$11</f>
        <v>#NAME?</v>
      </c>
      <c r="AN125" s="308">
        <f ca="1">IFERROR((AK125 - V_NK2!$X$12) / (V_NK2!$X$11- V_NK2!$X$12) * 100, 0)</f>
        <v>0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 t="e">
        <f ca="1">_xll.SRS1Splines.Functions25.Linear_Interp(V_NNG3A!$H$4:$H$12,V_NNG3A!$I$4:$I$12,BF125)</f>
        <v>#NAME?</v>
      </c>
      <c r="BA125" s="312" t="e">
        <f ca="1">(AZ125/V_NNG3A!$I$8)*100</f>
        <v>#NAME?</v>
      </c>
      <c r="BB125" s="308" t="e">
        <f ca="1">_xll.SRS1Splines.Functions25.Linear_Interp(V_NNG3A!$H$4:$H$12,V_NNG3A!$J$4:$J$12,BF125)</f>
        <v>#NAME?</v>
      </c>
      <c r="BC125" s="308">
        <f ca="1">IFERROR((AZ125-V_NNG3A!$J$20) / (V_NNG3A!$J$19-V_NNG3A!$J$20) * 100, 0)</f>
        <v>0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e">
        <f ca="1">_xll.SRS1Splines.Functions25.Linear_Interp(V_XNN1!$K$3:$K$8,V_XNN1!$L$3:$L$8,BT125)</f>
        <v>#NAME?</v>
      </c>
      <c r="BO125" s="312" t="e">
        <f ca="1">(BN125/V_XNN1!$L$7)*100</f>
        <v>#NAME?</v>
      </c>
      <c r="BP125" s="308" t="e">
        <f ca="1">_xll.SRS1Splines.Functions25.Linear_Interp(V_XNN1!$K$3:$K$8,V_XNN1!$M$3:$M$8,BT125)</f>
        <v>#NAME?</v>
      </c>
      <c r="BQ125" s="308">
        <f ca="1"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 t="e">
        <f ca="1">_xll.SRS1Splines.Functions25.Linear_Interp(V_NK3!$P$8:$P$32,V_NK3!$R$8:$R$32,AC126)</f>
        <v>#NAME?</v>
      </c>
      <c r="W126" s="312" t="e">
        <f ca="1">(V126/V_NK3!$R$28)*100</f>
        <v>#NAME?</v>
      </c>
      <c r="X126" s="308" t="e">
        <f ca="1">V126-V_NK3!$R$8</f>
        <v>#NAME?</v>
      </c>
      <c r="Y126" s="308">
        <f ca="1">IFERROR((V126 - V_NK3!$V$10) / (V_NK3!$V$9- V_NK3!$V$10) * 100, 0)</f>
        <v>0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 t="e">
        <f ca="1">_xll.SRS1Splines.Functions25.Linear_Interp(V_NK2!$R$10:$R$21,V_NK2!$T$10:$T$21,AR126)</f>
        <v>#NAME?</v>
      </c>
      <c r="AL126" s="312" t="e">
        <f ca="1">(AK126/V_NK2!$T$18)*100</f>
        <v>#NAME?</v>
      </c>
      <c r="AM126" s="308" t="e">
        <f ca="1">AK126-V_NK2!$T$11</f>
        <v>#NAME?</v>
      </c>
      <c r="AN126" s="308">
        <f ca="1">IFERROR((AK126 - V_NK2!$X$12) / (V_NK2!$X$11- V_NK2!$X$12) * 100, 0)</f>
        <v>0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 t="e">
        <f ca="1">_xll.SRS1Splines.Functions25.Linear_Interp(V_NNG3A!$H$4:$H$12,V_NNG3A!$I$4:$I$12,BF126)</f>
        <v>#NAME?</v>
      </c>
      <c r="BA126" s="312" t="e">
        <f ca="1">(AZ126/V_NNG3A!$I$8)*100</f>
        <v>#NAME?</v>
      </c>
      <c r="BB126" s="308" t="e">
        <f ca="1">_xll.SRS1Splines.Functions25.Linear_Interp(V_NNG3A!$H$4:$H$12,V_NNG3A!$J$4:$J$12,BF126)</f>
        <v>#NAME?</v>
      </c>
      <c r="BC126" s="308">
        <f ca="1">IFERROR((AZ126-V_NNG3A!$J$20) / (V_NNG3A!$J$19-V_NNG3A!$J$20) * 100, 0)</f>
        <v>0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e">
        <f ca="1">_xll.SRS1Splines.Functions25.Linear_Interp(V_XNN1!$K$3:$K$8,V_XNN1!$L$3:$L$8,BT126)</f>
        <v>#NAME?</v>
      </c>
      <c r="BO126" s="312" t="e">
        <f ca="1">(BN126/V_XNN1!$L$7)*100</f>
        <v>#NAME?</v>
      </c>
      <c r="BP126" s="308" t="e">
        <f ca="1">_xll.SRS1Splines.Functions25.Linear_Interp(V_XNN1!$K$3:$K$8,V_XNN1!$M$3:$M$8,BT126)</f>
        <v>#NAME?</v>
      </c>
      <c r="BQ126" s="308">
        <f ca="1"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 t="e">
        <f ca="1">_xll.SRS1Splines.Functions25.Linear_Interp(V_NK3!$P$8:$P$32,V_NK3!$R$8:$R$32,AC127)</f>
        <v>#NAME?</v>
      </c>
      <c r="W127" s="312" t="e">
        <f ca="1">(V127/V_NK3!$R$28)*100</f>
        <v>#NAME?</v>
      </c>
      <c r="X127" s="308" t="e">
        <f ca="1">V127-V_NK3!$R$8</f>
        <v>#NAME?</v>
      </c>
      <c r="Y127" s="308">
        <f ca="1">IFERROR((V127 - V_NK3!$V$10) / (V_NK3!$V$9- V_NK3!$V$10) * 100, 0)</f>
        <v>0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 t="e">
        <f ca="1">_xll.SRS1Splines.Functions25.Linear_Interp(V_NK2!$R$10:$R$21,V_NK2!$T$10:$T$21,AR127)</f>
        <v>#NAME?</v>
      </c>
      <c r="AL127" s="312" t="e">
        <f ca="1">(AK127/V_NK2!$T$18)*100</f>
        <v>#NAME?</v>
      </c>
      <c r="AM127" s="308" t="e">
        <f ca="1">AK127-V_NK2!$T$11</f>
        <v>#NAME?</v>
      </c>
      <c r="AN127" s="308">
        <f ca="1">IFERROR((AK127 - V_NK2!$X$12) / (V_NK2!$X$11- V_NK2!$X$12) * 100, 0)</f>
        <v>0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 t="e">
        <f ca="1">_xll.SRS1Splines.Functions25.Linear_Interp(V_NNG3A!$H$4:$H$12,V_NNG3A!$I$4:$I$12,BF127)</f>
        <v>#NAME?</v>
      </c>
      <c r="BA127" s="312" t="e">
        <f ca="1">(AZ127/V_NNG3A!$I$8)*100</f>
        <v>#NAME?</v>
      </c>
      <c r="BB127" s="308" t="e">
        <f ca="1">_xll.SRS1Splines.Functions25.Linear_Interp(V_NNG3A!$H$4:$H$12,V_NNG3A!$J$4:$J$12,BF127)</f>
        <v>#NAME?</v>
      </c>
      <c r="BC127" s="308">
        <f ca="1">IFERROR((AZ127-V_NNG3A!$J$20) / (V_NNG3A!$J$19-V_NNG3A!$J$20) * 100, 0)</f>
        <v>0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e">
        <f ca="1">_xll.SRS1Splines.Functions25.Linear_Interp(V_XNN1!$K$3:$K$8,V_XNN1!$L$3:$L$8,BT127)</f>
        <v>#NAME?</v>
      </c>
      <c r="BO127" s="312" t="e">
        <f ca="1">(BN127/V_XNN1!$L$7)*100</f>
        <v>#NAME?</v>
      </c>
      <c r="BP127" s="308" t="e">
        <f ca="1">_xll.SRS1Splines.Functions25.Linear_Interp(V_XNN1!$K$3:$K$8,V_XNN1!$M$3:$M$8,BT127)</f>
        <v>#NAME?</v>
      </c>
      <c r="BQ127" s="308">
        <f ca="1"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 t="e">
        <f ca="1">_xll.SRS1Splines.Functions25.Linear_Interp(V_NK3!$P$8:$P$32,V_NK3!$R$8:$R$32,AC128)</f>
        <v>#NAME?</v>
      </c>
      <c r="W128" s="312" t="e">
        <f ca="1">(V128/V_NK3!$R$28)*100</f>
        <v>#NAME?</v>
      </c>
      <c r="X128" s="308" t="e">
        <f ca="1">V128-V_NK3!$R$8</f>
        <v>#NAME?</v>
      </c>
      <c r="Y128" s="308">
        <f ca="1">IFERROR((V128 - V_NK3!$V$10) / (V_NK3!$V$9- V_NK3!$V$10) * 100, 0)</f>
        <v>0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 t="e">
        <f ca="1">_xll.SRS1Splines.Functions25.Linear_Interp(V_NK2!$R$10:$R$21,V_NK2!$T$10:$T$21,AR128)</f>
        <v>#NAME?</v>
      </c>
      <c r="AL128" s="312" t="e">
        <f ca="1">(AK128/V_NK2!$T$18)*100</f>
        <v>#NAME?</v>
      </c>
      <c r="AM128" s="308" t="e">
        <f ca="1">AK128-V_NK2!$T$11</f>
        <v>#NAME?</v>
      </c>
      <c r="AN128" s="308">
        <f ca="1">IFERROR((AK128 - V_NK2!$X$12) / (V_NK2!$X$11- V_NK2!$X$12) * 100, 0)</f>
        <v>0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 t="e">
        <f ca="1">_xll.SRS1Splines.Functions25.Linear_Interp(V_NNG3A!$H$4:$H$12,V_NNG3A!$I$4:$I$12,BF128)</f>
        <v>#NAME?</v>
      </c>
      <c r="BA128" s="312" t="e">
        <f ca="1">(AZ128/V_NNG3A!$I$8)*100</f>
        <v>#NAME?</v>
      </c>
      <c r="BB128" s="308" t="e">
        <f ca="1">_xll.SRS1Splines.Functions25.Linear_Interp(V_NNG3A!$H$4:$H$12,V_NNG3A!$J$4:$J$12,BF128)</f>
        <v>#NAME?</v>
      </c>
      <c r="BC128" s="308">
        <f ca="1">IFERROR((AZ128-V_NNG3A!$J$20) / (V_NNG3A!$J$19-V_NNG3A!$J$20) * 100, 0)</f>
        <v>0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e">
        <f ca="1">_xll.SRS1Splines.Functions25.Linear_Interp(V_XNN1!$K$3:$K$8,V_XNN1!$L$3:$L$8,BT128)</f>
        <v>#NAME?</v>
      </c>
      <c r="BO128" s="312" t="e">
        <f ca="1">(BN128/V_XNN1!$L$7)*100</f>
        <v>#NAME?</v>
      </c>
      <c r="BP128" s="308" t="e">
        <f ca="1">_xll.SRS1Splines.Functions25.Linear_Interp(V_XNN1!$K$3:$K$8,V_XNN1!$M$3:$M$8,BT128)</f>
        <v>#NAME?</v>
      </c>
      <c r="BQ128" s="308">
        <f ca="1"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 t="e">
        <f ca="1">_xll.SRS1Splines.Functions25.Linear_Interp(V_NK3!$P$8:$P$32,V_NK3!$R$8:$R$32,AC129)</f>
        <v>#NAME?</v>
      </c>
      <c r="W129" s="312" t="e">
        <f ca="1">(V129/V_NK3!$R$28)*100</f>
        <v>#NAME?</v>
      </c>
      <c r="X129" s="308" t="e">
        <f ca="1">V129-V_NK3!$R$8</f>
        <v>#NAME?</v>
      </c>
      <c r="Y129" s="308">
        <f ca="1">IFERROR((V129 - V_NK3!$V$10) / (V_NK3!$V$9- V_NK3!$V$10) * 100, 0)</f>
        <v>0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 t="e">
        <f ca="1">_xll.SRS1Splines.Functions25.Linear_Interp(V_NK2!$R$10:$R$21,V_NK2!$T$10:$T$21,AR129)</f>
        <v>#NAME?</v>
      </c>
      <c r="AL129" s="312" t="e">
        <f ca="1">(AK129/V_NK2!$T$18)*100</f>
        <v>#NAME?</v>
      </c>
      <c r="AM129" s="308" t="e">
        <f ca="1">AK129-V_NK2!$T$11</f>
        <v>#NAME?</v>
      </c>
      <c r="AN129" s="308">
        <f ca="1">IFERROR((AK129 - V_NK2!$X$12) / (V_NK2!$X$11- V_NK2!$X$12) * 100, 0)</f>
        <v>0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 t="e">
        <f ca="1">_xll.SRS1Splines.Functions25.Linear_Interp(V_NNG3A!$H$4:$H$12,V_NNG3A!$I$4:$I$12,BF129)</f>
        <v>#NAME?</v>
      </c>
      <c r="BA129" s="312" t="e">
        <f ca="1">(AZ129/V_NNG3A!$I$8)*100</f>
        <v>#NAME?</v>
      </c>
      <c r="BB129" s="308" t="e">
        <f ca="1">_xll.SRS1Splines.Functions25.Linear_Interp(V_NNG3A!$H$4:$H$12,V_NNG3A!$J$4:$J$12,BF129)</f>
        <v>#NAME?</v>
      </c>
      <c r="BC129" s="308">
        <f ca="1">IFERROR((AZ129-V_NNG3A!$J$20) / (V_NNG3A!$J$19-V_NNG3A!$J$20) * 100, 0)</f>
        <v>0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e">
        <f ca="1">_xll.SRS1Splines.Functions25.Linear_Interp(V_XNN1!$K$3:$K$8,V_XNN1!$L$3:$L$8,BT129)</f>
        <v>#NAME?</v>
      </c>
      <c r="BO129" s="312" t="e">
        <f ca="1">(BN129/V_XNN1!$L$7)*100</f>
        <v>#NAME?</v>
      </c>
      <c r="BP129" s="308" t="e">
        <f ca="1">_xll.SRS1Splines.Functions25.Linear_Interp(V_XNN1!$K$3:$K$8,V_XNN1!$M$3:$M$8,BT129)</f>
        <v>#NAME?</v>
      </c>
      <c r="BQ129" s="308">
        <f ca="1"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 t="e">
        <f ca="1">_xll.SRS1Splines.Functions25.Linear_Interp(V_NK3!$P$8:$P$32,V_NK3!$R$8:$R$32,AC130)</f>
        <v>#NAME?</v>
      </c>
      <c r="W130" s="312" t="e">
        <f ca="1">(V130/V_NK3!$R$28)*100</f>
        <v>#NAME?</v>
      </c>
      <c r="X130" s="308" t="e">
        <f ca="1">V130-V_NK3!$R$8</f>
        <v>#NAME?</v>
      </c>
      <c r="Y130" s="308">
        <f ca="1">IFERROR((V130 - V_NK3!$V$10) / (V_NK3!$V$9- V_NK3!$V$10) * 100, 0)</f>
        <v>0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 t="e">
        <f ca="1">_xll.SRS1Splines.Functions25.Linear_Interp(V_NK2!$R$10:$R$21,V_NK2!$T$10:$T$21,AR130)</f>
        <v>#NAME?</v>
      </c>
      <c r="AL130" s="312" t="e">
        <f ca="1">(AK130/V_NK2!$T$18)*100</f>
        <v>#NAME?</v>
      </c>
      <c r="AM130" s="308" t="e">
        <f ca="1">AK130-V_NK2!$T$11</f>
        <v>#NAME?</v>
      </c>
      <c r="AN130" s="308">
        <f ca="1">IFERROR((AK130 - V_NK2!$X$12) / (V_NK2!$X$11- V_NK2!$X$12) * 100, 0)</f>
        <v>0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 t="e">
        <f ca="1">_xll.SRS1Splines.Functions25.Linear_Interp(V_NNG3A!$H$4:$H$12,V_NNG3A!$I$4:$I$12,BF130)</f>
        <v>#NAME?</v>
      </c>
      <c r="BA130" s="312" t="e">
        <f ca="1">(AZ130/V_NNG3A!$I$8)*100</f>
        <v>#NAME?</v>
      </c>
      <c r="BB130" s="308" t="e">
        <f ca="1">_xll.SRS1Splines.Functions25.Linear_Interp(V_NNG3A!$H$4:$H$12,V_NNG3A!$J$4:$J$12,BF130)</f>
        <v>#NAME?</v>
      </c>
      <c r="BC130" s="308">
        <f ca="1">IFERROR((AZ130-V_NNG3A!$J$20) / (V_NNG3A!$J$19-V_NNG3A!$J$20) * 100, 0)</f>
        <v>0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e">
        <f ca="1">_xll.SRS1Splines.Functions25.Linear_Interp(V_XNN1!$K$3:$K$8,V_XNN1!$L$3:$L$8,BT130)</f>
        <v>#NAME?</v>
      </c>
      <c r="BO130" s="312" t="e">
        <f ca="1">(BN130/V_XNN1!$L$7)*100</f>
        <v>#NAME?</v>
      </c>
      <c r="BP130" s="308" t="e">
        <f ca="1">_xll.SRS1Splines.Functions25.Linear_Interp(V_XNN1!$K$3:$K$8,V_XNN1!$M$3:$M$8,BT130)</f>
        <v>#NAME?</v>
      </c>
      <c r="BQ130" s="308">
        <f ca="1"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 t="e">
        <f ca="1">_xll.SRS1Splines.Functions25.Linear_Interp(V_NK3!$P$8:$P$32,V_NK3!$R$8:$R$32,AC131)</f>
        <v>#NAME?</v>
      </c>
      <c r="W131" s="312" t="e">
        <f ca="1">(V131/V_NK3!$R$28)*100</f>
        <v>#NAME?</v>
      </c>
      <c r="X131" s="308" t="e">
        <f ca="1">V131-V_NK3!$R$8</f>
        <v>#NAME?</v>
      </c>
      <c r="Y131" s="308">
        <f ca="1">IFERROR((V131 - V_NK3!$V$10) / (V_NK3!$V$9- V_NK3!$V$10) * 100, 0)</f>
        <v>0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 t="e">
        <f ca="1">_xll.SRS1Splines.Functions25.Linear_Interp(V_NK2!$R$10:$R$21,V_NK2!$T$10:$T$21,AR131)</f>
        <v>#NAME?</v>
      </c>
      <c r="AL131" s="312" t="e">
        <f ca="1">(AK131/V_NK2!$T$18)*100</f>
        <v>#NAME?</v>
      </c>
      <c r="AM131" s="308" t="e">
        <f ca="1">AK131-V_NK2!$T$11</f>
        <v>#NAME?</v>
      </c>
      <c r="AN131" s="308">
        <f ca="1">IFERROR((AK131 - V_NK2!$X$12) / (V_NK2!$X$11- V_NK2!$X$12) * 100, 0)</f>
        <v>0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 t="e">
        <f ca="1">_xll.SRS1Splines.Functions25.Linear_Interp(V_NNG3A!$H$4:$H$12,V_NNG3A!$I$4:$I$12,BF131)</f>
        <v>#NAME?</v>
      </c>
      <c r="BA131" s="312" t="e">
        <f ca="1">(AZ131/V_NNG3A!$I$8)*100</f>
        <v>#NAME?</v>
      </c>
      <c r="BB131" s="308" t="e">
        <f ca="1">_xll.SRS1Splines.Functions25.Linear_Interp(V_NNG3A!$H$4:$H$12,V_NNG3A!$J$4:$J$12,BF131)</f>
        <v>#NAME?</v>
      </c>
      <c r="BC131" s="308">
        <f ca="1">IFERROR((AZ131-V_NNG3A!$J$20) / (V_NNG3A!$J$19-V_NNG3A!$J$20) * 100, 0)</f>
        <v>0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e">
        <f ca="1">_xll.SRS1Splines.Functions25.Linear_Interp(V_XNN1!$K$3:$K$8,V_XNN1!$L$3:$L$8,BT131)</f>
        <v>#NAME?</v>
      </c>
      <c r="BO131" s="312" t="e">
        <f ca="1">(BN131/V_XNN1!$L$7)*100</f>
        <v>#NAME?</v>
      </c>
      <c r="BP131" s="308" t="e">
        <f ca="1">_xll.SRS1Splines.Functions25.Linear_Interp(V_XNN1!$K$3:$K$8,V_XNN1!$M$3:$M$8,BT131)</f>
        <v>#NAME?</v>
      </c>
      <c r="BQ131" s="308">
        <f ca="1"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 t="e">
        <f ca="1">_xll.SRS1Splines.Functions25.Linear_Interp(V_NK3!$P$8:$P$32,V_NK3!$R$8:$R$32,AC132)</f>
        <v>#NAME?</v>
      </c>
      <c r="W132" s="312" t="e">
        <f ca="1">(V132/V_NK3!$R$28)*100</f>
        <v>#NAME?</v>
      </c>
      <c r="X132" s="308" t="e">
        <f ca="1">V132-V_NK3!$R$8</f>
        <v>#NAME?</v>
      </c>
      <c r="Y132" s="308">
        <f ca="1">IFERROR((V132 - V_NK3!$V$10) / (V_NK3!$V$9- V_NK3!$V$10) * 100, 0)</f>
        <v>0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 t="e">
        <f ca="1">_xll.SRS1Splines.Functions25.Linear_Interp(V_NK2!$R$10:$R$21,V_NK2!$T$10:$T$21,AR132)</f>
        <v>#NAME?</v>
      </c>
      <c r="AL132" s="312" t="e">
        <f ca="1">(AK132/V_NK2!$T$18)*100</f>
        <v>#NAME?</v>
      </c>
      <c r="AM132" s="308" t="e">
        <f ca="1">AK132-V_NK2!$T$11</f>
        <v>#NAME?</v>
      </c>
      <c r="AN132" s="308">
        <f ca="1">IFERROR((AK132 - V_NK2!$X$12) / (V_NK2!$X$11- V_NK2!$X$12) * 100, 0)</f>
        <v>0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 t="e">
        <f ca="1">_xll.SRS1Splines.Functions25.Linear_Interp(V_NNG3A!$H$4:$H$12,V_NNG3A!$I$4:$I$12,BF132)</f>
        <v>#NAME?</v>
      </c>
      <c r="BA132" s="312" t="e">
        <f ca="1">(AZ132/V_NNG3A!$I$8)*100</f>
        <v>#NAME?</v>
      </c>
      <c r="BB132" s="308" t="e">
        <f ca="1">_xll.SRS1Splines.Functions25.Linear_Interp(V_NNG3A!$H$4:$H$12,V_NNG3A!$J$4:$J$12,BF132)</f>
        <v>#NAME?</v>
      </c>
      <c r="BC132" s="308">
        <f ca="1">IFERROR((AZ132-V_NNG3A!$J$20) / (V_NNG3A!$J$19-V_NNG3A!$J$20) * 100, 0)</f>
        <v>0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e">
        <f ca="1">_xll.SRS1Splines.Functions25.Linear_Interp(V_XNN1!$K$3:$K$8,V_XNN1!$L$3:$L$8,BT132)</f>
        <v>#NAME?</v>
      </c>
      <c r="BO132" s="312" t="e">
        <f ca="1">(BN132/V_XNN1!$L$7)*100</f>
        <v>#NAME?</v>
      </c>
      <c r="BP132" s="308" t="e">
        <f ca="1">_xll.SRS1Splines.Functions25.Linear_Interp(V_XNN1!$K$3:$K$8,V_XNN1!$M$3:$M$8,BT132)</f>
        <v>#NAME?</v>
      </c>
      <c r="BQ132" s="308">
        <f ca="1"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 t="e">
        <f ca="1">_xll.SRS1Splines.Functions25.Linear_Interp(V_NK3!$P$8:$P$32,V_NK3!$R$8:$R$32,AC133)</f>
        <v>#NAME?</v>
      </c>
      <c r="W133" s="312" t="e">
        <f ca="1">(V133/V_NK3!$R$28)*100</f>
        <v>#NAME?</v>
      </c>
      <c r="X133" s="308" t="e">
        <f ca="1">V133-V_NK3!$R$8</f>
        <v>#NAME?</v>
      </c>
      <c r="Y133" s="308">
        <f ca="1">IFERROR((V133 - V_NK3!$V$10) / (V_NK3!$V$9- V_NK3!$V$10) * 100, 0)</f>
        <v>0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 t="e">
        <f ca="1">_xll.SRS1Splines.Functions25.Linear_Interp(V_NK2!$R$10:$R$21,V_NK2!$T$10:$T$21,AR133)</f>
        <v>#NAME?</v>
      </c>
      <c r="AL133" s="312" t="e">
        <f ca="1">(AK133/V_NK2!$T$18)*100</f>
        <v>#NAME?</v>
      </c>
      <c r="AM133" s="308" t="e">
        <f ca="1">AK133-V_NK2!$T$11</f>
        <v>#NAME?</v>
      </c>
      <c r="AN133" s="308">
        <f ca="1">IFERROR((AK133 - V_NK2!$X$12) / (V_NK2!$X$11- V_NK2!$X$12) * 100, 0)</f>
        <v>0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 t="e">
        <f ca="1">_xll.SRS1Splines.Functions25.Linear_Interp(V_NNG3A!$H$4:$H$12,V_NNG3A!$I$4:$I$12,BF133)</f>
        <v>#NAME?</v>
      </c>
      <c r="BA133" s="312" t="e">
        <f ca="1">(AZ133/V_NNG3A!$I$8)*100</f>
        <v>#NAME?</v>
      </c>
      <c r="BB133" s="308" t="e">
        <f ca="1">_xll.SRS1Splines.Functions25.Linear_Interp(V_NNG3A!$H$4:$H$12,V_NNG3A!$J$4:$J$12,BF133)</f>
        <v>#NAME?</v>
      </c>
      <c r="BC133" s="308">
        <f ca="1">IFERROR((AZ133-V_NNG3A!$J$20) / (V_NNG3A!$J$19-V_NNG3A!$J$20) * 100, 0)</f>
        <v>0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e">
        <f ca="1">_xll.SRS1Splines.Functions25.Linear_Interp(V_XNN1!$K$3:$K$8,V_XNN1!$L$3:$L$8,BT133)</f>
        <v>#NAME?</v>
      </c>
      <c r="BO133" s="312" t="e">
        <f ca="1">(BN133/V_XNN1!$L$7)*100</f>
        <v>#NAME?</v>
      </c>
      <c r="BP133" s="308" t="e">
        <f ca="1">_xll.SRS1Splines.Functions25.Linear_Interp(V_XNN1!$K$3:$K$8,V_XNN1!$M$3:$M$8,BT133)</f>
        <v>#NAME?</v>
      </c>
      <c r="BQ133" s="308">
        <f ca="1"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 t="e">
        <f ca="1">_xll.SRS1Splines.Functions25.Linear_Interp(V_NK3!$P$8:$P$32,V_NK3!$R$8:$R$32,AC134)</f>
        <v>#NAME?</v>
      </c>
      <c r="W134" s="312" t="e">
        <f ca="1">(V134/V_NK3!$R$28)*100</f>
        <v>#NAME?</v>
      </c>
      <c r="X134" s="308" t="e">
        <f ca="1">V134-V_NK3!$R$8</f>
        <v>#NAME?</v>
      </c>
      <c r="Y134" s="308">
        <f ca="1">IFERROR((V134 - V_NK3!$V$10) / (V_NK3!$V$9- V_NK3!$V$10) * 100, 0)</f>
        <v>0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 t="e">
        <f ca="1">_xll.SRS1Splines.Functions25.Linear_Interp(V_NK2!$R$10:$R$21,V_NK2!$T$10:$T$21,AR134)</f>
        <v>#NAME?</v>
      </c>
      <c r="AL134" s="312" t="e">
        <f ca="1">(AK134/V_NK2!$T$18)*100</f>
        <v>#NAME?</v>
      </c>
      <c r="AM134" s="308" t="e">
        <f ca="1">AK134-V_NK2!$T$11</f>
        <v>#NAME?</v>
      </c>
      <c r="AN134" s="308">
        <f ca="1">IFERROR((AK134 - V_NK2!$X$12) / (V_NK2!$X$11- V_NK2!$X$12) * 100, 0)</f>
        <v>0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 t="e">
        <f ca="1">_xll.SRS1Splines.Functions25.Linear_Interp(V_NNG3A!$H$4:$H$12,V_NNG3A!$I$4:$I$12,BF134)</f>
        <v>#NAME?</v>
      </c>
      <c r="BA134" s="312" t="e">
        <f ca="1">(AZ134/V_NNG3A!$I$8)*100</f>
        <v>#NAME?</v>
      </c>
      <c r="BB134" s="308" t="e">
        <f ca="1">_xll.SRS1Splines.Functions25.Linear_Interp(V_NNG3A!$H$4:$H$12,V_NNG3A!$J$4:$J$12,BF134)</f>
        <v>#NAME?</v>
      </c>
      <c r="BC134" s="308">
        <f ca="1">IFERROR((AZ134-V_NNG3A!$J$20) / (V_NNG3A!$J$19-V_NNG3A!$J$20) * 100, 0)</f>
        <v>0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e">
        <f ca="1">_xll.SRS1Splines.Functions25.Linear_Interp(V_XNN1!$K$3:$K$8,V_XNN1!$L$3:$L$8,BT134)</f>
        <v>#NAME?</v>
      </c>
      <c r="BO134" s="312" t="e">
        <f ca="1">(BN134/V_XNN1!$L$7)*100</f>
        <v>#NAME?</v>
      </c>
      <c r="BP134" s="308" t="e">
        <f ca="1">_xll.SRS1Splines.Functions25.Linear_Interp(V_XNN1!$K$3:$K$8,V_XNN1!$M$3:$M$8,BT134)</f>
        <v>#NAME?</v>
      </c>
      <c r="BQ134" s="308">
        <f ca="1"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 t="e">
        <f ca="1">_xll.SRS1Splines.Functions25.Linear_Interp(V_NK3!$P$8:$P$32,V_NK3!$R$8:$R$32,AC135)</f>
        <v>#NAME?</v>
      </c>
      <c r="W135" s="312" t="e">
        <f ca="1">(V135/V_NK3!$R$28)*100</f>
        <v>#NAME?</v>
      </c>
      <c r="X135" s="308" t="e">
        <f ca="1">V135-V_NK3!$R$8</f>
        <v>#NAME?</v>
      </c>
      <c r="Y135" s="308">
        <f ca="1">IFERROR((V135 - V_NK3!$V$10) / (V_NK3!$V$9- V_NK3!$V$10) * 100, 0)</f>
        <v>0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 t="e">
        <f ca="1">_xll.SRS1Splines.Functions25.Linear_Interp(V_NK2!$R$10:$R$21,V_NK2!$T$10:$T$21,AR135)</f>
        <v>#NAME?</v>
      </c>
      <c r="AL135" s="312" t="e">
        <f ca="1">(AK135/V_NK2!$T$18)*100</f>
        <v>#NAME?</v>
      </c>
      <c r="AM135" s="308" t="e">
        <f ca="1">AK135-V_NK2!$T$11</f>
        <v>#NAME?</v>
      </c>
      <c r="AN135" s="308">
        <f ca="1">IFERROR((AK135 - V_NK2!$X$12) / (V_NK2!$X$11- V_NK2!$X$12) * 100, 0)</f>
        <v>0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 t="e">
        <f ca="1">_xll.SRS1Splines.Functions25.Linear_Interp(V_NNG3A!$H$4:$H$12,V_NNG3A!$I$4:$I$12,BF135)</f>
        <v>#NAME?</v>
      </c>
      <c r="BA135" s="312" t="e">
        <f ca="1">(AZ135/V_NNG3A!$I$8)*100</f>
        <v>#NAME?</v>
      </c>
      <c r="BB135" s="308" t="e">
        <f ca="1">_xll.SRS1Splines.Functions25.Linear_Interp(V_NNG3A!$H$4:$H$12,V_NNG3A!$J$4:$J$12,BF135)</f>
        <v>#NAME?</v>
      </c>
      <c r="BC135" s="308">
        <f ca="1">IFERROR((AZ135-V_NNG3A!$J$20) / (V_NNG3A!$J$19-V_NNG3A!$J$20) * 100, 0)</f>
        <v>0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e">
        <f ca="1">_xll.SRS1Splines.Functions25.Linear_Interp(V_XNN1!$K$3:$K$8,V_XNN1!$L$3:$L$8,BT135)</f>
        <v>#NAME?</v>
      </c>
      <c r="BO135" s="312" t="e">
        <f ca="1">(BN135/V_XNN1!$L$7)*100</f>
        <v>#NAME?</v>
      </c>
      <c r="BP135" s="308" t="e">
        <f ca="1">_xll.SRS1Splines.Functions25.Linear_Interp(V_XNN1!$K$3:$K$8,V_XNN1!$M$3:$M$8,BT135)</f>
        <v>#NAME?</v>
      </c>
      <c r="BQ135" s="308">
        <f ca="1"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 t="e">
        <f ca="1">_xll.SRS1Splines.Functions25.Linear_Interp(V_NK3!$P$8:$P$32,V_NK3!$R$8:$R$32,AC136)</f>
        <v>#NAME?</v>
      </c>
      <c r="W136" s="312" t="e">
        <f ca="1">(V136/V_NK3!$R$28)*100</f>
        <v>#NAME?</v>
      </c>
      <c r="X136" s="308" t="e">
        <f ca="1">V136-V_NK3!$R$8</f>
        <v>#NAME?</v>
      </c>
      <c r="Y136" s="308">
        <f ca="1">IFERROR((V136 - V_NK3!$V$10) / (V_NK3!$V$9- V_NK3!$V$10) * 100, 0)</f>
        <v>0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 t="e">
        <f ca="1">_xll.SRS1Splines.Functions25.Linear_Interp(V_NK2!$R$10:$R$21,V_NK2!$T$10:$T$21,AR136)</f>
        <v>#NAME?</v>
      </c>
      <c r="AL136" s="312" t="e">
        <f ca="1">(AK136/V_NK2!$T$18)*100</f>
        <v>#NAME?</v>
      </c>
      <c r="AM136" s="308" t="e">
        <f ca="1">AK136-V_NK2!$T$11</f>
        <v>#NAME?</v>
      </c>
      <c r="AN136" s="308">
        <f ca="1">IFERROR((AK136 - V_NK2!$X$12) / (V_NK2!$X$11- V_NK2!$X$12) * 100, 0)</f>
        <v>0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 t="e">
        <f ca="1">_xll.SRS1Splines.Functions25.Linear_Interp(V_NNG3A!$H$4:$H$12,V_NNG3A!$I$4:$I$12,BF136)</f>
        <v>#NAME?</v>
      </c>
      <c r="BA136" s="312" t="e">
        <f ca="1">(AZ136/V_NNG3A!$I$8)*100</f>
        <v>#NAME?</v>
      </c>
      <c r="BB136" s="308" t="e">
        <f ca="1">_xll.SRS1Splines.Functions25.Linear_Interp(V_NNG3A!$H$4:$H$12,V_NNG3A!$J$4:$J$12,BF136)</f>
        <v>#NAME?</v>
      </c>
      <c r="BC136" s="308">
        <f ca="1">IFERROR((AZ136-V_NNG3A!$J$20) / (V_NNG3A!$J$19-V_NNG3A!$J$20) * 100, 0)</f>
        <v>0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e">
        <f ca="1">_xll.SRS1Splines.Functions25.Linear_Interp(V_XNN1!$K$3:$K$8,V_XNN1!$L$3:$L$8,BT136)</f>
        <v>#NAME?</v>
      </c>
      <c r="BO136" s="312" t="e">
        <f ca="1">(BN136/V_XNN1!$L$7)*100</f>
        <v>#NAME?</v>
      </c>
      <c r="BP136" s="308" t="e">
        <f ca="1">_xll.SRS1Splines.Functions25.Linear_Interp(V_XNN1!$K$3:$K$8,V_XNN1!$M$3:$M$8,BT136)</f>
        <v>#NAME?</v>
      </c>
      <c r="BQ136" s="308">
        <f ca="1"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 t="e">
        <f ca="1">_xll.SRS1Splines.Functions25.Linear_Interp(V_NK3!$P$8:$P$32,V_NK3!$R$8:$R$32,AC137)</f>
        <v>#NAME?</v>
      </c>
      <c r="W137" s="312" t="e">
        <f ca="1">(V137/V_NK3!$R$28)*100</f>
        <v>#NAME?</v>
      </c>
      <c r="X137" s="308" t="e">
        <f ca="1">V137-V_NK3!$R$8</f>
        <v>#NAME?</v>
      </c>
      <c r="Y137" s="308">
        <f ca="1">IFERROR((V137 - V_NK3!$V$10) / (V_NK3!$V$9- V_NK3!$V$10) * 100, 0)</f>
        <v>0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 t="e">
        <f ca="1">_xll.SRS1Splines.Functions25.Linear_Interp(V_NK2!$R$10:$R$21,V_NK2!$T$10:$T$21,AR137)</f>
        <v>#NAME?</v>
      </c>
      <c r="AL137" s="312" t="e">
        <f ca="1">(AK137/V_NK2!$T$18)*100</f>
        <v>#NAME?</v>
      </c>
      <c r="AM137" s="308" t="e">
        <f ca="1">AK137-V_NK2!$T$11</f>
        <v>#NAME?</v>
      </c>
      <c r="AN137" s="308">
        <f ca="1">IFERROR((AK137 - V_NK2!$X$12) / (V_NK2!$X$11- V_NK2!$X$12) * 100, 0)</f>
        <v>0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 t="e">
        <f ca="1">_xll.SRS1Splines.Functions25.Linear_Interp(V_NNG3A!$H$4:$H$12,V_NNG3A!$I$4:$I$12,BF137)</f>
        <v>#NAME?</v>
      </c>
      <c r="BA137" s="312" t="e">
        <f ca="1">(AZ137/V_NNG3A!$I$8)*100</f>
        <v>#NAME?</v>
      </c>
      <c r="BB137" s="308" t="e">
        <f ca="1">_xll.SRS1Splines.Functions25.Linear_Interp(V_NNG3A!$H$4:$H$12,V_NNG3A!$J$4:$J$12,BF137)</f>
        <v>#NAME?</v>
      </c>
      <c r="BC137" s="308">
        <f ca="1">IFERROR((AZ137-V_NNG3A!$J$20) / (V_NNG3A!$J$19-V_NNG3A!$J$20) * 100, 0)</f>
        <v>0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e">
        <f ca="1">_xll.SRS1Splines.Functions25.Linear_Interp(V_XNN1!$K$3:$K$8,V_XNN1!$L$3:$L$8,BT137)</f>
        <v>#NAME?</v>
      </c>
      <c r="BO137" s="312" t="e">
        <f ca="1">(BN137/V_XNN1!$L$7)*100</f>
        <v>#NAME?</v>
      </c>
      <c r="BP137" s="308" t="e">
        <f ca="1">_xll.SRS1Splines.Functions25.Linear_Interp(V_XNN1!$K$3:$K$8,V_XNN1!$M$3:$M$8,BT137)</f>
        <v>#NAME?</v>
      </c>
      <c r="BQ137" s="308">
        <f ca="1"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 t="e">
        <f ca="1">_xll.SRS1Splines.Functions25.Linear_Interp(V_NK3!$P$8:$P$32,V_NK3!$R$8:$R$32,AC138)</f>
        <v>#NAME?</v>
      </c>
      <c r="W138" s="312" t="e">
        <f ca="1">(V138/V_NK3!$R$28)*100</f>
        <v>#NAME?</v>
      </c>
      <c r="X138" s="308" t="e">
        <f ca="1">V138-V_NK3!$R$8</f>
        <v>#NAME?</v>
      </c>
      <c r="Y138" s="308">
        <f ca="1">IFERROR((V138 - V_NK3!$V$10) / (V_NK3!$V$9- V_NK3!$V$10) * 100, 0)</f>
        <v>0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 t="e">
        <f ca="1">_xll.SRS1Splines.Functions25.Linear_Interp(V_NK2!$R$10:$R$21,V_NK2!$T$10:$T$21,AR138)</f>
        <v>#NAME?</v>
      </c>
      <c r="AL138" s="312" t="e">
        <f ca="1">(AK138/V_NK2!$T$18)*100</f>
        <v>#NAME?</v>
      </c>
      <c r="AM138" s="308" t="e">
        <f ca="1">AK138-V_NK2!$T$11</f>
        <v>#NAME?</v>
      </c>
      <c r="AN138" s="308">
        <f ca="1">IFERROR((AK138 - V_NK2!$X$12) / (V_NK2!$X$11- V_NK2!$X$12) * 100, 0)</f>
        <v>0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 t="e">
        <f ca="1">_xll.SRS1Splines.Functions25.Linear_Interp(V_NNG3A!$H$4:$H$12,V_NNG3A!$I$4:$I$12,BF138)</f>
        <v>#NAME?</v>
      </c>
      <c r="BA138" s="312" t="e">
        <f ca="1">(AZ138/V_NNG3A!$I$8)*100</f>
        <v>#NAME?</v>
      </c>
      <c r="BB138" s="308" t="e">
        <f ca="1">_xll.SRS1Splines.Functions25.Linear_Interp(V_NNG3A!$H$4:$H$12,V_NNG3A!$J$4:$J$12,BF138)</f>
        <v>#NAME?</v>
      </c>
      <c r="BC138" s="308">
        <f ca="1">IFERROR((AZ138-V_NNG3A!$J$20) / (V_NNG3A!$J$19-V_NNG3A!$J$20) * 100, 0)</f>
        <v>0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e">
        <f ca="1">_xll.SRS1Splines.Functions25.Linear_Interp(V_XNN1!$K$3:$K$8,V_XNN1!$L$3:$L$8,BT138)</f>
        <v>#NAME?</v>
      </c>
      <c r="BO138" s="312" t="e">
        <f ca="1">(BN138/V_XNN1!$L$7)*100</f>
        <v>#NAME?</v>
      </c>
      <c r="BP138" s="308" t="e">
        <f ca="1">_xll.SRS1Splines.Functions25.Linear_Interp(V_XNN1!$K$3:$K$8,V_XNN1!$M$3:$M$8,BT138)</f>
        <v>#NAME?</v>
      </c>
      <c r="BQ138" s="308">
        <f ca="1"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 t="e">
        <f ca="1">_xll.SRS1Splines.Functions25.Linear_Interp(V_NK3!$P$8:$P$32,V_NK3!$R$8:$R$32,AC139)</f>
        <v>#NAME?</v>
      </c>
      <c r="W139" s="312" t="e">
        <f ca="1">(V139/V_NK3!$R$28)*100</f>
        <v>#NAME?</v>
      </c>
      <c r="X139" s="308" t="e">
        <f ca="1">V139-V_NK3!$R$8</f>
        <v>#NAME?</v>
      </c>
      <c r="Y139" s="308">
        <f ca="1">IFERROR((V139 - V_NK3!$V$10) / (V_NK3!$V$9- V_NK3!$V$10) * 100, 0)</f>
        <v>0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 t="e">
        <f ca="1">_xll.SRS1Splines.Functions25.Linear_Interp(V_NK2!$R$10:$R$21,V_NK2!$T$10:$T$21,AR139)</f>
        <v>#NAME?</v>
      </c>
      <c r="AL139" s="312" t="e">
        <f ca="1">(AK139/V_NK2!$T$18)*100</f>
        <v>#NAME?</v>
      </c>
      <c r="AM139" s="308" t="e">
        <f ca="1">AK139-V_NK2!$T$11</f>
        <v>#NAME?</v>
      </c>
      <c r="AN139" s="308">
        <f ca="1">IFERROR((AK139 - V_NK2!$X$12) / (V_NK2!$X$11- V_NK2!$X$12) * 100, 0)</f>
        <v>0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 t="e">
        <f ca="1">_xll.SRS1Splines.Functions25.Linear_Interp(V_NNG3A!$H$4:$H$12,V_NNG3A!$I$4:$I$12,BF139)</f>
        <v>#NAME?</v>
      </c>
      <c r="BA139" s="312" t="e">
        <f ca="1">(AZ139/V_NNG3A!$I$8)*100</f>
        <v>#NAME?</v>
      </c>
      <c r="BB139" s="308" t="e">
        <f ca="1">_xll.SRS1Splines.Functions25.Linear_Interp(V_NNG3A!$H$4:$H$12,V_NNG3A!$J$4:$J$12,BF139)</f>
        <v>#NAME?</v>
      </c>
      <c r="BC139" s="308">
        <f ca="1">IFERROR((AZ139-V_NNG3A!$J$20) / (V_NNG3A!$J$19-V_NNG3A!$J$20) * 100, 0)</f>
        <v>0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e">
        <f ca="1">_xll.SRS1Splines.Functions25.Linear_Interp(V_XNN1!$K$3:$K$8,V_XNN1!$L$3:$L$8,BT139)</f>
        <v>#NAME?</v>
      </c>
      <c r="BO139" s="312" t="e">
        <f ca="1">(BN139/V_XNN1!$L$7)*100</f>
        <v>#NAME?</v>
      </c>
      <c r="BP139" s="308" t="e">
        <f ca="1">_xll.SRS1Splines.Functions25.Linear_Interp(V_XNN1!$K$3:$K$8,V_XNN1!$M$3:$M$8,BT139)</f>
        <v>#NAME?</v>
      </c>
      <c r="BQ139" s="308">
        <f ca="1"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 t="e">
        <f ca="1">_xll.SRS1Splines.Functions25.Linear_Interp(V_NK3!$P$8:$P$32,V_NK3!$R$8:$R$32,AC140)</f>
        <v>#NAME?</v>
      </c>
      <c r="W140" s="312" t="e">
        <f ca="1">(V140/V_NK3!$R$28)*100</f>
        <v>#NAME?</v>
      </c>
      <c r="X140" s="308" t="e">
        <f ca="1">V140-V_NK3!$R$8</f>
        <v>#NAME?</v>
      </c>
      <c r="Y140" s="308">
        <f ca="1">IFERROR((V140 - V_NK3!$V$10) / (V_NK3!$V$9- V_NK3!$V$10) * 100, 0)</f>
        <v>0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 t="e">
        <f ca="1">_xll.SRS1Splines.Functions25.Linear_Interp(V_NK2!$R$10:$R$21,V_NK2!$T$10:$T$21,AR140)</f>
        <v>#NAME?</v>
      </c>
      <c r="AL140" s="312" t="e">
        <f ca="1">(AK140/V_NK2!$T$18)*100</f>
        <v>#NAME?</v>
      </c>
      <c r="AM140" s="308" t="e">
        <f ca="1">AK140-V_NK2!$T$11</f>
        <v>#NAME?</v>
      </c>
      <c r="AN140" s="308">
        <f ca="1">IFERROR((AK140 - V_NK2!$X$12) / (V_NK2!$X$11- V_NK2!$X$12) * 100, 0)</f>
        <v>0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 t="e">
        <f ca="1">_xll.SRS1Splines.Functions25.Linear_Interp(V_NNG3A!$H$4:$H$12,V_NNG3A!$I$4:$I$12,BF140)</f>
        <v>#NAME?</v>
      </c>
      <c r="BA140" s="312" t="e">
        <f ca="1">(AZ140/V_NNG3A!$I$8)*100</f>
        <v>#NAME?</v>
      </c>
      <c r="BB140" s="308" t="e">
        <f ca="1">_xll.SRS1Splines.Functions25.Linear_Interp(V_NNG3A!$H$4:$H$12,V_NNG3A!$J$4:$J$12,BF140)</f>
        <v>#NAME?</v>
      </c>
      <c r="BC140" s="308">
        <f ca="1">IFERROR((AZ140-V_NNG3A!$J$20) / (V_NNG3A!$J$19-V_NNG3A!$J$20) * 100, 0)</f>
        <v>0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e">
        <f ca="1">_xll.SRS1Splines.Functions25.Linear_Interp(V_XNN1!$K$3:$K$8,V_XNN1!$L$3:$L$8,BT140)</f>
        <v>#NAME?</v>
      </c>
      <c r="BO140" s="312" t="e">
        <f ca="1">(BN140/V_XNN1!$L$7)*100</f>
        <v>#NAME?</v>
      </c>
      <c r="BP140" s="308" t="e">
        <f ca="1">_xll.SRS1Splines.Functions25.Linear_Interp(V_XNN1!$K$3:$K$8,V_XNN1!$M$3:$M$8,BT140)</f>
        <v>#NAME?</v>
      </c>
      <c r="BQ140" s="308">
        <f ca="1"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 t="e">
        <f ca="1">_xll.SRS1Splines.Functions25.Linear_Interp(V_NK3!$P$8:$P$32,V_NK3!$R$8:$R$32,AC141)</f>
        <v>#NAME?</v>
      </c>
      <c r="W141" s="312" t="e">
        <f ca="1">(V141/V_NK3!$R$28)*100</f>
        <v>#NAME?</v>
      </c>
      <c r="X141" s="308" t="e">
        <f ca="1">V141-V_NK3!$R$8</f>
        <v>#NAME?</v>
      </c>
      <c r="Y141" s="308">
        <f ca="1">IFERROR((V141 - V_NK3!$V$10) / (V_NK3!$V$9- V_NK3!$V$10) * 100, 0)</f>
        <v>0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 t="e">
        <f ca="1">_xll.SRS1Splines.Functions25.Linear_Interp(V_NK2!$R$10:$R$21,V_NK2!$T$10:$T$21,AR141)</f>
        <v>#NAME?</v>
      </c>
      <c r="AL141" s="312" t="e">
        <f ca="1">(AK141/V_NK2!$T$18)*100</f>
        <v>#NAME?</v>
      </c>
      <c r="AM141" s="308" t="e">
        <f ca="1">AK141-V_NK2!$T$11</f>
        <v>#NAME?</v>
      </c>
      <c r="AN141" s="308">
        <f ca="1">IFERROR((AK141 - V_NK2!$X$12) / (V_NK2!$X$11- V_NK2!$X$12) * 100, 0)</f>
        <v>0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 t="e">
        <f ca="1">_xll.SRS1Splines.Functions25.Linear_Interp(V_NNG3A!$H$4:$H$12,V_NNG3A!$I$4:$I$12,BF141)</f>
        <v>#NAME?</v>
      </c>
      <c r="BA141" s="312" t="e">
        <f ca="1">(AZ141/V_NNG3A!$I$8)*100</f>
        <v>#NAME?</v>
      </c>
      <c r="BB141" s="308" t="e">
        <f ca="1">_xll.SRS1Splines.Functions25.Linear_Interp(V_NNG3A!$H$4:$H$12,V_NNG3A!$J$4:$J$12,BF141)</f>
        <v>#NAME?</v>
      </c>
      <c r="BC141" s="308">
        <f ca="1">IFERROR((AZ141-V_NNG3A!$J$20) / (V_NNG3A!$J$19-V_NNG3A!$J$20) * 100, 0)</f>
        <v>0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e">
        <f ca="1">_xll.SRS1Splines.Functions25.Linear_Interp(V_XNN1!$K$3:$K$8,V_XNN1!$L$3:$L$8,BT141)</f>
        <v>#NAME?</v>
      </c>
      <c r="BO141" s="312" t="e">
        <f ca="1">(BN141/V_XNN1!$L$7)*100</f>
        <v>#NAME?</v>
      </c>
      <c r="BP141" s="308" t="e">
        <f ca="1">_xll.SRS1Splines.Functions25.Linear_Interp(V_XNN1!$K$3:$K$8,V_XNN1!$M$3:$M$8,BT141)</f>
        <v>#NAME?</v>
      </c>
      <c r="BQ141" s="308">
        <f ca="1"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 t="e">
        <f ca="1">_xll.SRS1Splines.Functions25.Linear_Interp(V_NK3!$P$8:$P$32,V_NK3!$R$8:$R$32,AC142)</f>
        <v>#NAME?</v>
      </c>
      <c r="W142" s="312" t="e">
        <f ca="1">(V142/V_NK3!$R$28)*100</f>
        <v>#NAME?</v>
      </c>
      <c r="X142" s="308" t="e">
        <f ca="1">V142-V_NK3!$R$8</f>
        <v>#NAME?</v>
      </c>
      <c r="Y142" s="308">
        <f ca="1">IFERROR((V142 - V_NK3!$V$10) / (V_NK3!$V$9- V_NK3!$V$10) * 100, 0)</f>
        <v>0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 t="e">
        <f ca="1">_xll.SRS1Splines.Functions25.Linear_Interp(V_NK2!$R$10:$R$21,V_NK2!$T$10:$T$21,AR142)</f>
        <v>#NAME?</v>
      </c>
      <c r="AL142" s="312" t="e">
        <f ca="1">(AK142/V_NK2!$T$18)*100</f>
        <v>#NAME?</v>
      </c>
      <c r="AM142" s="308" t="e">
        <f ca="1">AK142-V_NK2!$T$11</f>
        <v>#NAME?</v>
      </c>
      <c r="AN142" s="308">
        <f ca="1">IFERROR((AK142 - V_NK2!$X$12) / (V_NK2!$X$11- V_NK2!$X$12) * 100, 0)</f>
        <v>0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 t="e">
        <f ca="1">_xll.SRS1Splines.Functions25.Linear_Interp(V_NNG3A!$H$4:$H$12,V_NNG3A!$I$4:$I$12,BF142)</f>
        <v>#NAME?</v>
      </c>
      <c r="BA142" s="312" t="e">
        <f ca="1">(AZ142/V_NNG3A!$I$8)*100</f>
        <v>#NAME?</v>
      </c>
      <c r="BB142" s="308" t="e">
        <f ca="1">_xll.SRS1Splines.Functions25.Linear_Interp(V_NNG3A!$H$4:$H$12,V_NNG3A!$J$4:$J$12,BF142)</f>
        <v>#NAME?</v>
      </c>
      <c r="BC142" s="308">
        <f ca="1">IFERROR((AZ142-V_NNG3A!$J$20) / (V_NNG3A!$J$19-V_NNG3A!$J$20) * 100, 0)</f>
        <v>0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e">
        <f ca="1">_xll.SRS1Splines.Functions25.Linear_Interp(V_XNN1!$K$3:$K$8,V_XNN1!$L$3:$L$8,BT142)</f>
        <v>#NAME?</v>
      </c>
      <c r="BO142" s="312" t="e">
        <f ca="1">(BN142/V_XNN1!$L$7)*100</f>
        <v>#NAME?</v>
      </c>
      <c r="BP142" s="308" t="e">
        <f ca="1">_xll.SRS1Splines.Functions25.Linear_Interp(V_XNN1!$K$3:$K$8,V_XNN1!$M$3:$M$8,BT142)</f>
        <v>#NAME?</v>
      </c>
      <c r="BQ142" s="308">
        <f ca="1"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 t="e">
        <f ca="1">_xll.SRS1Splines.Functions25.Linear_Interp(V_NK3!$P$8:$P$32,V_NK3!$R$8:$R$32,AC143)</f>
        <v>#NAME?</v>
      </c>
      <c r="W143" s="312" t="e">
        <f ca="1">(V143/V_NK3!$R$28)*100</f>
        <v>#NAME?</v>
      </c>
      <c r="X143" s="308" t="e">
        <f ca="1">V143-V_NK3!$R$8</f>
        <v>#NAME?</v>
      </c>
      <c r="Y143" s="308">
        <f ca="1">IFERROR((V143 - V_NK3!$V$10) / (V_NK3!$V$9- V_NK3!$V$10) * 100, 0)</f>
        <v>0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 t="e">
        <f ca="1">_xll.SRS1Splines.Functions25.Linear_Interp(V_NK2!$R$10:$R$21,V_NK2!$T$10:$T$21,AR143)</f>
        <v>#NAME?</v>
      </c>
      <c r="AL143" s="312" t="e">
        <f ca="1">(AK143/V_NK2!$T$18)*100</f>
        <v>#NAME?</v>
      </c>
      <c r="AM143" s="308" t="e">
        <f ca="1">AK143-V_NK2!$T$11</f>
        <v>#NAME?</v>
      </c>
      <c r="AN143" s="308">
        <f ca="1">IFERROR((AK143 - V_NK2!$X$12) / (V_NK2!$X$11- V_NK2!$X$12) * 100, 0)</f>
        <v>0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 t="e">
        <f ca="1">_xll.SRS1Splines.Functions25.Linear_Interp(V_NNG3A!$H$4:$H$12,V_NNG3A!$I$4:$I$12,BF143)</f>
        <v>#NAME?</v>
      </c>
      <c r="BA143" s="312" t="e">
        <f ca="1">(AZ143/V_NNG3A!$I$8)*100</f>
        <v>#NAME?</v>
      </c>
      <c r="BB143" s="308" t="e">
        <f ca="1">_xll.SRS1Splines.Functions25.Linear_Interp(V_NNG3A!$H$4:$H$12,V_NNG3A!$J$4:$J$12,BF143)</f>
        <v>#NAME?</v>
      </c>
      <c r="BC143" s="308">
        <f ca="1">IFERROR((AZ143-V_NNG3A!$J$20) / (V_NNG3A!$J$19-V_NNG3A!$J$20) * 100, 0)</f>
        <v>0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e">
        <f ca="1">_xll.SRS1Splines.Functions25.Linear_Interp(V_XNN1!$K$3:$K$8,V_XNN1!$L$3:$L$8,BT143)</f>
        <v>#NAME?</v>
      </c>
      <c r="BO143" s="312" t="e">
        <f ca="1">(BN143/V_XNN1!$L$7)*100</f>
        <v>#NAME?</v>
      </c>
      <c r="BP143" s="308" t="e">
        <f ca="1">_xll.SRS1Splines.Functions25.Linear_Interp(V_XNN1!$K$3:$K$8,V_XNN1!$M$3:$M$8,BT143)</f>
        <v>#NAME?</v>
      </c>
      <c r="BQ143" s="308">
        <f ca="1"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 t="e">
        <f ca="1">_xll.SRS1Splines.Functions25.Linear_Interp(V_NK3!$P$8:$P$32,V_NK3!$R$8:$R$32,AC144)</f>
        <v>#NAME?</v>
      </c>
      <c r="W144" s="312" t="e">
        <f ca="1">(V144/V_NK3!$R$28)*100</f>
        <v>#NAME?</v>
      </c>
      <c r="X144" s="308" t="e">
        <f ca="1">V144-V_NK3!$R$8</f>
        <v>#NAME?</v>
      </c>
      <c r="Y144" s="308">
        <f ca="1">IFERROR((V144 - V_NK3!$V$10) / (V_NK3!$V$9- V_NK3!$V$10) * 100, 0)</f>
        <v>0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 t="e">
        <f ca="1">_xll.SRS1Splines.Functions25.Linear_Interp(V_NK2!$R$10:$R$21,V_NK2!$T$10:$T$21,AR144)</f>
        <v>#NAME?</v>
      </c>
      <c r="AL144" s="312" t="e">
        <f ca="1">(AK144/V_NK2!$T$18)*100</f>
        <v>#NAME?</v>
      </c>
      <c r="AM144" s="308" t="e">
        <f ca="1">AK144-V_NK2!$T$11</f>
        <v>#NAME?</v>
      </c>
      <c r="AN144" s="308">
        <f ca="1">IFERROR((AK144 - V_NK2!$X$12) / (V_NK2!$X$11- V_NK2!$X$12) * 100, 0)</f>
        <v>0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 t="e">
        <f ca="1">_xll.SRS1Splines.Functions25.Linear_Interp(V_NNG3A!$H$4:$H$12,V_NNG3A!$I$4:$I$12,BF144)</f>
        <v>#NAME?</v>
      </c>
      <c r="BA144" s="312" t="e">
        <f ca="1">(AZ144/V_NNG3A!$I$8)*100</f>
        <v>#NAME?</v>
      </c>
      <c r="BB144" s="308" t="e">
        <f ca="1">_xll.SRS1Splines.Functions25.Linear_Interp(V_NNG3A!$H$4:$H$12,V_NNG3A!$J$4:$J$12,BF144)</f>
        <v>#NAME?</v>
      </c>
      <c r="BC144" s="308">
        <f ca="1">IFERROR((AZ144-V_NNG3A!$J$20) / (V_NNG3A!$J$19-V_NNG3A!$J$20) * 100, 0)</f>
        <v>0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e">
        <f ca="1">_xll.SRS1Splines.Functions25.Linear_Interp(V_XNN1!$K$3:$K$8,V_XNN1!$L$3:$L$8,BT144)</f>
        <v>#NAME?</v>
      </c>
      <c r="BO144" s="312" t="e">
        <f ca="1">(BN144/V_XNN1!$L$7)*100</f>
        <v>#NAME?</v>
      </c>
      <c r="BP144" s="308" t="e">
        <f ca="1">_xll.SRS1Splines.Functions25.Linear_Interp(V_XNN1!$K$3:$K$8,V_XNN1!$M$3:$M$8,BT144)</f>
        <v>#NAME?</v>
      </c>
      <c r="BQ144" s="308">
        <f ca="1"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 t="e">
        <f ca="1">_xll.SRS1Splines.Functions25.Linear_Interp(V_NK3!$P$8:$P$32,V_NK3!$R$8:$R$32,AC145)</f>
        <v>#NAME?</v>
      </c>
      <c r="W145" s="312" t="e">
        <f ca="1">(V145/V_NK3!$R$28)*100</f>
        <v>#NAME?</v>
      </c>
      <c r="X145" s="308" t="e">
        <f ca="1">V145-V_NK3!$R$8</f>
        <v>#NAME?</v>
      </c>
      <c r="Y145" s="308">
        <f ca="1">IFERROR((V145 - V_NK3!$V$10) / (V_NK3!$V$9- V_NK3!$V$10) * 100, 0)</f>
        <v>0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 t="e">
        <f ca="1">_xll.SRS1Splines.Functions25.Linear_Interp(V_NK2!$R$10:$R$21,V_NK2!$T$10:$T$21,AR145)</f>
        <v>#NAME?</v>
      </c>
      <c r="AL145" s="312" t="e">
        <f ca="1">(AK145/V_NK2!$T$18)*100</f>
        <v>#NAME?</v>
      </c>
      <c r="AM145" s="308" t="e">
        <f ca="1">AK145-V_NK2!$T$11</f>
        <v>#NAME?</v>
      </c>
      <c r="AN145" s="308">
        <f ca="1">IFERROR((AK145 - V_NK2!$X$12) / (V_NK2!$X$11- V_NK2!$X$12) * 100, 0)</f>
        <v>0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 t="e">
        <f ca="1">_xll.SRS1Splines.Functions25.Linear_Interp(V_NNG3A!$H$4:$H$12,V_NNG3A!$I$4:$I$12,BF145)</f>
        <v>#NAME?</v>
      </c>
      <c r="BA145" s="312" t="e">
        <f ca="1">(AZ145/V_NNG3A!$I$8)*100</f>
        <v>#NAME?</v>
      </c>
      <c r="BB145" s="308" t="e">
        <f ca="1">_xll.SRS1Splines.Functions25.Linear_Interp(V_NNG3A!$H$4:$H$12,V_NNG3A!$J$4:$J$12,BF145)</f>
        <v>#NAME?</v>
      </c>
      <c r="BC145" s="308">
        <f ca="1">IFERROR((AZ145-V_NNG3A!$J$20) / (V_NNG3A!$J$19-V_NNG3A!$J$20) * 100, 0)</f>
        <v>0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e">
        <f ca="1">_xll.SRS1Splines.Functions25.Linear_Interp(V_XNN1!$K$3:$K$8,V_XNN1!$L$3:$L$8,BT145)</f>
        <v>#NAME?</v>
      </c>
      <c r="BO145" s="312" t="e">
        <f ca="1">(BN145/V_XNN1!$L$7)*100</f>
        <v>#NAME?</v>
      </c>
      <c r="BP145" s="308" t="e">
        <f ca="1">_xll.SRS1Splines.Functions25.Linear_Interp(V_XNN1!$K$3:$K$8,V_XNN1!$M$3:$M$8,BT145)</f>
        <v>#NAME?</v>
      </c>
      <c r="BQ145" s="308">
        <f ca="1"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 t="e">
        <f ca="1">_xll.SRS1Splines.Functions25.Linear_Interp(V_NK3!$P$8:$P$32,V_NK3!$R$8:$R$32,AC146)</f>
        <v>#NAME?</v>
      </c>
      <c r="W146" s="312" t="e">
        <f ca="1">(V146/V_NK3!$R$28)*100</f>
        <v>#NAME?</v>
      </c>
      <c r="X146" s="308" t="e">
        <f ca="1">V146-V_NK3!$R$8</f>
        <v>#NAME?</v>
      </c>
      <c r="Y146" s="308">
        <f ca="1">IFERROR((V146 - V_NK3!$V$10) / (V_NK3!$V$9- V_NK3!$V$10) * 100, 0)</f>
        <v>0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 t="e">
        <f ca="1">_xll.SRS1Splines.Functions25.Linear_Interp(V_NK2!$R$10:$R$21,V_NK2!$T$10:$T$21,AR146)</f>
        <v>#NAME?</v>
      </c>
      <c r="AL146" s="312" t="e">
        <f ca="1">(AK146/V_NK2!$T$18)*100</f>
        <v>#NAME?</v>
      </c>
      <c r="AM146" s="308" t="e">
        <f ca="1">AK146-V_NK2!$T$11</f>
        <v>#NAME?</v>
      </c>
      <c r="AN146" s="308">
        <f ca="1">IFERROR((AK146 - V_NK2!$X$12) / (V_NK2!$X$11- V_NK2!$X$12) * 100, 0)</f>
        <v>0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 t="e">
        <f ca="1">_xll.SRS1Splines.Functions25.Linear_Interp(V_NNG3A!$H$4:$H$12,V_NNG3A!$I$4:$I$12,BF146)</f>
        <v>#NAME?</v>
      </c>
      <c r="BA146" s="312" t="e">
        <f ca="1">(AZ146/V_NNG3A!$I$8)*100</f>
        <v>#NAME?</v>
      </c>
      <c r="BB146" s="308" t="e">
        <f ca="1">_xll.SRS1Splines.Functions25.Linear_Interp(V_NNG3A!$H$4:$H$12,V_NNG3A!$J$4:$J$12,BF146)</f>
        <v>#NAME?</v>
      </c>
      <c r="BC146" s="308">
        <f ca="1">IFERROR((AZ146-V_NNG3A!$J$20) / (V_NNG3A!$J$19-V_NNG3A!$J$20) * 100, 0)</f>
        <v>0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e">
        <f ca="1">_xll.SRS1Splines.Functions25.Linear_Interp(V_XNN1!$K$3:$K$8,V_XNN1!$L$3:$L$8,BT146)</f>
        <v>#NAME?</v>
      </c>
      <c r="BO146" s="312" t="e">
        <f ca="1">(BN146/V_XNN1!$L$7)*100</f>
        <v>#NAME?</v>
      </c>
      <c r="BP146" s="308" t="e">
        <f ca="1">_xll.SRS1Splines.Functions25.Linear_Interp(V_XNN1!$K$3:$K$8,V_XNN1!$M$3:$M$8,BT146)</f>
        <v>#NAME?</v>
      </c>
      <c r="BQ146" s="308">
        <f ca="1"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 t="e">
        <f ca="1">_xll.SRS1Splines.Functions25.Linear_Interp(V_NK3!$P$8:$P$32,V_NK3!$R$8:$R$32,AC147)</f>
        <v>#NAME?</v>
      </c>
      <c r="W147" s="312" t="e">
        <f ca="1">(V147/V_NK3!$R$28)*100</f>
        <v>#NAME?</v>
      </c>
      <c r="X147" s="308" t="e">
        <f ca="1">V147-V_NK3!$R$8</f>
        <v>#NAME?</v>
      </c>
      <c r="Y147" s="308">
        <f ca="1">IFERROR((V147 - V_NK3!$V$10) / (V_NK3!$V$9- V_NK3!$V$10) * 100, 0)</f>
        <v>0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 t="e">
        <f ca="1">_xll.SRS1Splines.Functions25.Linear_Interp(V_NK2!$R$10:$R$21,V_NK2!$T$10:$T$21,AR147)</f>
        <v>#NAME?</v>
      </c>
      <c r="AL147" s="312" t="e">
        <f ca="1">(AK147/V_NK2!$T$18)*100</f>
        <v>#NAME?</v>
      </c>
      <c r="AM147" s="308" t="e">
        <f ca="1">AK147-V_NK2!$T$11</f>
        <v>#NAME?</v>
      </c>
      <c r="AN147" s="308">
        <f ca="1">IFERROR((AK147 - V_NK2!$X$12) / (V_NK2!$X$11- V_NK2!$X$12) * 100, 0)</f>
        <v>0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 t="e">
        <f ca="1">_xll.SRS1Splines.Functions25.Linear_Interp(V_NNG3A!$H$4:$H$12,V_NNG3A!$I$4:$I$12,BF147)</f>
        <v>#NAME?</v>
      </c>
      <c r="BA147" s="312" t="e">
        <f ca="1">(AZ147/V_NNG3A!$I$8)*100</f>
        <v>#NAME?</v>
      </c>
      <c r="BB147" s="308" t="e">
        <f ca="1">_xll.SRS1Splines.Functions25.Linear_Interp(V_NNG3A!$H$4:$H$12,V_NNG3A!$J$4:$J$12,BF147)</f>
        <v>#NAME?</v>
      </c>
      <c r="BC147" s="308">
        <f ca="1">IFERROR((AZ147-V_NNG3A!$J$20) / (V_NNG3A!$J$19-V_NNG3A!$J$20) * 100, 0)</f>
        <v>0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e">
        <f ca="1">_xll.SRS1Splines.Functions25.Linear_Interp(V_XNN1!$K$3:$K$8,V_XNN1!$L$3:$L$8,BT147)</f>
        <v>#NAME?</v>
      </c>
      <c r="BO147" s="312" t="e">
        <f ca="1">(BN147/V_XNN1!$L$7)*100</f>
        <v>#NAME?</v>
      </c>
      <c r="BP147" s="308" t="e">
        <f ca="1">_xll.SRS1Splines.Functions25.Linear_Interp(V_XNN1!$K$3:$K$8,V_XNN1!$M$3:$M$8,BT147)</f>
        <v>#NAME?</v>
      </c>
      <c r="BQ147" s="308">
        <f ca="1"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 t="e">
        <f ca="1">_xll.SRS1Splines.Functions25.Linear_Interp(V_NK3!$P$8:$P$32,V_NK3!$R$8:$R$32,AC148)</f>
        <v>#NAME?</v>
      </c>
      <c r="W148" s="312" t="e">
        <f ca="1">(V148/V_NK3!$R$28)*100</f>
        <v>#NAME?</v>
      </c>
      <c r="X148" s="308" t="e">
        <f ca="1">V148-V_NK3!$R$8</f>
        <v>#NAME?</v>
      </c>
      <c r="Y148" s="308">
        <f ca="1">IFERROR((V148 - V_NK3!$V$10) / (V_NK3!$V$9- V_NK3!$V$10) * 100, 0)</f>
        <v>0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 t="e">
        <f ca="1">_xll.SRS1Splines.Functions25.Linear_Interp(V_NK2!$R$10:$R$21,V_NK2!$T$10:$T$21,AR148)</f>
        <v>#NAME?</v>
      </c>
      <c r="AL148" s="312" t="e">
        <f ca="1">(AK148/V_NK2!$T$18)*100</f>
        <v>#NAME?</v>
      </c>
      <c r="AM148" s="308" t="e">
        <f ca="1">AK148-V_NK2!$T$11</f>
        <v>#NAME?</v>
      </c>
      <c r="AN148" s="308">
        <f ca="1">IFERROR((AK148 - V_NK2!$X$12) / (V_NK2!$X$11- V_NK2!$X$12) * 100, 0)</f>
        <v>0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 t="e">
        <f ca="1">_xll.SRS1Splines.Functions25.Linear_Interp(V_NNG3A!$H$4:$H$12,V_NNG3A!$I$4:$I$12,BF148)</f>
        <v>#NAME?</v>
      </c>
      <c r="BA148" s="312" t="e">
        <f ca="1">(AZ148/V_NNG3A!$I$8)*100</f>
        <v>#NAME?</v>
      </c>
      <c r="BB148" s="308" t="e">
        <f ca="1">_xll.SRS1Splines.Functions25.Linear_Interp(V_NNG3A!$H$4:$H$12,V_NNG3A!$J$4:$J$12,BF148)</f>
        <v>#NAME?</v>
      </c>
      <c r="BC148" s="308">
        <f ca="1">IFERROR((AZ148-V_NNG3A!$J$20) / (V_NNG3A!$J$19-V_NNG3A!$J$20) * 100, 0)</f>
        <v>0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e">
        <f ca="1">_xll.SRS1Splines.Functions25.Linear_Interp(V_XNN1!$K$3:$K$8,V_XNN1!$L$3:$L$8,BT148)</f>
        <v>#NAME?</v>
      </c>
      <c r="BO148" s="312" t="e">
        <f ca="1">(BN148/V_XNN1!$L$7)*100</f>
        <v>#NAME?</v>
      </c>
      <c r="BP148" s="308" t="e">
        <f ca="1">_xll.SRS1Splines.Functions25.Linear_Interp(V_XNN1!$K$3:$K$8,V_XNN1!$M$3:$M$8,BT148)</f>
        <v>#NAME?</v>
      </c>
      <c r="BQ148" s="308">
        <f ca="1"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 t="e">
        <f ca="1">_xll.SRS1Splines.Functions25.Linear_Interp(V_NK3!$P$8:$P$32,V_NK3!$R$8:$R$32,AC149)</f>
        <v>#NAME?</v>
      </c>
      <c r="W149" s="312" t="e">
        <f ca="1">(V149/V_NK3!$R$28)*100</f>
        <v>#NAME?</v>
      </c>
      <c r="X149" s="308" t="e">
        <f ca="1">V149-V_NK3!$R$8</f>
        <v>#NAME?</v>
      </c>
      <c r="Y149" s="308">
        <f ca="1">IFERROR((V149 - V_NK3!$V$10) / (V_NK3!$V$9- V_NK3!$V$10) * 100, 0)</f>
        <v>0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 t="e">
        <f ca="1">_xll.SRS1Splines.Functions25.Linear_Interp(V_NK2!$R$10:$R$21,V_NK2!$T$10:$T$21,AR149)</f>
        <v>#NAME?</v>
      </c>
      <c r="AL149" s="312" t="e">
        <f ca="1">(AK149/V_NK2!$T$18)*100</f>
        <v>#NAME?</v>
      </c>
      <c r="AM149" s="308" t="e">
        <f ca="1">AK149-V_NK2!$T$11</f>
        <v>#NAME?</v>
      </c>
      <c r="AN149" s="308">
        <f ca="1">IFERROR((AK149 - V_NK2!$X$12) / (V_NK2!$X$11- V_NK2!$X$12) * 100, 0)</f>
        <v>0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 t="e">
        <f ca="1">_xll.SRS1Splines.Functions25.Linear_Interp(V_NNG3A!$H$4:$H$12,V_NNG3A!$I$4:$I$12,BF149)</f>
        <v>#NAME?</v>
      </c>
      <c r="BA149" s="312" t="e">
        <f ca="1">(AZ149/V_NNG3A!$I$8)*100</f>
        <v>#NAME?</v>
      </c>
      <c r="BB149" s="308" t="e">
        <f ca="1">_xll.SRS1Splines.Functions25.Linear_Interp(V_NNG3A!$H$4:$H$12,V_NNG3A!$J$4:$J$12,BF149)</f>
        <v>#NAME?</v>
      </c>
      <c r="BC149" s="308">
        <f ca="1">IFERROR((AZ149-V_NNG3A!$J$20) / (V_NNG3A!$J$19-V_NNG3A!$J$20) * 100, 0)</f>
        <v>0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e">
        <f ca="1">_xll.SRS1Splines.Functions25.Linear_Interp(V_XNN1!$K$3:$K$8,V_XNN1!$L$3:$L$8,BT149)</f>
        <v>#NAME?</v>
      </c>
      <c r="BO149" s="312" t="e">
        <f ca="1">(BN149/V_XNN1!$L$7)*100</f>
        <v>#NAME?</v>
      </c>
      <c r="BP149" s="308" t="e">
        <f ca="1">_xll.SRS1Splines.Functions25.Linear_Interp(V_XNN1!$K$3:$K$8,V_XNN1!$M$3:$M$8,BT149)</f>
        <v>#NAME?</v>
      </c>
      <c r="BQ149" s="308">
        <f ca="1"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 t="e">
        <f ca="1">_xll.SRS1Splines.Functions25.Linear_Interp(V_NK3!$P$8:$P$32,V_NK3!$R$8:$R$32,AC150)</f>
        <v>#NAME?</v>
      </c>
      <c r="W150" s="312" t="e">
        <f ca="1">(V150/V_NK3!$R$28)*100</f>
        <v>#NAME?</v>
      </c>
      <c r="X150" s="308" t="e">
        <f ca="1">V150-V_NK3!$R$8</f>
        <v>#NAME?</v>
      </c>
      <c r="Y150" s="308">
        <f ca="1">IFERROR((V150 - V_NK3!$V$10) / (V_NK3!$V$9- V_NK3!$V$10) * 100, 0)</f>
        <v>0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 t="e">
        <f ca="1">_xll.SRS1Splines.Functions25.Linear_Interp(V_NK2!$R$10:$R$21,V_NK2!$T$10:$T$21,AR150)</f>
        <v>#NAME?</v>
      </c>
      <c r="AL150" s="312" t="e">
        <f ca="1">(AK150/V_NK2!$T$18)*100</f>
        <v>#NAME?</v>
      </c>
      <c r="AM150" s="308" t="e">
        <f ca="1">AK150-V_NK2!$T$11</f>
        <v>#NAME?</v>
      </c>
      <c r="AN150" s="308">
        <f ca="1">IFERROR((AK150 - V_NK2!$X$12) / (V_NK2!$X$11- V_NK2!$X$12) * 100, 0)</f>
        <v>0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 t="e">
        <f ca="1">_xll.SRS1Splines.Functions25.Linear_Interp(V_NNG3A!$H$4:$H$12,V_NNG3A!$I$4:$I$12,BF150)</f>
        <v>#NAME?</v>
      </c>
      <c r="BA150" s="312" t="e">
        <f ca="1">(AZ150/V_NNG3A!$I$8)*100</f>
        <v>#NAME?</v>
      </c>
      <c r="BB150" s="308" t="e">
        <f ca="1">_xll.SRS1Splines.Functions25.Linear_Interp(V_NNG3A!$H$4:$H$12,V_NNG3A!$J$4:$J$12,BF150)</f>
        <v>#NAME?</v>
      </c>
      <c r="BC150" s="308">
        <f ca="1">IFERROR((AZ150-V_NNG3A!$J$20) / (V_NNG3A!$J$19-V_NNG3A!$J$20) * 100, 0)</f>
        <v>0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e">
        <f ca="1">_xll.SRS1Splines.Functions25.Linear_Interp(V_XNN1!$K$3:$K$8,V_XNN1!$L$3:$L$8,BT150)</f>
        <v>#NAME?</v>
      </c>
      <c r="BO150" s="312" t="e">
        <f ca="1">(BN150/V_XNN1!$L$7)*100</f>
        <v>#NAME?</v>
      </c>
      <c r="BP150" s="308" t="e">
        <f ca="1">_xll.SRS1Splines.Functions25.Linear_Interp(V_XNN1!$K$3:$K$8,V_XNN1!$M$3:$M$8,BT150)</f>
        <v>#NAME?</v>
      </c>
      <c r="BQ150" s="308">
        <f ca="1"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 t="e">
        <f ca="1">_xll.SRS1Splines.Functions25.Linear_Interp(V_NK3!$P$8:$P$32,V_NK3!$R$8:$R$32,AC151)</f>
        <v>#NAME?</v>
      </c>
      <c r="W151" s="312" t="e">
        <f ca="1">(V151/V_NK3!$R$28)*100</f>
        <v>#NAME?</v>
      </c>
      <c r="X151" s="308" t="e">
        <f ca="1">V151-V_NK3!$R$8</f>
        <v>#NAME?</v>
      </c>
      <c r="Y151" s="308">
        <f ca="1">IFERROR((V151 - V_NK3!$V$10) / (V_NK3!$V$9- V_NK3!$V$10) * 100, 0)</f>
        <v>0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 t="e">
        <f ca="1">_xll.SRS1Splines.Functions25.Linear_Interp(V_NK2!$R$10:$R$21,V_NK2!$T$10:$T$21,AR151)</f>
        <v>#NAME?</v>
      </c>
      <c r="AL151" s="312" t="e">
        <f ca="1">(AK151/V_NK2!$T$18)*100</f>
        <v>#NAME?</v>
      </c>
      <c r="AM151" s="308" t="e">
        <f ca="1">AK151-V_NK2!$T$11</f>
        <v>#NAME?</v>
      </c>
      <c r="AN151" s="308">
        <f ca="1">IFERROR((AK151 - V_NK2!$X$12) / (V_NK2!$X$11- V_NK2!$X$12) * 100, 0)</f>
        <v>0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 t="e">
        <f ca="1">_xll.SRS1Splines.Functions25.Linear_Interp(V_NNG3A!$H$4:$H$12,V_NNG3A!$I$4:$I$12,BF151)</f>
        <v>#NAME?</v>
      </c>
      <c r="BA151" s="312" t="e">
        <f ca="1">(AZ151/V_NNG3A!$I$8)*100</f>
        <v>#NAME?</v>
      </c>
      <c r="BB151" s="308" t="e">
        <f ca="1">_xll.SRS1Splines.Functions25.Linear_Interp(V_NNG3A!$H$4:$H$12,V_NNG3A!$J$4:$J$12,BF151)</f>
        <v>#NAME?</v>
      </c>
      <c r="BC151" s="308">
        <f ca="1">IFERROR((AZ151-V_NNG3A!$J$20) / (V_NNG3A!$J$19-V_NNG3A!$J$20) * 100, 0)</f>
        <v>0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e">
        <f ca="1">_xll.SRS1Splines.Functions25.Linear_Interp(V_XNN1!$K$3:$K$8,V_XNN1!$L$3:$L$8,BT151)</f>
        <v>#NAME?</v>
      </c>
      <c r="BO151" s="312" t="e">
        <f ca="1">(BN151/V_XNN1!$L$7)*100</f>
        <v>#NAME?</v>
      </c>
      <c r="BP151" s="308" t="e">
        <f ca="1">_xll.SRS1Splines.Functions25.Linear_Interp(V_XNN1!$K$3:$K$8,V_XNN1!$M$3:$M$8,BT151)</f>
        <v>#NAME?</v>
      </c>
      <c r="BQ151" s="308">
        <f ca="1"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 t="e">
        <f ca="1">_xll.SRS1Splines.Functions25.Linear_Interp(V_NK3!$P$8:$P$32,V_NK3!$R$8:$R$32,AC152)</f>
        <v>#NAME?</v>
      </c>
      <c r="W152" s="312" t="e">
        <f ca="1">(V152/V_NK3!$R$28)*100</f>
        <v>#NAME?</v>
      </c>
      <c r="X152" s="308" t="e">
        <f ca="1">V152-V_NK3!$R$8</f>
        <v>#NAME?</v>
      </c>
      <c r="Y152" s="308">
        <f ca="1">IFERROR((V152 - V_NK3!$V$10) / (V_NK3!$V$9- V_NK3!$V$10) * 100, 0)</f>
        <v>0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 t="e">
        <f ca="1">_xll.SRS1Splines.Functions25.Linear_Interp(V_NK2!$R$10:$R$21,V_NK2!$T$10:$T$21,AR152)</f>
        <v>#NAME?</v>
      </c>
      <c r="AL152" s="312" t="e">
        <f ca="1">(AK152/V_NK2!$T$18)*100</f>
        <v>#NAME?</v>
      </c>
      <c r="AM152" s="308" t="e">
        <f ca="1">AK152-V_NK2!$T$11</f>
        <v>#NAME?</v>
      </c>
      <c r="AN152" s="308">
        <f ca="1">IFERROR((AK152 - V_NK2!$X$12) / (V_NK2!$X$11- V_NK2!$X$12) * 100, 0)</f>
        <v>0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 t="e">
        <f ca="1">_xll.SRS1Splines.Functions25.Linear_Interp(V_NNG3A!$H$4:$H$12,V_NNG3A!$I$4:$I$12,BF152)</f>
        <v>#NAME?</v>
      </c>
      <c r="BA152" s="312" t="e">
        <f ca="1">(AZ152/V_NNG3A!$I$8)*100</f>
        <v>#NAME?</v>
      </c>
      <c r="BB152" s="308" t="e">
        <f ca="1">_xll.SRS1Splines.Functions25.Linear_Interp(V_NNG3A!$H$4:$H$12,V_NNG3A!$J$4:$J$12,BF152)</f>
        <v>#NAME?</v>
      </c>
      <c r="BC152" s="308">
        <f ca="1">IFERROR((AZ152-V_NNG3A!$J$20) / (V_NNG3A!$J$19-V_NNG3A!$J$20) * 100, 0)</f>
        <v>0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e">
        <f ca="1">_xll.SRS1Splines.Functions25.Linear_Interp(V_XNN1!$K$3:$K$8,V_XNN1!$L$3:$L$8,BT152)</f>
        <v>#NAME?</v>
      </c>
      <c r="BO152" s="312" t="e">
        <f ca="1">(BN152/V_XNN1!$L$7)*100</f>
        <v>#NAME?</v>
      </c>
      <c r="BP152" s="308" t="e">
        <f ca="1">_xll.SRS1Splines.Functions25.Linear_Interp(V_XNN1!$K$3:$K$8,V_XNN1!$M$3:$M$8,BT152)</f>
        <v>#NAME?</v>
      </c>
      <c r="BQ152" s="308">
        <f ca="1"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 t="e">
        <f ca="1">_xll.SRS1Splines.Functions25.Linear_Interp(V_NK3!$P$8:$P$32,V_NK3!$R$8:$R$32,AC153)</f>
        <v>#NAME?</v>
      </c>
      <c r="W153" s="312" t="e">
        <f ca="1">(V153/V_NK3!$R$28)*100</f>
        <v>#NAME?</v>
      </c>
      <c r="X153" s="308" t="e">
        <f ca="1">V153-V_NK3!$R$8</f>
        <v>#NAME?</v>
      </c>
      <c r="Y153" s="308">
        <f ca="1">IFERROR((V153 - V_NK3!$V$10) / (V_NK3!$V$9- V_NK3!$V$10) * 100, 0)</f>
        <v>0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 t="e">
        <f ca="1">_xll.SRS1Splines.Functions25.Linear_Interp(V_NK2!$R$10:$R$21,V_NK2!$T$10:$T$21,AR153)</f>
        <v>#NAME?</v>
      </c>
      <c r="AL153" s="312" t="e">
        <f ca="1">(AK153/V_NK2!$T$18)*100</f>
        <v>#NAME?</v>
      </c>
      <c r="AM153" s="308" t="e">
        <f ca="1">AK153-V_NK2!$T$11</f>
        <v>#NAME?</v>
      </c>
      <c r="AN153" s="308">
        <f ca="1">IFERROR((AK153 - V_NK2!$X$12) / (V_NK2!$X$11- V_NK2!$X$12) * 100, 0)</f>
        <v>0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 t="e">
        <f ca="1">_xll.SRS1Splines.Functions25.Linear_Interp(V_NNG3A!$H$4:$H$12,V_NNG3A!$I$4:$I$12,BF153)</f>
        <v>#NAME?</v>
      </c>
      <c r="BA153" s="312" t="e">
        <f ca="1">(AZ153/V_NNG3A!$I$8)*100</f>
        <v>#NAME?</v>
      </c>
      <c r="BB153" s="308" t="e">
        <f ca="1">_xll.SRS1Splines.Functions25.Linear_Interp(V_NNG3A!$H$4:$H$12,V_NNG3A!$J$4:$J$12,BF153)</f>
        <v>#NAME?</v>
      </c>
      <c r="BC153" s="308">
        <f ca="1">IFERROR((AZ153-V_NNG3A!$J$20) / (V_NNG3A!$J$19-V_NNG3A!$J$20) * 100, 0)</f>
        <v>0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e">
        <f ca="1">_xll.SRS1Splines.Functions25.Linear_Interp(V_XNN1!$K$3:$K$8,V_XNN1!$L$3:$L$8,BT153)</f>
        <v>#NAME?</v>
      </c>
      <c r="BO153" s="312" t="e">
        <f ca="1">(BN153/V_XNN1!$L$7)*100</f>
        <v>#NAME?</v>
      </c>
      <c r="BP153" s="308" t="e">
        <f ca="1">_xll.SRS1Splines.Functions25.Linear_Interp(V_XNN1!$K$3:$K$8,V_XNN1!$M$3:$M$8,BT153)</f>
        <v>#NAME?</v>
      </c>
      <c r="BQ153" s="308">
        <f ca="1"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 t="e">
        <f ca="1">_xll.SRS1Splines.Functions25.Linear_Interp(V_NK3!$P$8:$P$32,V_NK3!$R$8:$R$32,AC154)</f>
        <v>#NAME?</v>
      </c>
      <c r="W154" s="312" t="e">
        <f ca="1">(V154/V_NK3!$R$28)*100</f>
        <v>#NAME?</v>
      </c>
      <c r="X154" s="308" t="e">
        <f ca="1">V154-V_NK3!$R$8</f>
        <v>#NAME?</v>
      </c>
      <c r="Y154" s="308">
        <f ca="1">IFERROR((V154 - V_NK3!$V$10) / (V_NK3!$V$9- V_NK3!$V$10) * 100, 0)</f>
        <v>0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 t="e">
        <f ca="1">_xll.SRS1Splines.Functions25.Linear_Interp(V_NK2!$R$10:$R$21,V_NK2!$T$10:$T$21,AR154)</f>
        <v>#NAME?</v>
      </c>
      <c r="AL154" s="312" t="e">
        <f ca="1">(AK154/V_NK2!$T$18)*100</f>
        <v>#NAME?</v>
      </c>
      <c r="AM154" s="308" t="e">
        <f ca="1">AK154-V_NK2!$T$11</f>
        <v>#NAME?</v>
      </c>
      <c r="AN154" s="308">
        <f ca="1">IFERROR((AK154 - V_NK2!$X$12) / (V_NK2!$X$11- V_NK2!$X$12) * 100, 0)</f>
        <v>0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 t="e">
        <f ca="1">_xll.SRS1Splines.Functions25.Linear_Interp(V_NNG3A!$H$4:$H$12,V_NNG3A!$I$4:$I$12,BF154)</f>
        <v>#NAME?</v>
      </c>
      <c r="BA154" s="312" t="e">
        <f ca="1">(AZ154/V_NNG3A!$I$8)*100</f>
        <v>#NAME?</v>
      </c>
      <c r="BB154" s="308" t="e">
        <f ca="1">_xll.SRS1Splines.Functions25.Linear_Interp(V_NNG3A!$H$4:$H$12,V_NNG3A!$J$4:$J$12,BF154)</f>
        <v>#NAME?</v>
      </c>
      <c r="BC154" s="308">
        <f ca="1">IFERROR((AZ154-V_NNG3A!$J$20) / (V_NNG3A!$J$19-V_NNG3A!$J$20) * 100, 0)</f>
        <v>0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e">
        <f ca="1">_xll.SRS1Splines.Functions25.Linear_Interp(V_XNN1!$K$3:$K$8,V_XNN1!$L$3:$L$8,BT154)</f>
        <v>#NAME?</v>
      </c>
      <c r="BO154" s="312" t="e">
        <f ca="1">(BN154/V_XNN1!$L$7)*100</f>
        <v>#NAME?</v>
      </c>
      <c r="BP154" s="308" t="e">
        <f ca="1">_xll.SRS1Splines.Functions25.Linear_Interp(V_XNN1!$K$3:$K$8,V_XNN1!$M$3:$M$8,BT154)</f>
        <v>#NAME?</v>
      </c>
      <c r="BQ154" s="308">
        <f ca="1"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 t="e">
        <f ca="1">_xll.SRS1Splines.Functions25.Linear_Interp(V_NK3!$P$8:$P$32,V_NK3!$R$8:$R$32,AC155)</f>
        <v>#NAME?</v>
      </c>
      <c r="W155" s="312" t="e">
        <f ca="1">(V155/V_NK3!$R$28)*100</f>
        <v>#NAME?</v>
      </c>
      <c r="X155" s="308" t="e">
        <f ca="1">V155-V_NK3!$R$8</f>
        <v>#NAME?</v>
      </c>
      <c r="Y155" s="308">
        <f ca="1">IFERROR((V155 - V_NK3!$V$10) / (V_NK3!$V$9- V_NK3!$V$10) * 100, 0)</f>
        <v>0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 t="e">
        <f ca="1">_xll.SRS1Splines.Functions25.Linear_Interp(V_NK2!$R$10:$R$21,V_NK2!$T$10:$T$21,AR155)</f>
        <v>#NAME?</v>
      </c>
      <c r="AL155" s="312" t="e">
        <f ca="1">(AK155/V_NK2!$T$18)*100</f>
        <v>#NAME?</v>
      </c>
      <c r="AM155" s="308" t="e">
        <f ca="1">AK155-V_NK2!$T$11</f>
        <v>#NAME?</v>
      </c>
      <c r="AN155" s="308">
        <f ca="1">IFERROR((AK155 - V_NK2!$X$12) / (V_NK2!$X$11- V_NK2!$X$12) * 100, 0)</f>
        <v>0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 t="e">
        <f ca="1">_xll.SRS1Splines.Functions25.Linear_Interp(V_NNG3A!$H$4:$H$12,V_NNG3A!$I$4:$I$12,BF155)</f>
        <v>#NAME?</v>
      </c>
      <c r="BA155" s="312" t="e">
        <f ca="1">(AZ155/V_NNG3A!$I$8)*100</f>
        <v>#NAME?</v>
      </c>
      <c r="BB155" s="308" t="e">
        <f ca="1">_xll.SRS1Splines.Functions25.Linear_Interp(V_NNG3A!$H$4:$H$12,V_NNG3A!$J$4:$J$12,BF155)</f>
        <v>#NAME?</v>
      </c>
      <c r="BC155" s="308">
        <f ca="1">IFERROR((AZ155-V_NNG3A!$J$20) / (V_NNG3A!$J$19-V_NNG3A!$J$20) * 100, 0)</f>
        <v>0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e">
        <f ca="1">_xll.SRS1Splines.Functions25.Linear_Interp(V_XNN1!$K$3:$K$8,V_XNN1!$L$3:$L$8,BT155)</f>
        <v>#NAME?</v>
      </c>
      <c r="BO155" s="312" t="e">
        <f ca="1">(BN155/V_XNN1!$L$7)*100</f>
        <v>#NAME?</v>
      </c>
      <c r="BP155" s="308" t="e">
        <f ca="1">_xll.SRS1Splines.Functions25.Linear_Interp(V_XNN1!$K$3:$K$8,V_XNN1!$M$3:$M$8,BT155)</f>
        <v>#NAME?</v>
      </c>
      <c r="BQ155" s="308">
        <f ca="1"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 t="e">
        <f ca="1">_xll.SRS1Splines.Functions25.Linear_Interp(V_NK3!$P$8:$P$32,V_NK3!$R$8:$R$32,AC156)</f>
        <v>#NAME?</v>
      </c>
      <c r="W156" s="312" t="e">
        <f ca="1">(V156/V_NK3!$R$28)*100</f>
        <v>#NAME?</v>
      </c>
      <c r="X156" s="308" t="e">
        <f ca="1">V156-V_NK3!$R$8</f>
        <v>#NAME?</v>
      </c>
      <c r="Y156" s="308">
        <f ca="1">IFERROR((V156 - V_NK3!$V$10) / (V_NK3!$V$9- V_NK3!$V$10) * 100, 0)</f>
        <v>0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 t="e">
        <f ca="1">_xll.SRS1Splines.Functions25.Linear_Interp(V_NK2!$R$10:$R$21,V_NK2!$T$10:$T$21,AR156)</f>
        <v>#NAME?</v>
      </c>
      <c r="AL156" s="312" t="e">
        <f ca="1">(AK156/V_NK2!$T$18)*100</f>
        <v>#NAME?</v>
      </c>
      <c r="AM156" s="308" t="e">
        <f ca="1">AK156-V_NK2!$T$11</f>
        <v>#NAME?</v>
      </c>
      <c r="AN156" s="308">
        <f ca="1">IFERROR((AK156 - V_NK2!$X$12) / (V_NK2!$X$11- V_NK2!$X$12) * 100, 0)</f>
        <v>0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 t="e">
        <f ca="1">_xll.SRS1Splines.Functions25.Linear_Interp(V_NNG3A!$H$4:$H$12,V_NNG3A!$I$4:$I$12,BF156)</f>
        <v>#NAME?</v>
      </c>
      <c r="BA156" s="312" t="e">
        <f ca="1">(AZ156/V_NNG3A!$I$8)*100</f>
        <v>#NAME?</v>
      </c>
      <c r="BB156" s="308" t="e">
        <f ca="1">_xll.SRS1Splines.Functions25.Linear_Interp(V_NNG3A!$H$4:$H$12,V_NNG3A!$J$4:$J$12,BF156)</f>
        <v>#NAME?</v>
      </c>
      <c r="BC156" s="308">
        <f ca="1">IFERROR((AZ156-V_NNG3A!$J$20) / (V_NNG3A!$J$19-V_NNG3A!$J$20) * 100, 0)</f>
        <v>0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e">
        <f ca="1">_xll.SRS1Splines.Functions25.Linear_Interp(V_XNN1!$K$3:$K$8,V_XNN1!$L$3:$L$8,BT156)</f>
        <v>#NAME?</v>
      </c>
      <c r="BO156" s="312" t="e">
        <f ca="1">(BN156/V_XNN1!$L$7)*100</f>
        <v>#NAME?</v>
      </c>
      <c r="BP156" s="308" t="e">
        <f ca="1">_xll.SRS1Splines.Functions25.Linear_Interp(V_XNN1!$K$3:$K$8,V_XNN1!$M$3:$M$8,BT156)</f>
        <v>#NAME?</v>
      </c>
      <c r="BQ156" s="308">
        <f ca="1"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 t="e">
        <f ca="1">_xll.SRS1Splines.Functions25.Linear_Interp(V_NK3!$P$8:$P$32,V_NK3!$R$8:$R$32,AC157)</f>
        <v>#NAME?</v>
      </c>
      <c r="W157" s="312" t="e">
        <f ca="1">(V157/V_NK3!$R$28)*100</f>
        <v>#NAME?</v>
      </c>
      <c r="X157" s="308" t="e">
        <f ca="1">V157-V_NK3!$R$8</f>
        <v>#NAME?</v>
      </c>
      <c r="Y157" s="308">
        <f ca="1">IFERROR((V157 - V_NK3!$V$10) / (V_NK3!$V$9- V_NK3!$V$10) * 100, 0)</f>
        <v>0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 t="e">
        <f ca="1">_xll.SRS1Splines.Functions25.Linear_Interp(V_NK2!$R$10:$R$21,V_NK2!$T$10:$T$21,AR157)</f>
        <v>#NAME?</v>
      </c>
      <c r="AL157" s="312" t="e">
        <f ca="1">(AK157/V_NK2!$T$18)*100</f>
        <v>#NAME?</v>
      </c>
      <c r="AM157" s="308" t="e">
        <f ca="1">AK157-V_NK2!$T$11</f>
        <v>#NAME?</v>
      </c>
      <c r="AN157" s="308">
        <f ca="1">IFERROR((AK157 - V_NK2!$X$12) / (V_NK2!$X$11- V_NK2!$X$12) * 100, 0)</f>
        <v>0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 t="e">
        <f ca="1">_xll.SRS1Splines.Functions25.Linear_Interp(V_NNG3A!$H$4:$H$12,V_NNG3A!$I$4:$I$12,BF157)</f>
        <v>#NAME?</v>
      </c>
      <c r="BA157" s="312" t="e">
        <f ca="1">(AZ157/V_NNG3A!$I$8)*100</f>
        <v>#NAME?</v>
      </c>
      <c r="BB157" s="308" t="e">
        <f ca="1">_xll.SRS1Splines.Functions25.Linear_Interp(V_NNG3A!$H$4:$H$12,V_NNG3A!$J$4:$J$12,BF157)</f>
        <v>#NAME?</v>
      </c>
      <c r="BC157" s="308">
        <f ca="1">IFERROR((AZ157-V_NNG3A!$J$20) / (V_NNG3A!$J$19-V_NNG3A!$J$20) * 100, 0)</f>
        <v>0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e">
        <f ca="1">_xll.SRS1Splines.Functions25.Linear_Interp(V_XNN1!$K$3:$K$8,V_XNN1!$L$3:$L$8,BT157)</f>
        <v>#NAME?</v>
      </c>
      <c r="BO157" s="312" t="e">
        <f ca="1">(BN157/V_XNN1!$L$7)*100</f>
        <v>#NAME?</v>
      </c>
      <c r="BP157" s="308" t="e">
        <f ca="1">_xll.SRS1Splines.Functions25.Linear_Interp(V_XNN1!$K$3:$K$8,V_XNN1!$M$3:$M$8,BT157)</f>
        <v>#NAME?</v>
      </c>
      <c r="BQ157" s="308">
        <f ca="1"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 t="e">
        <f ca="1">_xll.SRS1Splines.Functions25.Linear_Interp(V_NK3!$P$8:$P$32,V_NK3!$R$8:$R$32,AC158)</f>
        <v>#NAME?</v>
      </c>
      <c r="W158" s="312" t="e">
        <f ca="1">(V158/V_NK3!$R$28)*100</f>
        <v>#NAME?</v>
      </c>
      <c r="X158" s="308" t="e">
        <f ca="1">V158-V_NK3!$R$8</f>
        <v>#NAME?</v>
      </c>
      <c r="Y158" s="308">
        <f ca="1">IFERROR((V158 - V_NK3!$V$10) / (V_NK3!$V$9- V_NK3!$V$10) * 100, 0)</f>
        <v>0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 t="e">
        <f ca="1">_xll.SRS1Splines.Functions25.Linear_Interp(V_NK2!$R$10:$R$21,V_NK2!$T$10:$T$21,AR158)</f>
        <v>#NAME?</v>
      </c>
      <c r="AL158" s="312" t="e">
        <f ca="1">(AK158/V_NK2!$T$18)*100</f>
        <v>#NAME?</v>
      </c>
      <c r="AM158" s="308" t="e">
        <f ca="1">AK158-V_NK2!$T$11</f>
        <v>#NAME?</v>
      </c>
      <c r="AN158" s="308">
        <f ca="1">IFERROR((AK158 - V_NK2!$X$12) / (V_NK2!$X$11- V_NK2!$X$12) * 100, 0)</f>
        <v>0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 t="e">
        <f ca="1">_xll.SRS1Splines.Functions25.Linear_Interp(V_NNG3A!$H$4:$H$12,V_NNG3A!$I$4:$I$12,BF158)</f>
        <v>#NAME?</v>
      </c>
      <c r="BA158" s="312" t="e">
        <f ca="1">(AZ158/V_NNG3A!$I$8)*100</f>
        <v>#NAME?</v>
      </c>
      <c r="BB158" s="308" t="e">
        <f ca="1">_xll.SRS1Splines.Functions25.Linear_Interp(V_NNG3A!$H$4:$H$12,V_NNG3A!$J$4:$J$12,BF158)</f>
        <v>#NAME?</v>
      </c>
      <c r="BC158" s="308">
        <f ca="1">IFERROR((AZ158-V_NNG3A!$J$20) / (V_NNG3A!$J$19-V_NNG3A!$J$20) * 100, 0)</f>
        <v>0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e">
        <f ca="1">_xll.SRS1Splines.Functions25.Linear_Interp(V_XNN1!$K$3:$K$8,V_XNN1!$L$3:$L$8,BT158)</f>
        <v>#NAME?</v>
      </c>
      <c r="BO158" s="312" t="e">
        <f ca="1">(BN158/V_XNN1!$L$7)*100</f>
        <v>#NAME?</v>
      </c>
      <c r="BP158" s="308" t="e">
        <f ca="1">_xll.SRS1Splines.Functions25.Linear_Interp(V_XNN1!$K$3:$K$8,V_XNN1!$M$3:$M$8,BT158)</f>
        <v>#NAME?</v>
      </c>
      <c r="BQ158" s="308">
        <f ca="1"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 t="e">
        <f ca="1">_xll.SRS1Splines.Functions25.Linear_Interp(V_NK3!$P$8:$P$32,V_NK3!$R$8:$R$32,AC159)</f>
        <v>#NAME?</v>
      </c>
      <c r="W159" s="312" t="e">
        <f ca="1">(V159/V_NK3!$R$28)*100</f>
        <v>#NAME?</v>
      </c>
      <c r="X159" s="308" t="e">
        <f ca="1">V159-V_NK3!$R$8</f>
        <v>#NAME?</v>
      </c>
      <c r="Y159" s="308">
        <f ca="1">IFERROR((V159 - V_NK3!$V$10) / (V_NK3!$V$9- V_NK3!$V$10) * 100, 0)</f>
        <v>0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 t="e">
        <f ca="1">_xll.SRS1Splines.Functions25.Linear_Interp(V_NK2!$R$10:$R$21,V_NK2!$T$10:$T$21,AR159)</f>
        <v>#NAME?</v>
      </c>
      <c r="AL159" s="312" t="e">
        <f ca="1">(AK159/V_NK2!$T$18)*100</f>
        <v>#NAME?</v>
      </c>
      <c r="AM159" s="308" t="e">
        <f ca="1">AK159-V_NK2!$T$11</f>
        <v>#NAME?</v>
      </c>
      <c r="AN159" s="308">
        <f ca="1">IFERROR((AK159 - V_NK2!$X$12) / (V_NK2!$X$11- V_NK2!$X$12) * 100, 0)</f>
        <v>0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 t="e">
        <f ca="1">_xll.SRS1Splines.Functions25.Linear_Interp(V_NNG3A!$H$4:$H$12,V_NNG3A!$I$4:$I$12,BF159)</f>
        <v>#NAME?</v>
      </c>
      <c r="BA159" s="312" t="e">
        <f ca="1">(AZ159/V_NNG3A!$I$8)*100</f>
        <v>#NAME?</v>
      </c>
      <c r="BB159" s="308" t="e">
        <f ca="1">_xll.SRS1Splines.Functions25.Linear_Interp(V_NNG3A!$H$4:$H$12,V_NNG3A!$J$4:$J$12,BF159)</f>
        <v>#NAME?</v>
      </c>
      <c r="BC159" s="308">
        <f ca="1">IFERROR((AZ159-V_NNG3A!$J$20) / (V_NNG3A!$J$19-V_NNG3A!$J$20) * 100, 0)</f>
        <v>0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e">
        <f ca="1">_xll.SRS1Splines.Functions25.Linear_Interp(V_XNN1!$K$3:$K$8,V_XNN1!$L$3:$L$8,BT159)</f>
        <v>#NAME?</v>
      </c>
      <c r="BO159" s="312" t="e">
        <f ca="1">(BN159/V_XNN1!$L$7)*100</f>
        <v>#NAME?</v>
      </c>
      <c r="BP159" s="308" t="e">
        <f ca="1">_xll.SRS1Splines.Functions25.Linear_Interp(V_XNN1!$K$3:$K$8,V_XNN1!$M$3:$M$8,BT159)</f>
        <v>#NAME?</v>
      </c>
      <c r="BQ159" s="308">
        <f ca="1"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 t="e">
        <f ca="1">_xll.SRS1Splines.Functions25.Linear_Interp(V_NK3!$P$8:$P$32,V_NK3!$R$8:$R$32,AC160)</f>
        <v>#NAME?</v>
      </c>
      <c r="W160" s="312" t="e">
        <f ca="1">(V160/V_NK3!$R$28)*100</f>
        <v>#NAME?</v>
      </c>
      <c r="X160" s="308" t="e">
        <f ca="1">V160-V_NK3!$R$8</f>
        <v>#NAME?</v>
      </c>
      <c r="Y160" s="308">
        <f ca="1">IFERROR((V160 - V_NK3!$V$10) / (V_NK3!$V$9- V_NK3!$V$10) * 100, 0)</f>
        <v>0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 t="e">
        <f ca="1">_xll.SRS1Splines.Functions25.Linear_Interp(V_NK2!$R$10:$R$21,V_NK2!$T$10:$T$21,AR160)</f>
        <v>#NAME?</v>
      </c>
      <c r="AL160" s="312" t="e">
        <f ca="1">(AK160/V_NK2!$T$18)*100</f>
        <v>#NAME?</v>
      </c>
      <c r="AM160" s="308" t="e">
        <f ca="1">AK160-V_NK2!$T$11</f>
        <v>#NAME?</v>
      </c>
      <c r="AN160" s="308">
        <f ca="1">IFERROR((AK160 - V_NK2!$X$12) / (V_NK2!$X$11- V_NK2!$X$12) * 100, 0)</f>
        <v>0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 t="e">
        <f ca="1">_xll.SRS1Splines.Functions25.Linear_Interp(V_NNG3A!$H$4:$H$12,V_NNG3A!$I$4:$I$12,BF160)</f>
        <v>#NAME?</v>
      </c>
      <c r="BA160" s="312" t="e">
        <f ca="1">(AZ160/V_NNG3A!$I$8)*100</f>
        <v>#NAME?</v>
      </c>
      <c r="BB160" s="308" t="e">
        <f ca="1">_xll.SRS1Splines.Functions25.Linear_Interp(V_NNG3A!$H$4:$H$12,V_NNG3A!$J$4:$J$12,BF160)</f>
        <v>#NAME?</v>
      </c>
      <c r="BC160" s="308">
        <f ca="1">IFERROR((AZ160-V_NNG3A!$J$20) / (V_NNG3A!$J$19-V_NNG3A!$J$20) * 100, 0)</f>
        <v>0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e">
        <f ca="1">_xll.SRS1Splines.Functions25.Linear_Interp(V_XNN1!$K$3:$K$8,V_XNN1!$L$3:$L$8,BT160)</f>
        <v>#NAME?</v>
      </c>
      <c r="BO160" s="312" t="e">
        <f ca="1">(BN160/V_XNN1!$L$7)*100</f>
        <v>#NAME?</v>
      </c>
      <c r="BP160" s="308" t="e">
        <f ca="1">_xll.SRS1Splines.Functions25.Linear_Interp(V_XNN1!$K$3:$K$8,V_XNN1!$M$3:$M$8,BT160)</f>
        <v>#NAME?</v>
      </c>
      <c r="BQ160" s="308">
        <f ca="1"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 t="e">
        <f ca="1">_xll.SRS1Splines.Functions25.Linear_Interp(V_NK3!$P$8:$P$32,V_NK3!$R$8:$R$32,AC161)</f>
        <v>#NAME?</v>
      </c>
      <c r="W161" s="312" t="e">
        <f ca="1">(V161/V_NK3!$R$28)*100</f>
        <v>#NAME?</v>
      </c>
      <c r="X161" s="308" t="e">
        <f ca="1">V161-V_NK3!$R$8</f>
        <v>#NAME?</v>
      </c>
      <c r="Y161" s="308">
        <f ca="1">IFERROR((V161 - V_NK3!$V$10) / (V_NK3!$V$9- V_NK3!$V$10) * 100, 0)</f>
        <v>0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 t="e">
        <f ca="1">_xll.SRS1Splines.Functions25.Linear_Interp(V_NK2!$R$10:$R$21,V_NK2!$T$10:$T$21,AR161)</f>
        <v>#NAME?</v>
      </c>
      <c r="AL161" s="312" t="e">
        <f ca="1">(AK161/V_NK2!$T$18)*100</f>
        <v>#NAME?</v>
      </c>
      <c r="AM161" s="308" t="e">
        <f ca="1">AK161-V_NK2!$T$11</f>
        <v>#NAME?</v>
      </c>
      <c r="AN161" s="308">
        <f ca="1">IFERROR((AK161 - V_NK2!$X$12) / (V_NK2!$X$11- V_NK2!$X$12) * 100, 0)</f>
        <v>0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 t="e">
        <f ca="1">_xll.SRS1Splines.Functions25.Linear_Interp(V_NNG3A!$H$4:$H$12,V_NNG3A!$I$4:$I$12,BF161)</f>
        <v>#NAME?</v>
      </c>
      <c r="BA161" s="312" t="e">
        <f ca="1">(AZ161/V_NNG3A!$I$8)*100</f>
        <v>#NAME?</v>
      </c>
      <c r="BB161" s="308" t="e">
        <f ca="1">_xll.SRS1Splines.Functions25.Linear_Interp(V_NNG3A!$H$4:$H$12,V_NNG3A!$J$4:$J$12,BF161)</f>
        <v>#NAME?</v>
      </c>
      <c r="BC161" s="308">
        <f ca="1">IFERROR((AZ161-V_NNG3A!$J$20) / (V_NNG3A!$J$19-V_NNG3A!$J$20) * 100, 0)</f>
        <v>0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e">
        <f ca="1">_xll.SRS1Splines.Functions25.Linear_Interp(V_XNN1!$K$3:$K$8,V_XNN1!$L$3:$L$8,BT161)</f>
        <v>#NAME?</v>
      </c>
      <c r="BO161" s="312" t="e">
        <f ca="1">(BN161/V_XNN1!$L$7)*100</f>
        <v>#NAME?</v>
      </c>
      <c r="BP161" s="308" t="e">
        <f ca="1">_xll.SRS1Splines.Functions25.Linear_Interp(V_XNN1!$K$3:$K$8,V_XNN1!$M$3:$M$8,BT161)</f>
        <v>#NAME?</v>
      </c>
      <c r="BQ161" s="308">
        <f ca="1"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 t="e">
        <f ca="1">_xll.SRS1Splines.Functions25.Linear_Interp(V_NK3!$P$8:$P$32,V_NK3!$R$8:$R$32,AC162)</f>
        <v>#NAME?</v>
      </c>
      <c r="W162" s="312" t="e">
        <f ca="1">(V162/V_NK3!$R$28)*100</f>
        <v>#NAME?</v>
      </c>
      <c r="X162" s="308" t="e">
        <f ca="1">V162-V_NK3!$R$8</f>
        <v>#NAME?</v>
      </c>
      <c r="Y162" s="308">
        <f ca="1">IFERROR((V162 - V_NK3!$V$10) / (V_NK3!$V$9- V_NK3!$V$10) * 100, 0)</f>
        <v>0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 t="e">
        <f ca="1">_xll.SRS1Splines.Functions25.Linear_Interp(V_NK2!$R$10:$R$21,V_NK2!$T$10:$T$21,AR162)</f>
        <v>#NAME?</v>
      </c>
      <c r="AL162" s="312" t="e">
        <f ca="1">(AK162/V_NK2!$T$18)*100</f>
        <v>#NAME?</v>
      </c>
      <c r="AM162" s="308" t="e">
        <f ca="1">AK162-V_NK2!$T$11</f>
        <v>#NAME?</v>
      </c>
      <c r="AN162" s="308">
        <f ca="1">IFERROR((AK162 - V_NK2!$X$12) / (V_NK2!$X$11- V_NK2!$X$12) * 100, 0)</f>
        <v>0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 t="e">
        <f ca="1">_xll.SRS1Splines.Functions25.Linear_Interp(V_NNG3A!$H$4:$H$12,V_NNG3A!$I$4:$I$12,BF162)</f>
        <v>#NAME?</v>
      </c>
      <c r="BA162" s="312" t="e">
        <f ca="1">(AZ162/V_NNG3A!$I$8)*100</f>
        <v>#NAME?</v>
      </c>
      <c r="BB162" s="308" t="e">
        <f ca="1">_xll.SRS1Splines.Functions25.Linear_Interp(V_NNG3A!$H$4:$H$12,V_NNG3A!$J$4:$J$12,BF162)</f>
        <v>#NAME?</v>
      </c>
      <c r="BC162" s="308">
        <f ca="1">IFERROR((AZ162-V_NNG3A!$J$20) / (V_NNG3A!$J$19-V_NNG3A!$J$20) * 100, 0)</f>
        <v>0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e">
        <f ca="1">_xll.SRS1Splines.Functions25.Linear_Interp(V_XNN1!$K$3:$K$8,V_XNN1!$L$3:$L$8,BT162)</f>
        <v>#NAME?</v>
      </c>
      <c r="BO162" s="312" t="e">
        <f ca="1">(BN162/V_XNN1!$L$7)*100</f>
        <v>#NAME?</v>
      </c>
      <c r="BP162" s="308" t="e">
        <f ca="1">_xll.SRS1Splines.Functions25.Linear_Interp(V_XNN1!$K$3:$K$8,V_XNN1!$M$3:$M$8,BT162)</f>
        <v>#NAME?</v>
      </c>
      <c r="BQ162" s="308">
        <f ca="1"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 t="e">
        <f ca="1">_xll.SRS1Splines.Functions25.Linear_Interp(V_NK3!$P$8:$P$32,V_NK3!$R$8:$R$32,AC163)</f>
        <v>#NAME?</v>
      </c>
      <c r="W163" s="312" t="e">
        <f ca="1">(V163/V_NK3!$R$28)*100</f>
        <v>#NAME?</v>
      </c>
      <c r="X163" s="308" t="e">
        <f ca="1">V163-V_NK3!$R$8</f>
        <v>#NAME?</v>
      </c>
      <c r="Y163" s="308">
        <f ca="1">IFERROR((V163 - V_NK3!$V$10) / (V_NK3!$V$9- V_NK3!$V$10) * 100, 0)</f>
        <v>0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 t="e">
        <f ca="1">_xll.SRS1Splines.Functions25.Linear_Interp(V_NK2!$R$10:$R$21,V_NK2!$T$10:$T$21,AR163)</f>
        <v>#NAME?</v>
      </c>
      <c r="AL163" s="312" t="e">
        <f ca="1">(AK163/V_NK2!$T$18)*100</f>
        <v>#NAME?</v>
      </c>
      <c r="AM163" s="308" t="e">
        <f ca="1">AK163-V_NK2!$T$11</f>
        <v>#NAME?</v>
      </c>
      <c r="AN163" s="308">
        <f ca="1">IFERROR((AK163 - V_NK2!$X$12) / (V_NK2!$X$11- V_NK2!$X$12) * 100, 0)</f>
        <v>0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 t="e">
        <f ca="1">_xll.SRS1Splines.Functions25.Linear_Interp(V_NNG3A!$H$4:$H$12,V_NNG3A!$I$4:$I$12,BF163)</f>
        <v>#NAME?</v>
      </c>
      <c r="BA163" s="312" t="e">
        <f ca="1">(AZ163/V_NNG3A!$I$8)*100</f>
        <v>#NAME?</v>
      </c>
      <c r="BB163" s="308" t="e">
        <f ca="1">_xll.SRS1Splines.Functions25.Linear_Interp(V_NNG3A!$H$4:$H$12,V_NNG3A!$J$4:$J$12,BF163)</f>
        <v>#NAME?</v>
      </c>
      <c r="BC163" s="308">
        <f ca="1">IFERROR((AZ163-V_NNG3A!$J$20) / (V_NNG3A!$J$19-V_NNG3A!$J$20) * 100, 0)</f>
        <v>0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e">
        <f ca="1">_xll.SRS1Splines.Functions25.Linear_Interp(V_XNN1!$K$3:$K$8,V_XNN1!$L$3:$L$8,BT163)</f>
        <v>#NAME?</v>
      </c>
      <c r="BO163" s="312" t="e">
        <f ca="1">(BN163/V_XNN1!$L$7)*100</f>
        <v>#NAME?</v>
      </c>
      <c r="BP163" s="308" t="e">
        <f ca="1">_xll.SRS1Splines.Functions25.Linear_Interp(V_XNN1!$K$3:$K$8,V_XNN1!$M$3:$M$8,BT163)</f>
        <v>#NAME?</v>
      </c>
      <c r="BQ163" s="308">
        <f ca="1"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 t="e">
        <f ca="1">_xll.SRS1Splines.Functions25.Linear_Interp(V_NK3!$P$8:$P$32,V_NK3!$R$8:$R$32,AC164)</f>
        <v>#NAME?</v>
      </c>
      <c r="W164" s="312" t="e">
        <f ca="1">(V164/V_NK3!$R$28)*100</f>
        <v>#NAME?</v>
      </c>
      <c r="X164" s="308" t="e">
        <f ca="1">V164-V_NK3!$R$8</f>
        <v>#NAME?</v>
      </c>
      <c r="Y164" s="308">
        <f ca="1">IFERROR((V164 - V_NK3!$V$10) / (V_NK3!$V$9- V_NK3!$V$10) * 100, 0)</f>
        <v>0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 t="e">
        <f ca="1">_xll.SRS1Splines.Functions25.Linear_Interp(V_NK2!$R$10:$R$21,V_NK2!$T$10:$T$21,AR164)</f>
        <v>#NAME?</v>
      </c>
      <c r="AL164" s="312" t="e">
        <f ca="1">(AK164/V_NK2!$T$18)*100</f>
        <v>#NAME?</v>
      </c>
      <c r="AM164" s="308" t="e">
        <f ca="1">AK164-V_NK2!$T$11</f>
        <v>#NAME?</v>
      </c>
      <c r="AN164" s="308">
        <f ca="1">IFERROR((AK164 - V_NK2!$X$12) / (V_NK2!$X$11- V_NK2!$X$12) * 100, 0)</f>
        <v>0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 t="e">
        <f ca="1">_xll.SRS1Splines.Functions25.Linear_Interp(V_NNG3A!$H$4:$H$12,V_NNG3A!$I$4:$I$12,BF164)</f>
        <v>#NAME?</v>
      </c>
      <c r="BA164" s="312" t="e">
        <f ca="1">(AZ164/V_NNG3A!$I$8)*100</f>
        <v>#NAME?</v>
      </c>
      <c r="BB164" s="308" t="e">
        <f ca="1">_xll.SRS1Splines.Functions25.Linear_Interp(V_NNG3A!$H$4:$H$12,V_NNG3A!$J$4:$J$12,BF164)</f>
        <v>#NAME?</v>
      </c>
      <c r="BC164" s="308">
        <f ca="1">IFERROR((AZ164-V_NNG3A!$J$20) / (V_NNG3A!$J$19-V_NNG3A!$J$20) * 100, 0)</f>
        <v>0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e">
        <f ca="1">_xll.SRS1Splines.Functions25.Linear_Interp(V_XNN1!$K$3:$K$8,V_XNN1!$L$3:$L$8,BT164)</f>
        <v>#NAME?</v>
      </c>
      <c r="BO164" s="312" t="e">
        <f ca="1">(BN164/V_XNN1!$L$7)*100</f>
        <v>#NAME?</v>
      </c>
      <c r="BP164" s="308" t="e">
        <f ca="1">_xll.SRS1Splines.Functions25.Linear_Interp(V_XNN1!$K$3:$K$8,V_XNN1!$M$3:$M$8,BT164)</f>
        <v>#NAME?</v>
      </c>
      <c r="BQ164" s="308">
        <f ca="1"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 t="e">
        <f ca="1">_xll.SRS1Splines.Functions25.Linear_Interp(V_NK3!$P$8:$P$32,V_NK3!$R$8:$R$32,AC165)</f>
        <v>#NAME?</v>
      </c>
      <c r="W165" s="312" t="e">
        <f ca="1">(V165/V_NK3!$R$28)*100</f>
        <v>#NAME?</v>
      </c>
      <c r="X165" s="308" t="e">
        <f ca="1">V165-V_NK3!$R$8</f>
        <v>#NAME?</v>
      </c>
      <c r="Y165" s="308">
        <f ca="1">IFERROR((V165 - V_NK3!$V$10) / (V_NK3!$V$9- V_NK3!$V$10) * 100, 0)</f>
        <v>0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 t="e">
        <f ca="1">_xll.SRS1Splines.Functions25.Linear_Interp(V_NK2!$R$10:$R$21,V_NK2!$T$10:$T$21,AR165)</f>
        <v>#NAME?</v>
      </c>
      <c r="AL165" s="312" t="e">
        <f ca="1">(AK165/V_NK2!$T$18)*100</f>
        <v>#NAME?</v>
      </c>
      <c r="AM165" s="308" t="e">
        <f ca="1">AK165-V_NK2!$T$11</f>
        <v>#NAME?</v>
      </c>
      <c r="AN165" s="308">
        <f ca="1">IFERROR((AK165 - V_NK2!$X$12) / (V_NK2!$X$11- V_NK2!$X$12) * 100, 0)</f>
        <v>0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 t="e">
        <f ca="1">_xll.SRS1Splines.Functions25.Linear_Interp(V_NNG3A!$H$4:$H$12,V_NNG3A!$I$4:$I$12,BF165)</f>
        <v>#NAME?</v>
      </c>
      <c r="BA165" s="312" t="e">
        <f ca="1">(AZ165/V_NNG3A!$I$8)*100</f>
        <v>#NAME?</v>
      </c>
      <c r="BB165" s="308" t="e">
        <f ca="1">_xll.SRS1Splines.Functions25.Linear_Interp(V_NNG3A!$H$4:$H$12,V_NNG3A!$J$4:$J$12,BF165)</f>
        <v>#NAME?</v>
      </c>
      <c r="BC165" s="308">
        <f ca="1">IFERROR((AZ165-V_NNG3A!$J$20) / (V_NNG3A!$J$19-V_NNG3A!$J$20) * 100, 0)</f>
        <v>0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e">
        <f ca="1">_xll.SRS1Splines.Functions25.Linear_Interp(V_XNN1!$K$3:$K$8,V_XNN1!$L$3:$L$8,BT165)</f>
        <v>#NAME?</v>
      </c>
      <c r="BO165" s="312" t="e">
        <f ca="1">(BN165/V_XNN1!$L$7)*100</f>
        <v>#NAME?</v>
      </c>
      <c r="BP165" s="308" t="e">
        <f ca="1">_xll.SRS1Splines.Functions25.Linear_Interp(V_XNN1!$K$3:$K$8,V_XNN1!$M$3:$M$8,BT165)</f>
        <v>#NAME?</v>
      </c>
      <c r="BQ165" s="308">
        <f ca="1"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 t="e">
        <f ca="1">_xll.SRS1Splines.Functions25.Linear_Interp(V_NK3!$P$8:$P$32,V_NK3!$R$8:$R$32,AC166)</f>
        <v>#NAME?</v>
      </c>
      <c r="W166" s="312" t="e">
        <f ca="1">(V166/V_NK3!$R$28)*100</f>
        <v>#NAME?</v>
      </c>
      <c r="X166" s="308" t="e">
        <f ca="1">V166-V_NK3!$R$8</f>
        <v>#NAME?</v>
      </c>
      <c r="Y166" s="308">
        <f ca="1">IFERROR((V166 - V_NK3!$V$10) / (V_NK3!$V$9- V_NK3!$V$10) * 100, 0)</f>
        <v>0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 t="e">
        <f ca="1">_xll.SRS1Splines.Functions25.Linear_Interp(V_NK2!$R$10:$R$21,V_NK2!$T$10:$T$21,AR166)</f>
        <v>#NAME?</v>
      </c>
      <c r="AL166" s="312" t="e">
        <f ca="1">(AK166/V_NK2!$T$18)*100</f>
        <v>#NAME?</v>
      </c>
      <c r="AM166" s="308" t="e">
        <f ca="1">AK166-V_NK2!$T$11</f>
        <v>#NAME?</v>
      </c>
      <c r="AN166" s="308">
        <f ca="1">IFERROR((AK166 - V_NK2!$X$12) / (V_NK2!$X$11- V_NK2!$X$12) * 100, 0)</f>
        <v>0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 t="e">
        <f ca="1">_xll.SRS1Splines.Functions25.Linear_Interp(V_NNG3A!$H$4:$H$12,V_NNG3A!$I$4:$I$12,BF166)</f>
        <v>#NAME?</v>
      </c>
      <c r="BA166" s="312" t="e">
        <f ca="1">(AZ166/V_NNG3A!$I$8)*100</f>
        <v>#NAME?</v>
      </c>
      <c r="BB166" s="308" t="e">
        <f ca="1">_xll.SRS1Splines.Functions25.Linear_Interp(V_NNG3A!$H$4:$H$12,V_NNG3A!$J$4:$J$12,BF166)</f>
        <v>#NAME?</v>
      </c>
      <c r="BC166" s="308">
        <f ca="1">IFERROR((AZ166-V_NNG3A!$J$20) / (V_NNG3A!$J$19-V_NNG3A!$J$20) * 100, 0)</f>
        <v>0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e">
        <f ca="1">_xll.SRS1Splines.Functions25.Linear_Interp(V_XNN1!$K$3:$K$8,V_XNN1!$L$3:$L$8,BT166)</f>
        <v>#NAME?</v>
      </c>
      <c r="BO166" s="312" t="e">
        <f ca="1">(BN166/V_XNN1!$L$7)*100</f>
        <v>#NAME?</v>
      </c>
      <c r="BP166" s="308" t="e">
        <f ca="1">_xll.SRS1Splines.Functions25.Linear_Interp(V_XNN1!$K$3:$K$8,V_XNN1!$M$3:$M$8,BT166)</f>
        <v>#NAME?</v>
      </c>
      <c r="BQ166" s="308">
        <f ca="1"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 t="e">
        <f ca="1">_xll.SRS1Splines.Functions25.Linear_Interp(V_NK3!$P$8:$P$32,V_NK3!$R$8:$R$32,AC167)</f>
        <v>#NAME?</v>
      </c>
      <c r="W167" s="312" t="e">
        <f ca="1">(V167/V_NK3!$R$28)*100</f>
        <v>#NAME?</v>
      </c>
      <c r="X167" s="308" t="e">
        <f ca="1">V167-V_NK3!$R$8</f>
        <v>#NAME?</v>
      </c>
      <c r="Y167" s="308">
        <f ca="1">IFERROR((V167 - V_NK3!$V$10) / (V_NK3!$V$9- V_NK3!$V$10) * 100, 0)</f>
        <v>0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 t="e">
        <f ca="1">_xll.SRS1Splines.Functions25.Linear_Interp(V_NK2!$R$10:$R$21,V_NK2!$T$10:$T$21,AR167)</f>
        <v>#NAME?</v>
      </c>
      <c r="AL167" s="312" t="e">
        <f ca="1">(AK167/V_NK2!$T$18)*100</f>
        <v>#NAME?</v>
      </c>
      <c r="AM167" s="308" t="e">
        <f ca="1">AK167-V_NK2!$T$11</f>
        <v>#NAME?</v>
      </c>
      <c r="AN167" s="308">
        <f ca="1">IFERROR((AK167 - V_NK2!$X$12) / (V_NK2!$X$11- V_NK2!$X$12) * 100, 0)</f>
        <v>0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 t="e">
        <f ca="1">_xll.SRS1Splines.Functions25.Linear_Interp(V_NNG3A!$H$4:$H$12,V_NNG3A!$I$4:$I$12,BF167)</f>
        <v>#NAME?</v>
      </c>
      <c r="BA167" s="312" t="e">
        <f ca="1">(AZ167/V_NNG3A!$I$8)*100</f>
        <v>#NAME?</v>
      </c>
      <c r="BB167" s="308" t="e">
        <f ca="1">_xll.SRS1Splines.Functions25.Linear_Interp(V_NNG3A!$H$4:$H$12,V_NNG3A!$J$4:$J$12,BF167)</f>
        <v>#NAME?</v>
      </c>
      <c r="BC167" s="308">
        <f ca="1">IFERROR((AZ167-V_NNG3A!$J$20) / (V_NNG3A!$J$19-V_NNG3A!$J$20) * 100, 0)</f>
        <v>0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e">
        <f ca="1">_xll.SRS1Splines.Functions25.Linear_Interp(V_XNN1!$K$3:$K$8,V_XNN1!$L$3:$L$8,BT167)</f>
        <v>#NAME?</v>
      </c>
      <c r="BO167" s="312" t="e">
        <f ca="1">(BN167/V_XNN1!$L$7)*100</f>
        <v>#NAME?</v>
      </c>
      <c r="BP167" s="308" t="e">
        <f ca="1">_xll.SRS1Splines.Functions25.Linear_Interp(V_XNN1!$K$3:$K$8,V_XNN1!$M$3:$M$8,BT167)</f>
        <v>#NAME?</v>
      </c>
      <c r="BQ167" s="308">
        <f ca="1"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 t="e">
        <f ca="1">_xll.SRS1Splines.Functions25.Linear_Interp(V_NK3!$P$8:$P$32,V_NK3!$R$8:$R$32,AC168)</f>
        <v>#NAME?</v>
      </c>
      <c r="W168" s="312" t="e">
        <f ca="1">(V168/V_NK3!$R$28)*100</f>
        <v>#NAME?</v>
      </c>
      <c r="X168" s="308" t="e">
        <f ca="1">V168-V_NK3!$R$8</f>
        <v>#NAME?</v>
      </c>
      <c r="Y168" s="308">
        <f ca="1">IFERROR((V168 - V_NK3!$V$10) / (V_NK3!$V$9- V_NK3!$V$10) * 100, 0)</f>
        <v>0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 t="e">
        <f ca="1">_xll.SRS1Splines.Functions25.Linear_Interp(V_NK2!$R$10:$R$21,V_NK2!$T$10:$T$21,AR168)</f>
        <v>#NAME?</v>
      </c>
      <c r="AL168" s="312" t="e">
        <f ca="1">(AK168/V_NK2!$T$18)*100</f>
        <v>#NAME?</v>
      </c>
      <c r="AM168" s="308" t="e">
        <f ca="1">AK168-V_NK2!$T$11</f>
        <v>#NAME?</v>
      </c>
      <c r="AN168" s="308">
        <f ca="1">IFERROR((AK168 - V_NK2!$X$12) / (V_NK2!$X$11- V_NK2!$X$12) * 100, 0)</f>
        <v>0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 t="e">
        <f ca="1">_xll.SRS1Splines.Functions25.Linear_Interp(V_NNG3A!$H$4:$H$12,V_NNG3A!$I$4:$I$12,BF168)</f>
        <v>#NAME?</v>
      </c>
      <c r="BA168" s="312" t="e">
        <f ca="1">(AZ168/V_NNG3A!$I$8)*100</f>
        <v>#NAME?</v>
      </c>
      <c r="BB168" s="308" t="e">
        <f ca="1">_xll.SRS1Splines.Functions25.Linear_Interp(V_NNG3A!$H$4:$H$12,V_NNG3A!$J$4:$J$12,BF168)</f>
        <v>#NAME?</v>
      </c>
      <c r="BC168" s="308">
        <f ca="1">IFERROR((AZ168-V_NNG3A!$J$20) / (V_NNG3A!$J$19-V_NNG3A!$J$20) * 100, 0)</f>
        <v>0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e">
        <f ca="1">_xll.SRS1Splines.Functions25.Linear_Interp(V_XNN1!$K$3:$K$8,V_XNN1!$L$3:$L$8,BT168)</f>
        <v>#NAME?</v>
      </c>
      <c r="BO168" s="312" t="e">
        <f ca="1">(BN168/V_XNN1!$L$7)*100</f>
        <v>#NAME?</v>
      </c>
      <c r="BP168" s="308" t="e">
        <f ca="1">_xll.SRS1Splines.Functions25.Linear_Interp(V_XNN1!$K$3:$K$8,V_XNN1!$M$3:$M$8,BT168)</f>
        <v>#NAME?</v>
      </c>
      <c r="BQ168" s="308">
        <f ca="1"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 t="e">
        <f ca="1">_xll.SRS1Splines.Functions25.Linear_Interp(V_NK3!$P$8:$P$32,V_NK3!$R$8:$R$32,AC169)</f>
        <v>#NAME?</v>
      </c>
      <c r="W169" s="312" t="e">
        <f ca="1">(V169/V_NK3!$R$28)*100</f>
        <v>#NAME?</v>
      </c>
      <c r="X169" s="308" t="e">
        <f ca="1">V169-V_NK3!$R$8</f>
        <v>#NAME?</v>
      </c>
      <c r="Y169" s="308">
        <f ca="1">IFERROR((V169 - V_NK3!$V$10) / (V_NK3!$V$9- V_NK3!$V$10) * 100, 0)</f>
        <v>0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 t="e">
        <f ca="1">_xll.SRS1Splines.Functions25.Linear_Interp(V_NK2!$R$10:$R$21,V_NK2!$T$10:$T$21,AR169)</f>
        <v>#NAME?</v>
      </c>
      <c r="AL169" s="312" t="e">
        <f ca="1">(AK169/V_NK2!$T$18)*100</f>
        <v>#NAME?</v>
      </c>
      <c r="AM169" s="308" t="e">
        <f ca="1">AK169-V_NK2!$T$11</f>
        <v>#NAME?</v>
      </c>
      <c r="AN169" s="308">
        <f ca="1">IFERROR((AK169 - V_NK2!$X$12) / (V_NK2!$X$11- V_NK2!$X$12) * 100, 0)</f>
        <v>0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 t="e">
        <f ca="1">_xll.SRS1Splines.Functions25.Linear_Interp(V_NNG3A!$H$4:$H$12,V_NNG3A!$I$4:$I$12,BF169)</f>
        <v>#NAME?</v>
      </c>
      <c r="BA169" s="312" t="e">
        <f ca="1">(AZ169/V_NNG3A!$I$8)*100</f>
        <v>#NAME?</v>
      </c>
      <c r="BB169" s="308" t="e">
        <f ca="1">_xll.SRS1Splines.Functions25.Linear_Interp(V_NNG3A!$H$4:$H$12,V_NNG3A!$J$4:$J$12,BF169)</f>
        <v>#NAME?</v>
      </c>
      <c r="BC169" s="308">
        <f ca="1">IFERROR((AZ169-V_NNG3A!$J$20) / (V_NNG3A!$J$19-V_NNG3A!$J$20) * 100, 0)</f>
        <v>0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e">
        <f ca="1">_xll.SRS1Splines.Functions25.Linear_Interp(V_XNN1!$K$3:$K$8,V_XNN1!$L$3:$L$8,BT169)</f>
        <v>#NAME?</v>
      </c>
      <c r="BO169" s="312" t="e">
        <f ca="1">(BN169/V_XNN1!$L$7)*100</f>
        <v>#NAME?</v>
      </c>
      <c r="BP169" s="308" t="e">
        <f ca="1">_xll.SRS1Splines.Functions25.Linear_Interp(V_XNN1!$K$3:$K$8,V_XNN1!$M$3:$M$8,BT169)</f>
        <v>#NAME?</v>
      </c>
      <c r="BQ169" s="308">
        <f ca="1"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 t="e">
        <f ca="1">_xll.SRS1Splines.Functions25.Linear_Interp(V_NK3!$P$8:$P$32,V_NK3!$R$8:$R$32,AC170)</f>
        <v>#NAME?</v>
      </c>
      <c r="W170" s="312" t="e">
        <f ca="1">(V170/V_NK3!$R$28)*100</f>
        <v>#NAME?</v>
      </c>
      <c r="X170" s="308" t="e">
        <f ca="1">V170-V_NK3!$R$8</f>
        <v>#NAME?</v>
      </c>
      <c r="Y170" s="308">
        <f ca="1">IFERROR((V170 - V_NK3!$V$10) / (V_NK3!$V$9- V_NK3!$V$10) * 100, 0)</f>
        <v>0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 t="e">
        <f ca="1">_xll.SRS1Splines.Functions25.Linear_Interp(V_NK2!$R$10:$R$21,V_NK2!$T$10:$T$21,AR170)</f>
        <v>#NAME?</v>
      </c>
      <c r="AL170" s="312" t="e">
        <f ca="1">(AK170/V_NK2!$T$18)*100</f>
        <v>#NAME?</v>
      </c>
      <c r="AM170" s="308" t="e">
        <f ca="1">AK170-V_NK2!$T$11</f>
        <v>#NAME?</v>
      </c>
      <c r="AN170" s="308">
        <f ca="1">IFERROR((AK170 - V_NK2!$X$12) / (V_NK2!$X$11- V_NK2!$X$12) * 100, 0)</f>
        <v>0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 t="e">
        <f ca="1">_xll.SRS1Splines.Functions25.Linear_Interp(V_NNG3A!$H$4:$H$12,V_NNG3A!$I$4:$I$12,BF170)</f>
        <v>#NAME?</v>
      </c>
      <c r="BA170" s="312" t="e">
        <f ca="1">(AZ170/V_NNG3A!$I$8)*100</f>
        <v>#NAME?</v>
      </c>
      <c r="BB170" s="308" t="e">
        <f ca="1">_xll.SRS1Splines.Functions25.Linear_Interp(V_NNG3A!$H$4:$H$12,V_NNG3A!$J$4:$J$12,BF170)</f>
        <v>#NAME?</v>
      </c>
      <c r="BC170" s="308">
        <f ca="1">IFERROR((AZ170-V_NNG3A!$J$20) / (V_NNG3A!$J$19-V_NNG3A!$J$20) * 100, 0)</f>
        <v>0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e">
        <f ca="1">_xll.SRS1Splines.Functions25.Linear_Interp(V_XNN1!$K$3:$K$8,V_XNN1!$L$3:$L$8,BT170)</f>
        <v>#NAME?</v>
      </c>
      <c r="BO170" s="312" t="e">
        <f ca="1">(BN170/V_XNN1!$L$7)*100</f>
        <v>#NAME?</v>
      </c>
      <c r="BP170" s="308" t="e">
        <f ca="1">_xll.SRS1Splines.Functions25.Linear_Interp(V_XNN1!$K$3:$K$8,V_XNN1!$M$3:$M$8,BT170)</f>
        <v>#NAME?</v>
      </c>
      <c r="BQ170" s="308">
        <f ca="1"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 t="e">
        <f ca="1">_xll.SRS1Splines.Functions25.Linear_Interp(V_NK3!$P$8:$P$32,V_NK3!$R$8:$R$32,AC171)</f>
        <v>#NAME?</v>
      </c>
      <c r="W171" s="312" t="e">
        <f ca="1">(V171/V_NK3!$R$28)*100</f>
        <v>#NAME?</v>
      </c>
      <c r="X171" s="308" t="e">
        <f ca="1">V171-V_NK3!$R$8</f>
        <v>#NAME?</v>
      </c>
      <c r="Y171" s="308">
        <f ca="1">IFERROR((V171 - V_NK3!$V$10) / (V_NK3!$V$9- V_NK3!$V$10) * 100, 0)</f>
        <v>0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 t="e">
        <f ca="1">_xll.SRS1Splines.Functions25.Linear_Interp(V_NK2!$R$10:$R$21,V_NK2!$T$10:$T$21,AR171)</f>
        <v>#NAME?</v>
      </c>
      <c r="AL171" s="312" t="e">
        <f ca="1">(AK171/V_NK2!$T$18)*100</f>
        <v>#NAME?</v>
      </c>
      <c r="AM171" s="308" t="e">
        <f ca="1">AK171-V_NK2!$T$11</f>
        <v>#NAME?</v>
      </c>
      <c r="AN171" s="308">
        <f ca="1">IFERROR((AK171 - V_NK2!$X$12) / (V_NK2!$X$11- V_NK2!$X$12) * 100, 0)</f>
        <v>0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 t="e">
        <f ca="1">_xll.SRS1Splines.Functions25.Linear_Interp(V_NNG3A!$H$4:$H$12,V_NNG3A!$I$4:$I$12,BF171)</f>
        <v>#NAME?</v>
      </c>
      <c r="BA171" s="312" t="e">
        <f ca="1">(AZ171/V_NNG3A!$I$8)*100</f>
        <v>#NAME?</v>
      </c>
      <c r="BB171" s="308" t="e">
        <f ca="1">_xll.SRS1Splines.Functions25.Linear_Interp(V_NNG3A!$H$4:$H$12,V_NNG3A!$J$4:$J$12,BF171)</f>
        <v>#NAME?</v>
      </c>
      <c r="BC171" s="308">
        <f ca="1">IFERROR((AZ171-V_NNG3A!$J$20) / (V_NNG3A!$J$19-V_NNG3A!$J$20) * 100, 0)</f>
        <v>0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e">
        <f ca="1">_xll.SRS1Splines.Functions25.Linear_Interp(V_XNN1!$K$3:$K$8,V_XNN1!$L$3:$L$8,BT171)</f>
        <v>#NAME?</v>
      </c>
      <c r="BO171" s="312" t="e">
        <f ca="1">(BN171/V_XNN1!$L$7)*100</f>
        <v>#NAME?</v>
      </c>
      <c r="BP171" s="308" t="e">
        <f ca="1">_xll.SRS1Splines.Functions25.Linear_Interp(V_XNN1!$K$3:$K$8,V_XNN1!$M$3:$M$8,BT171)</f>
        <v>#NAME?</v>
      </c>
      <c r="BQ171" s="308">
        <f ca="1"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 t="e">
        <f ca="1">_xll.SRS1Splines.Functions25.Linear_Interp(V_NK3!$P$8:$P$32,V_NK3!$R$8:$R$32,AC172)</f>
        <v>#NAME?</v>
      </c>
      <c r="W172" s="312" t="e">
        <f ca="1">(V172/V_NK3!$R$28)*100</f>
        <v>#NAME?</v>
      </c>
      <c r="X172" s="308" t="e">
        <f ca="1">V172-V_NK3!$R$8</f>
        <v>#NAME?</v>
      </c>
      <c r="Y172" s="308">
        <f ca="1">IFERROR((V172 - V_NK3!$V$10) / (V_NK3!$V$9- V_NK3!$V$10) * 100, 0)</f>
        <v>0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 t="e">
        <f ca="1">_xll.SRS1Splines.Functions25.Linear_Interp(V_NK2!$R$10:$R$21,V_NK2!$T$10:$T$21,AR172)</f>
        <v>#NAME?</v>
      </c>
      <c r="AL172" s="312" t="e">
        <f ca="1">(AK172/V_NK2!$T$18)*100</f>
        <v>#NAME?</v>
      </c>
      <c r="AM172" s="308" t="e">
        <f ca="1">AK172-V_NK2!$T$11</f>
        <v>#NAME?</v>
      </c>
      <c r="AN172" s="308">
        <f ca="1">IFERROR((AK172 - V_NK2!$X$12) / (V_NK2!$X$11- V_NK2!$X$12) * 100, 0)</f>
        <v>0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 t="e">
        <f ca="1">_xll.SRS1Splines.Functions25.Linear_Interp(V_NNG3A!$H$4:$H$12,V_NNG3A!$I$4:$I$12,BF172)</f>
        <v>#NAME?</v>
      </c>
      <c r="BA172" s="312" t="e">
        <f ca="1">(AZ172/V_NNG3A!$I$8)*100</f>
        <v>#NAME?</v>
      </c>
      <c r="BB172" s="308" t="e">
        <f ca="1">_xll.SRS1Splines.Functions25.Linear_Interp(V_NNG3A!$H$4:$H$12,V_NNG3A!$J$4:$J$12,BF172)</f>
        <v>#NAME?</v>
      </c>
      <c r="BC172" s="308">
        <f ca="1">IFERROR((AZ172-V_NNG3A!$J$20) / (V_NNG3A!$J$19-V_NNG3A!$J$20) * 100, 0)</f>
        <v>0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e">
        <f ca="1">_xll.SRS1Splines.Functions25.Linear_Interp(V_XNN1!$K$3:$K$8,V_XNN1!$L$3:$L$8,BT172)</f>
        <v>#NAME?</v>
      </c>
      <c r="BO172" s="312" t="e">
        <f ca="1">(BN172/V_XNN1!$L$7)*100</f>
        <v>#NAME?</v>
      </c>
      <c r="BP172" s="308" t="e">
        <f ca="1">_xll.SRS1Splines.Functions25.Linear_Interp(V_XNN1!$K$3:$K$8,V_XNN1!$M$3:$M$8,BT172)</f>
        <v>#NAME?</v>
      </c>
      <c r="BQ172" s="308">
        <f ca="1"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 t="e">
        <f ca="1">_xll.SRS1Splines.Functions25.Linear_Interp(V_NK3!$P$8:$P$32,V_NK3!$R$8:$R$32,AC173)</f>
        <v>#NAME?</v>
      </c>
      <c r="W173" s="312" t="e">
        <f ca="1">(V173/V_NK3!$R$28)*100</f>
        <v>#NAME?</v>
      </c>
      <c r="X173" s="308" t="e">
        <f ca="1">V173-V_NK3!$R$8</f>
        <v>#NAME?</v>
      </c>
      <c r="Y173" s="308">
        <f ca="1">IFERROR((V173 - V_NK3!$V$10) / (V_NK3!$V$9- V_NK3!$V$10) * 100, 0)</f>
        <v>0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 t="e">
        <f ca="1">_xll.SRS1Splines.Functions25.Linear_Interp(V_NK2!$R$10:$R$21,V_NK2!$T$10:$T$21,AR173)</f>
        <v>#NAME?</v>
      </c>
      <c r="AL173" s="312" t="e">
        <f ca="1">(AK173/V_NK2!$T$18)*100</f>
        <v>#NAME?</v>
      </c>
      <c r="AM173" s="308" t="e">
        <f ca="1">AK173-V_NK2!$T$11</f>
        <v>#NAME?</v>
      </c>
      <c r="AN173" s="308">
        <f ca="1">IFERROR((AK173 - V_NK2!$X$12) / (V_NK2!$X$11- V_NK2!$X$12) * 100, 0)</f>
        <v>0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 t="e">
        <f ca="1">_xll.SRS1Splines.Functions25.Linear_Interp(V_NNG3A!$H$4:$H$12,V_NNG3A!$I$4:$I$12,BF173)</f>
        <v>#NAME?</v>
      </c>
      <c r="BA173" s="312" t="e">
        <f ca="1">(AZ173/V_NNG3A!$I$8)*100</f>
        <v>#NAME?</v>
      </c>
      <c r="BB173" s="308" t="e">
        <f ca="1">_xll.SRS1Splines.Functions25.Linear_Interp(V_NNG3A!$H$4:$H$12,V_NNG3A!$J$4:$J$12,BF173)</f>
        <v>#NAME?</v>
      </c>
      <c r="BC173" s="308">
        <f ca="1">IFERROR((AZ173-V_NNG3A!$J$20) / (V_NNG3A!$J$19-V_NNG3A!$J$20) * 100, 0)</f>
        <v>0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e">
        <f ca="1">_xll.SRS1Splines.Functions25.Linear_Interp(V_XNN1!$K$3:$K$8,V_XNN1!$L$3:$L$8,BT173)</f>
        <v>#NAME?</v>
      </c>
      <c r="BO173" s="312" t="e">
        <f ca="1">(BN173/V_XNN1!$L$7)*100</f>
        <v>#NAME?</v>
      </c>
      <c r="BP173" s="308" t="e">
        <f ca="1">_xll.SRS1Splines.Functions25.Linear_Interp(V_XNN1!$K$3:$K$8,V_XNN1!$M$3:$M$8,BT173)</f>
        <v>#NAME?</v>
      </c>
      <c r="BQ173" s="308">
        <f ca="1"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 t="e">
        <f ca="1">_xll.SRS1Splines.Functions25.Linear_Interp(V_NK3!$P$8:$P$32,V_NK3!$R$8:$R$32,AC174)</f>
        <v>#NAME?</v>
      </c>
      <c r="W174" s="312" t="e">
        <f ca="1">(V174/V_NK3!$R$28)*100</f>
        <v>#NAME?</v>
      </c>
      <c r="X174" s="308" t="e">
        <f ca="1">V174-V_NK3!$R$8</f>
        <v>#NAME?</v>
      </c>
      <c r="Y174" s="308">
        <f ca="1">IFERROR((V174 - V_NK3!$V$10) / (V_NK3!$V$9- V_NK3!$V$10) * 100, 0)</f>
        <v>0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 t="e">
        <f ca="1">_xll.SRS1Splines.Functions25.Linear_Interp(V_NK2!$R$10:$R$21,V_NK2!$T$10:$T$21,AR174)</f>
        <v>#NAME?</v>
      </c>
      <c r="AL174" s="312" t="e">
        <f ca="1">(AK174/V_NK2!$T$18)*100</f>
        <v>#NAME?</v>
      </c>
      <c r="AM174" s="308" t="e">
        <f ca="1">AK174-V_NK2!$T$11</f>
        <v>#NAME?</v>
      </c>
      <c r="AN174" s="308">
        <f ca="1">IFERROR((AK174 - V_NK2!$X$12) / (V_NK2!$X$11- V_NK2!$X$12) * 100, 0)</f>
        <v>0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 t="e">
        <f ca="1">_xll.SRS1Splines.Functions25.Linear_Interp(V_NNG3A!$H$4:$H$12,V_NNG3A!$I$4:$I$12,BF174)</f>
        <v>#NAME?</v>
      </c>
      <c r="BA174" s="312" t="e">
        <f ca="1">(AZ174/V_NNG3A!$I$8)*100</f>
        <v>#NAME?</v>
      </c>
      <c r="BB174" s="308" t="e">
        <f ca="1">_xll.SRS1Splines.Functions25.Linear_Interp(V_NNG3A!$H$4:$H$12,V_NNG3A!$J$4:$J$12,BF174)</f>
        <v>#NAME?</v>
      </c>
      <c r="BC174" s="308">
        <f ca="1">IFERROR((AZ174-V_NNG3A!$J$20) / (V_NNG3A!$J$19-V_NNG3A!$J$20) * 100, 0)</f>
        <v>0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e">
        <f ca="1">_xll.SRS1Splines.Functions25.Linear_Interp(V_XNN1!$K$3:$K$8,V_XNN1!$L$3:$L$8,BT174)</f>
        <v>#NAME?</v>
      </c>
      <c r="BO174" s="312" t="e">
        <f ca="1">(BN174/V_XNN1!$L$7)*100</f>
        <v>#NAME?</v>
      </c>
      <c r="BP174" s="308" t="e">
        <f ca="1">_xll.SRS1Splines.Functions25.Linear_Interp(V_XNN1!$K$3:$K$8,V_XNN1!$M$3:$M$8,BT174)</f>
        <v>#NAME?</v>
      </c>
      <c r="BQ174" s="308">
        <f ca="1"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 t="e">
        <f ca="1">_xll.SRS1Splines.Functions25.Linear_Interp(V_NK3!$P$8:$P$32,V_NK3!$R$8:$R$32,AC175)</f>
        <v>#NAME?</v>
      </c>
      <c r="W175" s="312" t="e">
        <f ca="1">(V175/V_NK3!$R$28)*100</f>
        <v>#NAME?</v>
      </c>
      <c r="X175" s="308" t="e">
        <f ca="1">V175-V_NK3!$R$8</f>
        <v>#NAME?</v>
      </c>
      <c r="Y175" s="308">
        <f ca="1">IFERROR((V175 - V_NK3!$V$10) / (V_NK3!$V$9- V_NK3!$V$10) * 100, 0)</f>
        <v>0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 t="e">
        <f ca="1">_xll.SRS1Splines.Functions25.Linear_Interp(V_NK2!$R$10:$R$21,V_NK2!$T$10:$T$21,AR175)</f>
        <v>#NAME?</v>
      </c>
      <c r="AL175" s="312" t="e">
        <f ca="1">(AK175/V_NK2!$T$18)*100</f>
        <v>#NAME?</v>
      </c>
      <c r="AM175" s="308" t="e">
        <f ca="1">AK175-V_NK2!$T$11</f>
        <v>#NAME?</v>
      </c>
      <c r="AN175" s="308">
        <f ca="1">IFERROR((AK175 - V_NK2!$X$12) / (V_NK2!$X$11- V_NK2!$X$12) * 100, 0)</f>
        <v>0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 t="e">
        <f ca="1">_xll.SRS1Splines.Functions25.Linear_Interp(V_NNG3A!$H$4:$H$12,V_NNG3A!$I$4:$I$12,BF175)</f>
        <v>#NAME?</v>
      </c>
      <c r="BA175" s="312" t="e">
        <f ca="1">(AZ175/V_NNG3A!$I$8)*100</f>
        <v>#NAME?</v>
      </c>
      <c r="BB175" s="308" t="e">
        <f ca="1">_xll.SRS1Splines.Functions25.Linear_Interp(V_NNG3A!$H$4:$H$12,V_NNG3A!$J$4:$J$12,BF175)</f>
        <v>#NAME?</v>
      </c>
      <c r="BC175" s="308">
        <f ca="1">IFERROR((AZ175-V_NNG3A!$J$20) / (V_NNG3A!$J$19-V_NNG3A!$J$20) * 100, 0)</f>
        <v>0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e">
        <f ca="1">_xll.SRS1Splines.Functions25.Linear_Interp(V_XNN1!$K$3:$K$8,V_XNN1!$L$3:$L$8,BT175)</f>
        <v>#NAME?</v>
      </c>
      <c r="BO175" s="312" t="e">
        <f ca="1">(BN175/V_XNN1!$L$7)*100</f>
        <v>#NAME?</v>
      </c>
      <c r="BP175" s="308" t="e">
        <f ca="1">_xll.SRS1Splines.Functions25.Linear_Interp(V_XNN1!$K$3:$K$8,V_XNN1!$M$3:$M$8,BT175)</f>
        <v>#NAME?</v>
      </c>
      <c r="BQ175" s="308">
        <f ca="1"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 t="e">
        <f ca="1">_xll.SRS1Splines.Functions25.Linear_Interp(V_NK3!$P$8:$P$32,V_NK3!$R$8:$R$32,AC176)</f>
        <v>#NAME?</v>
      </c>
      <c r="W176" s="312" t="e">
        <f ca="1">(V176/V_NK3!$R$28)*100</f>
        <v>#NAME?</v>
      </c>
      <c r="X176" s="308" t="e">
        <f ca="1">V176-V_NK3!$R$8</f>
        <v>#NAME?</v>
      </c>
      <c r="Y176" s="308">
        <f ca="1">IFERROR((V176 - V_NK3!$V$10) / (V_NK3!$V$9- V_NK3!$V$10) * 100, 0)</f>
        <v>0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 t="e">
        <f ca="1">_xll.SRS1Splines.Functions25.Linear_Interp(V_NK2!$R$10:$R$21,V_NK2!$T$10:$T$21,AR176)</f>
        <v>#NAME?</v>
      </c>
      <c r="AL176" s="312" t="e">
        <f ca="1">(AK176/V_NK2!$T$18)*100</f>
        <v>#NAME?</v>
      </c>
      <c r="AM176" s="308" t="e">
        <f ca="1">AK176-V_NK2!$T$11</f>
        <v>#NAME?</v>
      </c>
      <c r="AN176" s="308">
        <f ca="1">IFERROR((AK176 - V_NK2!$X$12) / (V_NK2!$X$11- V_NK2!$X$12) * 100, 0)</f>
        <v>0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 t="e">
        <f ca="1">_xll.SRS1Splines.Functions25.Linear_Interp(V_NNG3A!$H$4:$H$12,V_NNG3A!$I$4:$I$12,BF176)</f>
        <v>#NAME?</v>
      </c>
      <c r="BA176" s="312" t="e">
        <f ca="1">(AZ176/V_NNG3A!$I$8)*100</f>
        <v>#NAME?</v>
      </c>
      <c r="BB176" s="308" t="e">
        <f ca="1">_xll.SRS1Splines.Functions25.Linear_Interp(V_NNG3A!$H$4:$H$12,V_NNG3A!$J$4:$J$12,BF176)</f>
        <v>#NAME?</v>
      </c>
      <c r="BC176" s="308">
        <f ca="1">IFERROR((AZ176-V_NNG3A!$J$20) / (V_NNG3A!$J$19-V_NNG3A!$J$20) * 100, 0)</f>
        <v>0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e">
        <f ca="1">_xll.SRS1Splines.Functions25.Linear_Interp(V_XNN1!$K$3:$K$8,V_XNN1!$L$3:$L$8,BT176)</f>
        <v>#NAME?</v>
      </c>
      <c r="BO176" s="312" t="e">
        <f ca="1">(BN176/V_XNN1!$L$7)*100</f>
        <v>#NAME?</v>
      </c>
      <c r="BP176" s="308" t="e">
        <f ca="1">_xll.SRS1Splines.Functions25.Linear_Interp(V_XNN1!$K$3:$K$8,V_XNN1!$M$3:$M$8,BT176)</f>
        <v>#NAME?</v>
      </c>
      <c r="BQ176" s="308">
        <f ca="1"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 t="e">
        <f ca="1">_xll.SRS1Splines.Functions25.Linear_Interp(V_NK3!$P$8:$P$32,V_NK3!$R$8:$R$32,AC177)</f>
        <v>#NAME?</v>
      </c>
      <c r="W177" s="312" t="e">
        <f ca="1">(V177/V_NK3!$R$28)*100</f>
        <v>#NAME?</v>
      </c>
      <c r="X177" s="308" t="e">
        <f ca="1">V177-V_NK3!$R$8</f>
        <v>#NAME?</v>
      </c>
      <c r="Y177" s="308">
        <f ca="1">IFERROR((V177 - V_NK3!$V$10) / (V_NK3!$V$9- V_NK3!$V$10) * 100, 0)</f>
        <v>0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 t="e">
        <f ca="1">_xll.SRS1Splines.Functions25.Linear_Interp(V_NK2!$R$10:$R$21,V_NK2!$T$10:$T$21,AR177)</f>
        <v>#NAME?</v>
      </c>
      <c r="AL177" s="312" t="e">
        <f ca="1">(AK177/V_NK2!$T$18)*100</f>
        <v>#NAME?</v>
      </c>
      <c r="AM177" s="308" t="e">
        <f ca="1">AK177-V_NK2!$T$11</f>
        <v>#NAME?</v>
      </c>
      <c r="AN177" s="308">
        <f ca="1">IFERROR((AK177 - V_NK2!$X$12) / (V_NK2!$X$11- V_NK2!$X$12) * 100, 0)</f>
        <v>0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 t="e">
        <f ca="1">_xll.SRS1Splines.Functions25.Linear_Interp(V_NNG3A!$H$4:$H$12,V_NNG3A!$I$4:$I$12,BF177)</f>
        <v>#NAME?</v>
      </c>
      <c r="BA177" s="312" t="e">
        <f ca="1">(AZ177/V_NNG3A!$I$8)*100</f>
        <v>#NAME?</v>
      </c>
      <c r="BB177" s="308" t="e">
        <f ca="1">_xll.SRS1Splines.Functions25.Linear_Interp(V_NNG3A!$H$4:$H$12,V_NNG3A!$J$4:$J$12,BF177)</f>
        <v>#NAME?</v>
      </c>
      <c r="BC177" s="308">
        <f ca="1">IFERROR((AZ177-V_NNG3A!$J$20) / (V_NNG3A!$J$19-V_NNG3A!$J$20) * 100, 0)</f>
        <v>0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e">
        <f ca="1">_xll.SRS1Splines.Functions25.Linear_Interp(V_XNN1!$K$3:$K$8,V_XNN1!$L$3:$L$8,BT177)</f>
        <v>#NAME?</v>
      </c>
      <c r="BO177" s="312" t="e">
        <f ca="1">(BN177/V_XNN1!$L$7)*100</f>
        <v>#NAME?</v>
      </c>
      <c r="BP177" s="308" t="e">
        <f ca="1">_xll.SRS1Splines.Functions25.Linear_Interp(V_XNN1!$K$3:$K$8,V_XNN1!$M$3:$M$8,BT177)</f>
        <v>#NAME?</v>
      </c>
      <c r="BQ177" s="308">
        <f ca="1"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 t="e">
        <f ca="1">_xll.SRS1Splines.Functions25.Linear_Interp(V_NK3!$P$8:$P$32,V_NK3!$R$8:$R$32,AC178)</f>
        <v>#NAME?</v>
      </c>
      <c r="W178" s="312" t="e">
        <f ca="1">(V178/V_NK3!$R$28)*100</f>
        <v>#NAME?</v>
      </c>
      <c r="X178" s="308" t="e">
        <f ca="1">V178-V_NK3!$R$8</f>
        <v>#NAME?</v>
      </c>
      <c r="Y178" s="308">
        <f ca="1">IFERROR((V178 - V_NK3!$V$10) / (V_NK3!$V$9- V_NK3!$V$10) * 100, 0)</f>
        <v>0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 t="e">
        <f ca="1">_xll.SRS1Splines.Functions25.Linear_Interp(V_NK2!$R$10:$R$21,V_NK2!$T$10:$T$21,AR178)</f>
        <v>#NAME?</v>
      </c>
      <c r="AL178" s="312" t="e">
        <f ca="1">(AK178/V_NK2!$T$18)*100</f>
        <v>#NAME?</v>
      </c>
      <c r="AM178" s="308" t="e">
        <f ca="1">AK178-V_NK2!$T$11</f>
        <v>#NAME?</v>
      </c>
      <c r="AN178" s="308">
        <f ca="1">IFERROR((AK178 - V_NK2!$X$12) / (V_NK2!$X$11- V_NK2!$X$12) * 100, 0)</f>
        <v>0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 t="e">
        <f ca="1">_xll.SRS1Splines.Functions25.Linear_Interp(V_NNG3A!$H$4:$H$12,V_NNG3A!$I$4:$I$12,BF178)</f>
        <v>#NAME?</v>
      </c>
      <c r="BA178" s="312" t="e">
        <f ca="1">(AZ178/V_NNG3A!$I$8)*100</f>
        <v>#NAME?</v>
      </c>
      <c r="BB178" s="308" t="e">
        <f ca="1">_xll.SRS1Splines.Functions25.Linear_Interp(V_NNG3A!$H$4:$H$12,V_NNG3A!$J$4:$J$12,BF178)</f>
        <v>#NAME?</v>
      </c>
      <c r="BC178" s="308">
        <f ca="1">IFERROR((AZ178-V_NNG3A!$J$20) / (V_NNG3A!$J$19-V_NNG3A!$J$20) * 100, 0)</f>
        <v>0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e">
        <f ca="1">_xll.SRS1Splines.Functions25.Linear_Interp(V_XNN1!$K$3:$K$8,V_XNN1!$L$3:$L$8,BT178)</f>
        <v>#NAME?</v>
      </c>
      <c r="BO178" s="312" t="e">
        <f ca="1">(BN178/V_XNN1!$L$7)*100</f>
        <v>#NAME?</v>
      </c>
      <c r="BP178" s="308" t="e">
        <f ca="1">_xll.SRS1Splines.Functions25.Linear_Interp(V_XNN1!$K$3:$K$8,V_XNN1!$M$3:$M$8,BT178)</f>
        <v>#NAME?</v>
      </c>
      <c r="BQ178" s="308">
        <f ca="1"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 t="e">
        <f ca="1">_xll.SRS1Splines.Functions25.Linear_Interp(V_NK3!$P$8:$P$32,V_NK3!$R$8:$R$32,AC179)</f>
        <v>#NAME?</v>
      </c>
      <c r="W179" s="312" t="e">
        <f ca="1">(V179/V_NK3!$R$28)*100</f>
        <v>#NAME?</v>
      </c>
      <c r="X179" s="308" t="e">
        <f ca="1">V179-V_NK3!$R$8</f>
        <v>#NAME?</v>
      </c>
      <c r="Y179" s="308">
        <f ca="1">IFERROR((V179 - V_NK3!$V$10) / (V_NK3!$V$9- V_NK3!$V$10) * 100, 0)</f>
        <v>0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 t="e">
        <f ca="1">_xll.SRS1Splines.Functions25.Linear_Interp(V_NK2!$R$10:$R$21,V_NK2!$T$10:$T$21,AR179)</f>
        <v>#NAME?</v>
      </c>
      <c r="AL179" s="312" t="e">
        <f ca="1">(AK179/V_NK2!$T$18)*100</f>
        <v>#NAME?</v>
      </c>
      <c r="AM179" s="308" t="e">
        <f ca="1">AK179-V_NK2!$T$11</f>
        <v>#NAME?</v>
      </c>
      <c r="AN179" s="308">
        <f ca="1">IFERROR((AK179 - V_NK2!$X$12) / (V_NK2!$X$11- V_NK2!$X$12) * 100, 0)</f>
        <v>0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 t="e">
        <f ca="1">_xll.SRS1Splines.Functions25.Linear_Interp(V_NNG3A!$H$4:$H$12,V_NNG3A!$I$4:$I$12,BF179)</f>
        <v>#NAME?</v>
      </c>
      <c r="BA179" s="312" t="e">
        <f ca="1">(AZ179/V_NNG3A!$I$8)*100</f>
        <v>#NAME?</v>
      </c>
      <c r="BB179" s="308" t="e">
        <f ca="1">_xll.SRS1Splines.Functions25.Linear_Interp(V_NNG3A!$H$4:$H$12,V_NNG3A!$J$4:$J$12,BF179)</f>
        <v>#NAME?</v>
      </c>
      <c r="BC179" s="308">
        <f ca="1">IFERROR((AZ179-V_NNG3A!$J$20) / (V_NNG3A!$J$19-V_NNG3A!$J$20) * 100, 0)</f>
        <v>0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e">
        <f ca="1">_xll.SRS1Splines.Functions25.Linear_Interp(V_XNN1!$K$3:$K$8,V_XNN1!$L$3:$L$8,BT179)</f>
        <v>#NAME?</v>
      </c>
      <c r="BO179" s="312" t="e">
        <f ca="1">(BN179/V_XNN1!$L$7)*100</f>
        <v>#NAME?</v>
      </c>
      <c r="BP179" s="308" t="e">
        <f ca="1">_xll.SRS1Splines.Functions25.Linear_Interp(V_XNN1!$K$3:$K$8,V_XNN1!$M$3:$M$8,BT179)</f>
        <v>#NAME?</v>
      </c>
      <c r="BQ179" s="308">
        <f ca="1"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 t="e">
        <f ca="1">_xll.SRS1Splines.Functions25.Linear_Interp(V_NK3!$P$8:$P$32,V_NK3!$R$8:$R$32,AC180)</f>
        <v>#NAME?</v>
      </c>
      <c r="W180" s="312" t="e">
        <f ca="1">(V180/V_NK3!$R$28)*100</f>
        <v>#NAME?</v>
      </c>
      <c r="X180" s="308" t="e">
        <f ca="1">V180-V_NK3!$R$8</f>
        <v>#NAME?</v>
      </c>
      <c r="Y180" s="308">
        <f ca="1">IFERROR((V180 - V_NK3!$V$10) / (V_NK3!$V$9- V_NK3!$V$10) * 100, 0)</f>
        <v>0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 t="e">
        <f ca="1">_xll.SRS1Splines.Functions25.Linear_Interp(V_NK2!$R$10:$R$21,V_NK2!$T$10:$T$21,AR180)</f>
        <v>#NAME?</v>
      </c>
      <c r="AL180" s="312" t="e">
        <f ca="1">(AK180/V_NK2!$T$18)*100</f>
        <v>#NAME?</v>
      </c>
      <c r="AM180" s="308" t="e">
        <f ca="1">AK180-V_NK2!$T$11</f>
        <v>#NAME?</v>
      </c>
      <c r="AN180" s="308">
        <f ca="1">IFERROR((AK180 - V_NK2!$X$12) / (V_NK2!$X$11- V_NK2!$X$12) * 100, 0)</f>
        <v>0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 t="e">
        <f ca="1">_xll.SRS1Splines.Functions25.Linear_Interp(V_NNG3A!$H$4:$H$12,V_NNG3A!$I$4:$I$12,BF180)</f>
        <v>#NAME?</v>
      </c>
      <c r="BA180" s="312" t="e">
        <f ca="1">(AZ180/V_NNG3A!$I$8)*100</f>
        <v>#NAME?</v>
      </c>
      <c r="BB180" s="308" t="e">
        <f ca="1">_xll.SRS1Splines.Functions25.Linear_Interp(V_NNG3A!$H$4:$H$12,V_NNG3A!$J$4:$J$12,BF180)</f>
        <v>#NAME?</v>
      </c>
      <c r="BC180" s="308">
        <f ca="1">IFERROR((AZ180-V_NNG3A!$J$20) / (V_NNG3A!$J$19-V_NNG3A!$J$20) * 100, 0)</f>
        <v>0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e">
        <f ca="1">_xll.SRS1Splines.Functions25.Linear_Interp(V_XNN1!$K$3:$K$8,V_XNN1!$L$3:$L$8,BT180)</f>
        <v>#NAME?</v>
      </c>
      <c r="BO180" s="312" t="e">
        <f ca="1">(BN180/V_XNN1!$L$7)*100</f>
        <v>#NAME?</v>
      </c>
      <c r="BP180" s="308" t="e">
        <f ca="1">_xll.SRS1Splines.Functions25.Linear_Interp(V_XNN1!$K$3:$K$8,V_XNN1!$M$3:$M$8,BT180)</f>
        <v>#NAME?</v>
      </c>
      <c r="BQ180" s="308">
        <f ca="1"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 t="e">
        <f ca="1">_xll.SRS1Splines.Functions25.Linear_Interp(V_NK3!$P$8:$P$32,V_NK3!$R$8:$R$32,AC181)</f>
        <v>#NAME?</v>
      </c>
      <c r="W181" s="312" t="e">
        <f ca="1">(V181/V_NK3!$R$28)*100</f>
        <v>#NAME?</v>
      </c>
      <c r="X181" s="308" t="e">
        <f ca="1">V181-V_NK3!$R$8</f>
        <v>#NAME?</v>
      </c>
      <c r="Y181" s="308">
        <f ca="1">IFERROR((V181 - V_NK3!$V$10) / (V_NK3!$V$9- V_NK3!$V$10) * 100, 0)</f>
        <v>0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 t="e">
        <f ca="1">_xll.SRS1Splines.Functions25.Linear_Interp(V_NK2!$R$10:$R$21,V_NK2!$T$10:$T$21,AR181)</f>
        <v>#NAME?</v>
      </c>
      <c r="AL181" s="312" t="e">
        <f ca="1">(AK181/V_NK2!$T$18)*100</f>
        <v>#NAME?</v>
      </c>
      <c r="AM181" s="308" t="e">
        <f ca="1">AK181-V_NK2!$T$11</f>
        <v>#NAME?</v>
      </c>
      <c r="AN181" s="308">
        <f ca="1">IFERROR((AK181 - V_NK2!$X$12) / (V_NK2!$X$11- V_NK2!$X$12) * 100, 0)</f>
        <v>0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 t="e">
        <f ca="1">_xll.SRS1Splines.Functions25.Linear_Interp(V_NNG3A!$H$4:$H$12,V_NNG3A!$I$4:$I$12,BF181)</f>
        <v>#NAME?</v>
      </c>
      <c r="BA181" s="312" t="e">
        <f ca="1">(AZ181/V_NNG3A!$I$8)*100</f>
        <v>#NAME?</v>
      </c>
      <c r="BB181" s="308" t="e">
        <f ca="1">_xll.SRS1Splines.Functions25.Linear_Interp(V_NNG3A!$H$4:$H$12,V_NNG3A!$J$4:$J$12,BF181)</f>
        <v>#NAME?</v>
      </c>
      <c r="BC181" s="308">
        <f ca="1">IFERROR((AZ181-V_NNG3A!$J$20) / (V_NNG3A!$J$19-V_NNG3A!$J$20) * 100, 0)</f>
        <v>0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e">
        <f ca="1">_xll.SRS1Splines.Functions25.Linear_Interp(V_XNN1!$K$3:$K$8,V_XNN1!$L$3:$L$8,BT181)</f>
        <v>#NAME?</v>
      </c>
      <c r="BO181" s="312" t="e">
        <f ca="1">(BN181/V_XNN1!$L$7)*100</f>
        <v>#NAME?</v>
      </c>
      <c r="BP181" s="308" t="e">
        <f ca="1">_xll.SRS1Splines.Functions25.Linear_Interp(V_XNN1!$K$3:$K$8,V_XNN1!$M$3:$M$8,BT181)</f>
        <v>#NAME?</v>
      </c>
      <c r="BQ181" s="308">
        <f ca="1"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 t="e">
        <f ca="1">_xll.SRS1Splines.Functions25.Linear_Interp(V_NK3!$P$8:$P$32,V_NK3!$R$8:$R$32,AC182)</f>
        <v>#NAME?</v>
      </c>
      <c r="W182" s="312" t="e">
        <f ca="1">(V182/V_NK3!$R$28)*100</f>
        <v>#NAME?</v>
      </c>
      <c r="X182" s="308" t="e">
        <f ca="1">V182-V_NK3!$R$8</f>
        <v>#NAME?</v>
      </c>
      <c r="Y182" s="308">
        <f ca="1">IFERROR((V182 - V_NK3!$V$10) / (V_NK3!$V$9- V_NK3!$V$10) * 100, 0)</f>
        <v>0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 t="e">
        <f ca="1">_xll.SRS1Splines.Functions25.Linear_Interp(V_NK2!$R$10:$R$21,V_NK2!$T$10:$T$21,AR182)</f>
        <v>#NAME?</v>
      </c>
      <c r="AL182" s="312" t="e">
        <f ca="1">(AK182/V_NK2!$T$18)*100</f>
        <v>#NAME?</v>
      </c>
      <c r="AM182" s="308" t="e">
        <f ca="1">AK182-V_NK2!$T$11</f>
        <v>#NAME?</v>
      </c>
      <c r="AN182" s="308">
        <f ca="1">IFERROR((AK182 - V_NK2!$X$12) / (V_NK2!$X$11- V_NK2!$X$12) * 100, 0)</f>
        <v>0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 t="e">
        <f ca="1">_xll.SRS1Splines.Functions25.Linear_Interp(V_NNG3A!$H$4:$H$12,V_NNG3A!$I$4:$I$12,BF182)</f>
        <v>#NAME?</v>
      </c>
      <c r="BA182" s="312" t="e">
        <f ca="1">(AZ182/V_NNG3A!$I$8)*100</f>
        <v>#NAME?</v>
      </c>
      <c r="BB182" s="308" t="e">
        <f ca="1">_xll.SRS1Splines.Functions25.Linear_Interp(V_NNG3A!$H$4:$H$12,V_NNG3A!$J$4:$J$12,BF182)</f>
        <v>#NAME?</v>
      </c>
      <c r="BC182" s="308">
        <f ca="1">IFERROR((AZ182-V_NNG3A!$J$20) / (V_NNG3A!$J$19-V_NNG3A!$J$20) * 100, 0)</f>
        <v>0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e">
        <f ca="1">_xll.SRS1Splines.Functions25.Linear_Interp(V_XNN1!$K$3:$K$8,V_XNN1!$L$3:$L$8,BT182)</f>
        <v>#NAME?</v>
      </c>
      <c r="BO182" s="312" t="e">
        <f ca="1">(BN182/V_XNN1!$L$7)*100</f>
        <v>#NAME?</v>
      </c>
      <c r="BP182" s="308" t="e">
        <f ca="1">_xll.SRS1Splines.Functions25.Linear_Interp(V_XNN1!$K$3:$K$8,V_XNN1!$M$3:$M$8,BT182)</f>
        <v>#NAME?</v>
      </c>
      <c r="BQ182" s="308">
        <f ca="1"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 t="e">
        <f ca="1">_xll.SRS1Splines.Functions25.Linear_Interp(V_NK3!$P$8:$P$32,V_NK3!$R$8:$R$32,AC183)</f>
        <v>#NAME?</v>
      </c>
      <c r="W183" s="312" t="e">
        <f ca="1">(V183/V_NK3!$R$28)*100</f>
        <v>#NAME?</v>
      </c>
      <c r="X183" s="308" t="e">
        <f ca="1">V183-V_NK3!$R$8</f>
        <v>#NAME?</v>
      </c>
      <c r="Y183" s="308">
        <f ca="1">IFERROR((V183 - V_NK3!$V$10) / (V_NK3!$V$9- V_NK3!$V$10) * 100, 0)</f>
        <v>0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 t="e">
        <f ca="1">_xll.SRS1Splines.Functions25.Linear_Interp(V_NK2!$R$10:$R$21,V_NK2!$T$10:$T$21,AR183)</f>
        <v>#NAME?</v>
      </c>
      <c r="AL183" s="312" t="e">
        <f ca="1">(AK183/V_NK2!$T$18)*100</f>
        <v>#NAME?</v>
      </c>
      <c r="AM183" s="308" t="e">
        <f ca="1">AK183-V_NK2!$T$11</f>
        <v>#NAME?</v>
      </c>
      <c r="AN183" s="308">
        <f ca="1">IFERROR((AK183 - V_NK2!$X$12) / (V_NK2!$X$11- V_NK2!$X$12) * 100, 0)</f>
        <v>0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 t="e">
        <f ca="1">_xll.SRS1Splines.Functions25.Linear_Interp(V_NNG3A!$H$4:$H$12,V_NNG3A!$I$4:$I$12,BF183)</f>
        <v>#NAME?</v>
      </c>
      <c r="BA183" s="312" t="e">
        <f ca="1">(AZ183/V_NNG3A!$I$8)*100</f>
        <v>#NAME?</v>
      </c>
      <c r="BB183" s="308" t="e">
        <f ca="1">_xll.SRS1Splines.Functions25.Linear_Interp(V_NNG3A!$H$4:$H$12,V_NNG3A!$J$4:$J$12,BF183)</f>
        <v>#NAME?</v>
      </c>
      <c r="BC183" s="308">
        <f ca="1">IFERROR((AZ183-V_NNG3A!$J$20) / (V_NNG3A!$J$19-V_NNG3A!$J$20) * 100, 0)</f>
        <v>0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e">
        <f ca="1">_xll.SRS1Splines.Functions25.Linear_Interp(V_XNN1!$K$3:$K$8,V_XNN1!$L$3:$L$8,BT183)</f>
        <v>#NAME?</v>
      </c>
      <c r="BO183" s="312" t="e">
        <f ca="1">(BN183/V_XNN1!$L$7)*100</f>
        <v>#NAME?</v>
      </c>
      <c r="BP183" s="308" t="e">
        <f ca="1">_xll.SRS1Splines.Functions25.Linear_Interp(V_XNN1!$K$3:$K$8,V_XNN1!$M$3:$M$8,BT183)</f>
        <v>#NAME?</v>
      </c>
      <c r="BQ183" s="308">
        <f ca="1"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 t="e">
        <f ca="1">_xll.SRS1Splines.Functions25.Linear_Interp(V_NK3!$P$8:$P$32,V_NK3!$R$8:$R$32,AC184)</f>
        <v>#NAME?</v>
      </c>
      <c r="W184" s="312" t="e">
        <f ca="1">(V184/V_NK3!$R$28)*100</f>
        <v>#NAME?</v>
      </c>
      <c r="X184" s="308" t="e">
        <f ca="1">V184-V_NK3!$R$8</f>
        <v>#NAME?</v>
      </c>
      <c r="Y184" s="308">
        <f ca="1">IFERROR((V184 - V_NK3!$V$10) / (V_NK3!$V$9- V_NK3!$V$10) * 100, 0)</f>
        <v>0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 t="e">
        <f ca="1">_xll.SRS1Splines.Functions25.Linear_Interp(V_NK2!$R$10:$R$21,V_NK2!$T$10:$T$21,AR184)</f>
        <v>#NAME?</v>
      </c>
      <c r="AL184" s="312" t="e">
        <f ca="1">(AK184/V_NK2!$T$18)*100</f>
        <v>#NAME?</v>
      </c>
      <c r="AM184" s="308" t="e">
        <f ca="1">AK184-V_NK2!$T$11</f>
        <v>#NAME?</v>
      </c>
      <c r="AN184" s="308">
        <f ca="1">IFERROR((AK184 - V_NK2!$X$12) / (V_NK2!$X$11- V_NK2!$X$12) * 100, 0)</f>
        <v>0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 t="e">
        <f ca="1">_xll.SRS1Splines.Functions25.Linear_Interp(V_NNG3A!$H$4:$H$12,V_NNG3A!$I$4:$I$12,BF184)</f>
        <v>#NAME?</v>
      </c>
      <c r="BA184" s="312" t="e">
        <f ca="1">(AZ184/V_NNG3A!$I$8)*100</f>
        <v>#NAME?</v>
      </c>
      <c r="BB184" s="308" t="e">
        <f ca="1">_xll.SRS1Splines.Functions25.Linear_Interp(V_NNG3A!$H$4:$H$12,V_NNG3A!$J$4:$J$12,BF184)</f>
        <v>#NAME?</v>
      </c>
      <c r="BC184" s="308">
        <f ca="1">IFERROR((AZ184-V_NNG3A!$J$20) / (V_NNG3A!$J$19-V_NNG3A!$J$20) * 100, 0)</f>
        <v>0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e">
        <f ca="1">_xll.SRS1Splines.Functions25.Linear_Interp(V_XNN1!$K$3:$K$8,V_XNN1!$L$3:$L$8,BT184)</f>
        <v>#NAME?</v>
      </c>
      <c r="BO184" s="312" t="e">
        <f ca="1">(BN184/V_XNN1!$L$7)*100</f>
        <v>#NAME?</v>
      </c>
      <c r="BP184" s="308" t="e">
        <f ca="1">_xll.SRS1Splines.Functions25.Linear_Interp(V_XNN1!$K$3:$K$8,V_XNN1!$M$3:$M$8,BT184)</f>
        <v>#NAME?</v>
      </c>
      <c r="BQ184" s="308">
        <f ca="1"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 t="e">
        <f ca="1">_xll.SRS1Splines.Functions25.Linear_Interp(V_NK3!$P$8:$P$32,V_NK3!$R$8:$R$32,AC185)</f>
        <v>#NAME?</v>
      </c>
      <c r="W185" s="312" t="e">
        <f ca="1">(V185/V_NK3!$R$28)*100</f>
        <v>#NAME?</v>
      </c>
      <c r="X185" s="308" t="e">
        <f ca="1">V185-V_NK3!$R$8</f>
        <v>#NAME?</v>
      </c>
      <c r="Y185" s="308">
        <f ca="1">IFERROR((V185 - V_NK3!$V$10) / (V_NK3!$V$9- V_NK3!$V$10) * 100, 0)</f>
        <v>0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 t="e">
        <f ca="1">_xll.SRS1Splines.Functions25.Linear_Interp(V_NK2!$R$10:$R$21,V_NK2!$T$10:$T$21,AR185)</f>
        <v>#NAME?</v>
      </c>
      <c r="AL185" s="312" t="e">
        <f ca="1">(AK185/V_NK2!$T$18)*100</f>
        <v>#NAME?</v>
      </c>
      <c r="AM185" s="308" t="e">
        <f ca="1">AK185-V_NK2!$T$11</f>
        <v>#NAME?</v>
      </c>
      <c r="AN185" s="308">
        <f ca="1">IFERROR((AK185 - V_NK2!$X$12) / (V_NK2!$X$11- V_NK2!$X$12) * 100, 0)</f>
        <v>0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 t="e">
        <f ca="1">_xll.SRS1Splines.Functions25.Linear_Interp(V_NNG3A!$H$4:$H$12,V_NNG3A!$I$4:$I$12,BF185)</f>
        <v>#NAME?</v>
      </c>
      <c r="BA185" s="312" t="e">
        <f ca="1">(AZ185/V_NNG3A!$I$8)*100</f>
        <v>#NAME?</v>
      </c>
      <c r="BB185" s="308" t="e">
        <f ca="1">_xll.SRS1Splines.Functions25.Linear_Interp(V_NNG3A!$H$4:$H$12,V_NNG3A!$J$4:$J$12,BF185)</f>
        <v>#NAME?</v>
      </c>
      <c r="BC185" s="308">
        <f ca="1">IFERROR((AZ185-V_NNG3A!$J$20) / (V_NNG3A!$J$19-V_NNG3A!$J$20) * 100, 0)</f>
        <v>0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e">
        <f ca="1">_xll.SRS1Splines.Functions25.Linear_Interp(V_XNN1!$K$3:$K$8,V_XNN1!$L$3:$L$8,BT185)</f>
        <v>#NAME?</v>
      </c>
      <c r="BO185" s="312" t="e">
        <f ca="1">(BN185/V_XNN1!$L$7)*100</f>
        <v>#NAME?</v>
      </c>
      <c r="BP185" s="308" t="e">
        <f ca="1">_xll.SRS1Splines.Functions25.Linear_Interp(V_XNN1!$K$3:$K$8,V_XNN1!$M$3:$M$8,BT185)</f>
        <v>#NAME?</v>
      </c>
      <c r="BQ185" s="308">
        <f ca="1"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 t="e">
        <f ca="1">_xll.SRS1Splines.Functions25.Linear_Interp(V_NK3!$P$8:$P$32,V_NK3!$R$8:$R$32,AC186)</f>
        <v>#NAME?</v>
      </c>
      <c r="W186" s="312" t="e">
        <f ca="1">(V186/V_NK3!$R$28)*100</f>
        <v>#NAME?</v>
      </c>
      <c r="X186" s="308" t="e">
        <f ca="1">V186-V_NK3!$R$8</f>
        <v>#NAME?</v>
      </c>
      <c r="Y186" s="308">
        <f ca="1">IFERROR((V186 - V_NK3!$V$10) / (V_NK3!$V$9- V_NK3!$V$10) * 100, 0)</f>
        <v>0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 t="e">
        <f ca="1">_xll.SRS1Splines.Functions25.Linear_Interp(V_NK2!$R$10:$R$21,V_NK2!$T$10:$T$21,AR186)</f>
        <v>#NAME?</v>
      </c>
      <c r="AL186" s="312" t="e">
        <f ca="1">(AK186/V_NK2!$T$18)*100</f>
        <v>#NAME?</v>
      </c>
      <c r="AM186" s="308" t="e">
        <f ca="1">AK186-V_NK2!$T$11</f>
        <v>#NAME?</v>
      </c>
      <c r="AN186" s="308">
        <f ca="1">IFERROR((AK186 - V_NK2!$X$12) / (V_NK2!$X$11- V_NK2!$X$12) * 100, 0)</f>
        <v>0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 t="e">
        <f ca="1">_xll.SRS1Splines.Functions25.Linear_Interp(V_NNG3A!$H$4:$H$12,V_NNG3A!$I$4:$I$12,BF186)</f>
        <v>#NAME?</v>
      </c>
      <c r="BA186" s="312" t="e">
        <f ca="1">(AZ186/V_NNG3A!$I$8)*100</f>
        <v>#NAME?</v>
      </c>
      <c r="BB186" s="308" t="e">
        <f ca="1">_xll.SRS1Splines.Functions25.Linear_Interp(V_NNG3A!$H$4:$H$12,V_NNG3A!$J$4:$J$12,BF186)</f>
        <v>#NAME?</v>
      </c>
      <c r="BC186" s="308">
        <f ca="1">IFERROR((AZ186-V_NNG3A!$J$20) / (V_NNG3A!$J$19-V_NNG3A!$J$20) * 100, 0)</f>
        <v>0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e">
        <f ca="1">_xll.SRS1Splines.Functions25.Linear_Interp(V_XNN1!$K$3:$K$8,V_XNN1!$L$3:$L$8,BT186)</f>
        <v>#NAME?</v>
      </c>
      <c r="BO186" s="312" t="e">
        <f ca="1">(BN186/V_XNN1!$L$7)*100</f>
        <v>#NAME?</v>
      </c>
      <c r="BP186" s="308" t="e">
        <f ca="1">_xll.SRS1Splines.Functions25.Linear_Interp(V_XNN1!$K$3:$K$8,V_XNN1!$M$3:$M$8,BT186)</f>
        <v>#NAME?</v>
      </c>
      <c r="BQ186" s="308">
        <f ca="1"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 t="e">
        <f ca="1">_xll.SRS1Splines.Functions25.Linear_Interp(V_NK3!$P$8:$P$32,V_NK3!$R$8:$R$32,AC187)</f>
        <v>#NAME?</v>
      </c>
      <c r="W187" s="312" t="e">
        <f ca="1">(V187/V_NK3!$R$28)*100</f>
        <v>#NAME?</v>
      </c>
      <c r="X187" s="308" t="e">
        <f ca="1">V187-V_NK3!$R$8</f>
        <v>#NAME?</v>
      </c>
      <c r="Y187" s="308">
        <f ca="1">IFERROR((V187 - V_NK3!$V$10) / (V_NK3!$V$9- V_NK3!$V$10) * 100, 0)</f>
        <v>0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 t="e">
        <f ca="1">_xll.SRS1Splines.Functions25.Linear_Interp(V_NK2!$R$10:$R$21,V_NK2!$T$10:$T$21,AR187)</f>
        <v>#NAME?</v>
      </c>
      <c r="AL187" s="312" t="e">
        <f ca="1">(AK187/V_NK2!$T$18)*100</f>
        <v>#NAME?</v>
      </c>
      <c r="AM187" s="308" t="e">
        <f ca="1">AK187-V_NK2!$T$11</f>
        <v>#NAME?</v>
      </c>
      <c r="AN187" s="308">
        <f ca="1">IFERROR((AK187 - V_NK2!$X$12) / (V_NK2!$X$11- V_NK2!$X$12) * 100, 0)</f>
        <v>0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 t="e">
        <f ca="1">_xll.SRS1Splines.Functions25.Linear_Interp(V_NNG3A!$H$4:$H$12,V_NNG3A!$I$4:$I$12,BF187)</f>
        <v>#NAME?</v>
      </c>
      <c r="BA187" s="312" t="e">
        <f ca="1">(AZ187/V_NNG3A!$I$8)*100</f>
        <v>#NAME?</v>
      </c>
      <c r="BB187" s="308" t="e">
        <f ca="1">_xll.SRS1Splines.Functions25.Linear_Interp(V_NNG3A!$H$4:$H$12,V_NNG3A!$J$4:$J$12,BF187)</f>
        <v>#NAME?</v>
      </c>
      <c r="BC187" s="308">
        <f ca="1">IFERROR((AZ187-V_NNG3A!$J$20) / (V_NNG3A!$J$19-V_NNG3A!$J$20) * 100, 0)</f>
        <v>0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e">
        <f ca="1">_xll.SRS1Splines.Functions25.Linear_Interp(V_XNN1!$K$3:$K$8,V_XNN1!$L$3:$L$8,BT187)</f>
        <v>#NAME?</v>
      </c>
      <c r="BO187" s="312" t="e">
        <f ca="1">(BN187/V_XNN1!$L$7)*100</f>
        <v>#NAME?</v>
      </c>
      <c r="BP187" s="308" t="e">
        <f ca="1">_xll.SRS1Splines.Functions25.Linear_Interp(V_XNN1!$K$3:$K$8,V_XNN1!$M$3:$M$8,BT187)</f>
        <v>#NAME?</v>
      </c>
      <c r="BQ187" s="308">
        <f ca="1"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 t="e">
        <f ca="1">_xll.SRS1Splines.Functions25.Linear_Interp(V_NK3!$P$8:$P$32,V_NK3!$R$8:$R$32,AC188)</f>
        <v>#NAME?</v>
      </c>
      <c r="W188" s="312" t="e">
        <f ca="1">(V188/V_NK3!$R$28)*100</f>
        <v>#NAME?</v>
      </c>
      <c r="X188" s="308" t="e">
        <f ca="1">V188-V_NK3!$R$8</f>
        <v>#NAME?</v>
      </c>
      <c r="Y188" s="308">
        <f ca="1">IFERROR((V188 - V_NK3!$V$10) / (V_NK3!$V$9- V_NK3!$V$10) * 100, 0)</f>
        <v>0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 t="e">
        <f ca="1">_xll.SRS1Splines.Functions25.Linear_Interp(V_NK2!$R$10:$R$21,V_NK2!$T$10:$T$21,AR188)</f>
        <v>#NAME?</v>
      </c>
      <c r="AL188" s="312" t="e">
        <f ca="1">(AK188/V_NK2!$T$18)*100</f>
        <v>#NAME?</v>
      </c>
      <c r="AM188" s="308" t="e">
        <f ca="1">AK188-V_NK2!$T$11</f>
        <v>#NAME?</v>
      </c>
      <c r="AN188" s="308">
        <f ca="1">IFERROR((AK188 - V_NK2!$X$12) / (V_NK2!$X$11- V_NK2!$X$12) * 100, 0)</f>
        <v>0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 t="e">
        <f ca="1">_xll.SRS1Splines.Functions25.Linear_Interp(V_NNG3A!$H$4:$H$12,V_NNG3A!$I$4:$I$12,BF188)</f>
        <v>#NAME?</v>
      </c>
      <c r="BA188" s="312" t="e">
        <f ca="1">(AZ188/V_NNG3A!$I$8)*100</f>
        <v>#NAME?</v>
      </c>
      <c r="BB188" s="308" t="e">
        <f ca="1">_xll.SRS1Splines.Functions25.Linear_Interp(V_NNG3A!$H$4:$H$12,V_NNG3A!$J$4:$J$12,BF188)</f>
        <v>#NAME?</v>
      </c>
      <c r="BC188" s="308">
        <f ca="1">IFERROR((AZ188-V_NNG3A!$J$20) / (V_NNG3A!$J$19-V_NNG3A!$J$20) * 100, 0)</f>
        <v>0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e">
        <f ca="1">_xll.SRS1Splines.Functions25.Linear_Interp(V_XNN1!$K$3:$K$8,V_XNN1!$L$3:$L$8,BT188)</f>
        <v>#NAME?</v>
      </c>
      <c r="BO188" s="312" t="e">
        <f ca="1">(BN188/V_XNN1!$L$7)*100</f>
        <v>#NAME?</v>
      </c>
      <c r="BP188" s="308" t="e">
        <f ca="1">_xll.SRS1Splines.Functions25.Linear_Interp(V_XNN1!$K$3:$K$8,V_XNN1!$M$3:$M$8,BT188)</f>
        <v>#NAME?</v>
      </c>
      <c r="BQ188" s="308">
        <f ca="1"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 t="e">
        <f ca="1">_xll.SRS1Splines.Functions25.Linear_Interp(V_NK3!$P$8:$P$32,V_NK3!$R$8:$R$32,AC189)</f>
        <v>#NAME?</v>
      </c>
      <c r="W189" s="312" t="e">
        <f ca="1">(V189/V_NK3!$R$28)*100</f>
        <v>#NAME?</v>
      </c>
      <c r="X189" s="308" t="e">
        <f ca="1">V189-V_NK3!$R$8</f>
        <v>#NAME?</v>
      </c>
      <c r="Y189" s="308">
        <f ca="1">IFERROR((V189 - V_NK3!$V$10) / (V_NK3!$V$9- V_NK3!$V$10) * 100, 0)</f>
        <v>0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 t="e">
        <f ca="1">_xll.SRS1Splines.Functions25.Linear_Interp(V_NK2!$R$10:$R$21,V_NK2!$T$10:$T$21,AR189)</f>
        <v>#NAME?</v>
      </c>
      <c r="AL189" s="312" t="e">
        <f ca="1">(AK189/V_NK2!$T$18)*100</f>
        <v>#NAME?</v>
      </c>
      <c r="AM189" s="308" t="e">
        <f ca="1">AK189-V_NK2!$T$11</f>
        <v>#NAME?</v>
      </c>
      <c r="AN189" s="308">
        <f ca="1">IFERROR((AK189 - V_NK2!$X$12) / (V_NK2!$X$11- V_NK2!$X$12) * 100, 0)</f>
        <v>0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 t="e">
        <f ca="1">_xll.SRS1Splines.Functions25.Linear_Interp(V_NNG3A!$H$4:$H$12,V_NNG3A!$I$4:$I$12,BF189)</f>
        <v>#NAME?</v>
      </c>
      <c r="BA189" s="312" t="e">
        <f ca="1">(AZ189/V_NNG3A!$I$8)*100</f>
        <v>#NAME?</v>
      </c>
      <c r="BB189" s="308" t="e">
        <f ca="1">_xll.SRS1Splines.Functions25.Linear_Interp(V_NNG3A!$H$4:$H$12,V_NNG3A!$J$4:$J$12,BF189)</f>
        <v>#NAME?</v>
      </c>
      <c r="BC189" s="308">
        <f ca="1">IFERROR((AZ189-V_NNG3A!$J$20) / (V_NNG3A!$J$19-V_NNG3A!$J$20) * 100, 0)</f>
        <v>0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e">
        <f ca="1">_xll.SRS1Splines.Functions25.Linear_Interp(V_XNN1!$K$3:$K$8,V_XNN1!$L$3:$L$8,BT189)</f>
        <v>#NAME?</v>
      </c>
      <c r="BO189" s="312" t="e">
        <f ca="1">(BN189/V_XNN1!$L$7)*100</f>
        <v>#NAME?</v>
      </c>
      <c r="BP189" s="308" t="e">
        <f ca="1">_xll.SRS1Splines.Functions25.Linear_Interp(V_XNN1!$K$3:$K$8,V_XNN1!$M$3:$M$8,BT189)</f>
        <v>#NAME?</v>
      </c>
      <c r="BQ189" s="308">
        <f ca="1"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 t="e">
        <f ca="1">_xll.SRS1Splines.Functions25.Linear_Interp(V_NK3!$P$8:$P$32,V_NK3!$R$8:$R$32,AC190)</f>
        <v>#NAME?</v>
      </c>
      <c r="W190" s="312" t="e">
        <f ca="1">(V190/V_NK3!$R$28)*100</f>
        <v>#NAME?</v>
      </c>
      <c r="X190" s="308" t="e">
        <f ca="1">V190-V_NK3!$R$8</f>
        <v>#NAME?</v>
      </c>
      <c r="Y190" s="308">
        <f ca="1">IFERROR((V190 - V_NK3!$V$10) / (V_NK3!$V$9- V_NK3!$V$10) * 100, 0)</f>
        <v>0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 t="e">
        <f ca="1">_xll.SRS1Splines.Functions25.Linear_Interp(V_NK2!$R$10:$R$21,V_NK2!$T$10:$T$21,AR190)</f>
        <v>#NAME?</v>
      </c>
      <c r="AL190" s="312" t="e">
        <f ca="1">(AK190/V_NK2!$T$18)*100</f>
        <v>#NAME?</v>
      </c>
      <c r="AM190" s="308" t="e">
        <f ca="1">AK190-V_NK2!$T$11</f>
        <v>#NAME?</v>
      </c>
      <c r="AN190" s="308">
        <f ca="1">IFERROR((AK190 - V_NK2!$X$12) / (V_NK2!$X$11- V_NK2!$X$12) * 100, 0)</f>
        <v>0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 t="e">
        <f ca="1">_xll.SRS1Splines.Functions25.Linear_Interp(V_NNG3A!$H$4:$H$12,V_NNG3A!$I$4:$I$12,BF190)</f>
        <v>#NAME?</v>
      </c>
      <c r="BA190" s="312" t="e">
        <f ca="1">(AZ190/V_NNG3A!$I$8)*100</f>
        <v>#NAME?</v>
      </c>
      <c r="BB190" s="308" t="e">
        <f ca="1">_xll.SRS1Splines.Functions25.Linear_Interp(V_NNG3A!$H$4:$H$12,V_NNG3A!$J$4:$J$12,BF190)</f>
        <v>#NAME?</v>
      </c>
      <c r="BC190" s="308">
        <f ca="1">IFERROR((AZ190-V_NNG3A!$J$20) / (V_NNG3A!$J$19-V_NNG3A!$J$20) * 100, 0)</f>
        <v>0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e">
        <f ca="1">_xll.SRS1Splines.Functions25.Linear_Interp(V_XNN1!$K$3:$K$8,V_XNN1!$L$3:$L$8,BT190)</f>
        <v>#NAME?</v>
      </c>
      <c r="BO190" s="312" t="e">
        <f ca="1">(BN190/V_XNN1!$L$7)*100</f>
        <v>#NAME?</v>
      </c>
      <c r="BP190" s="308" t="e">
        <f ca="1">_xll.SRS1Splines.Functions25.Linear_Interp(V_XNN1!$K$3:$K$8,V_XNN1!$M$3:$M$8,BT190)</f>
        <v>#NAME?</v>
      </c>
      <c r="BQ190" s="308">
        <f ca="1"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 t="e">
        <f ca="1">_xll.SRS1Splines.Functions25.Linear_Interp(V_NK3!$P$8:$P$32,V_NK3!$R$8:$R$32,AC191)</f>
        <v>#NAME?</v>
      </c>
      <c r="W191" s="312" t="e">
        <f ca="1">(V191/V_NK3!$R$28)*100</f>
        <v>#NAME?</v>
      </c>
      <c r="X191" s="308" t="e">
        <f ca="1">V191-V_NK3!$R$8</f>
        <v>#NAME?</v>
      </c>
      <c r="Y191" s="308">
        <f ca="1">IFERROR((V191 - V_NK3!$V$10) / (V_NK3!$V$9- V_NK3!$V$10) * 100, 0)</f>
        <v>0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 t="e">
        <f ca="1">_xll.SRS1Splines.Functions25.Linear_Interp(V_NK2!$R$10:$R$21,V_NK2!$T$10:$T$21,AR191)</f>
        <v>#NAME?</v>
      </c>
      <c r="AL191" s="312" t="e">
        <f ca="1">(AK191/V_NK2!$T$18)*100</f>
        <v>#NAME?</v>
      </c>
      <c r="AM191" s="308" t="e">
        <f ca="1">AK191-V_NK2!$T$11</f>
        <v>#NAME?</v>
      </c>
      <c r="AN191" s="308">
        <f ca="1">IFERROR((AK191 - V_NK2!$X$12) / (V_NK2!$X$11- V_NK2!$X$12) * 100, 0)</f>
        <v>0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 t="e">
        <f ca="1">_xll.SRS1Splines.Functions25.Linear_Interp(V_NNG3A!$H$4:$H$12,V_NNG3A!$I$4:$I$12,BF191)</f>
        <v>#NAME?</v>
      </c>
      <c r="BA191" s="312" t="e">
        <f ca="1">(AZ191/V_NNG3A!$I$8)*100</f>
        <v>#NAME?</v>
      </c>
      <c r="BB191" s="308" t="e">
        <f ca="1">_xll.SRS1Splines.Functions25.Linear_Interp(V_NNG3A!$H$4:$H$12,V_NNG3A!$J$4:$J$12,BF191)</f>
        <v>#NAME?</v>
      </c>
      <c r="BC191" s="308">
        <f ca="1">IFERROR((AZ191-V_NNG3A!$J$20) / (V_NNG3A!$J$19-V_NNG3A!$J$20) * 100, 0)</f>
        <v>0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e">
        <f ca="1">_xll.SRS1Splines.Functions25.Linear_Interp(V_XNN1!$K$3:$K$8,V_XNN1!$L$3:$L$8,BT191)</f>
        <v>#NAME?</v>
      </c>
      <c r="BO191" s="312" t="e">
        <f ca="1">(BN191/V_XNN1!$L$7)*100</f>
        <v>#NAME?</v>
      </c>
      <c r="BP191" s="308" t="e">
        <f ca="1">_xll.SRS1Splines.Functions25.Linear_Interp(V_XNN1!$K$3:$K$8,V_XNN1!$M$3:$M$8,BT191)</f>
        <v>#NAME?</v>
      </c>
      <c r="BQ191" s="308">
        <f ca="1"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 t="e">
        <f ca="1">_xll.SRS1Splines.Functions25.Linear_Interp(V_NK3!$P$8:$P$32,V_NK3!$R$8:$R$32,AC192)</f>
        <v>#NAME?</v>
      </c>
      <c r="W192" s="312" t="e">
        <f ca="1">(V192/V_NK3!$R$28)*100</f>
        <v>#NAME?</v>
      </c>
      <c r="X192" s="308" t="e">
        <f ca="1">V192-V_NK3!$R$8</f>
        <v>#NAME?</v>
      </c>
      <c r="Y192" s="308">
        <f ca="1">IFERROR((V192 - V_NK3!$V$10) / (V_NK3!$V$9- V_NK3!$V$10) * 100, 0)</f>
        <v>0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 t="e">
        <f ca="1">_xll.SRS1Splines.Functions25.Linear_Interp(V_NK2!$R$10:$R$21,V_NK2!$T$10:$T$21,AR192)</f>
        <v>#NAME?</v>
      </c>
      <c r="AL192" s="312" t="e">
        <f ca="1">(AK192/V_NK2!$T$18)*100</f>
        <v>#NAME?</v>
      </c>
      <c r="AM192" s="308" t="e">
        <f ca="1">AK192-V_NK2!$T$11</f>
        <v>#NAME?</v>
      </c>
      <c r="AN192" s="308">
        <f ca="1">IFERROR((AK192 - V_NK2!$X$12) / (V_NK2!$X$11- V_NK2!$X$12) * 100, 0)</f>
        <v>0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 t="e">
        <f ca="1">_xll.SRS1Splines.Functions25.Linear_Interp(V_NNG3A!$H$4:$H$12,V_NNG3A!$I$4:$I$12,BF192)</f>
        <v>#NAME?</v>
      </c>
      <c r="BA192" s="312" t="e">
        <f ca="1">(AZ192/V_NNG3A!$I$8)*100</f>
        <v>#NAME?</v>
      </c>
      <c r="BB192" s="308" t="e">
        <f ca="1">_xll.SRS1Splines.Functions25.Linear_Interp(V_NNG3A!$H$4:$H$12,V_NNG3A!$J$4:$J$12,BF192)</f>
        <v>#NAME?</v>
      </c>
      <c r="BC192" s="308">
        <f ca="1">IFERROR((AZ192-V_NNG3A!$J$20) / (V_NNG3A!$J$19-V_NNG3A!$J$20) * 100, 0)</f>
        <v>0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e">
        <f ca="1">_xll.SRS1Splines.Functions25.Linear_Interp(V_XNN1!$K$3:$K$8,V_XNN1!$L$3:$L$8,BT192)</f>
        <v>#NAME?</v>
      </c>
      <c r="BO192" s="312" t="e">
        <f ca="1">(BN192/V_XNN1!$L$7)*100</f>
        <v>#NAME?</v>
      </c>
      <c r="BP192" s="308" t="e">
        <f ca="1">_xll.SRS1Splines.Functions25.Linear_Interp(V_XNN1!$K$3:$K$8,V_XNN1!$M$3:$M$8,BT192)</f>
        <v>#NAME?</v>
      </c>
      <c r="BQ192" s="308">
        <f ca="1"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 t="e">
        <f ca="1">_xll.SRS1Splines.Functions25.Linear_Interp(V_NK3!$P$8:$P$32,V_NK3!$R$8:$R$32,AC193)</f>
        <v>#NAME?</v>
      </c>
      <c r="W193" s="312" t="e">
        <f ca="1">(V193/V_NK3!$R$28)*100</f>
        <v>#NAME?</v>
      </c>
      <c r="X193" s="308" t="e">
        <f ca="1">V193-V_NK3!$R$8</f>
        <v>#NAME?</v>
      </c>
      <c r="Y193" s="308">
        <f ca="1">IFERROR((V193 - V_NK3!$V$10) / (V_NK3!$V$9- V_NK3!$V$10) * 100, 0)</f>
        <v>0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 t="e">
        <f ca="1">_xll.SRS1Splines.Functions25.Linear_Interp(V_NK2!$R$10:$R$21,V_NK2!$T$10:$T$21,AR193)</f>
        <v>#NAME?</v>
      </c>
      <c r="AL193" s="312" t="e">
        <f ca="1">(AK193/V_NK2!$T$18)*100</f>
        <v>#NAME?</v>
      </c>
      <c r="AM193" s="308" t="e">
        <f ca="1">AK193-V_NK2!$T$11</f>
        <v>#NAME?</v>
      </c>
      <c r="AN193" s="308">
        <f ca="1">IFERROR((AK193 - V_NK2!$X$12) / (V_NK2!$X$11- V_NK2!$X$12) * 100, 0)</f>
        <v>0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 t="e">
        <f ca="1">_xll.SRS1Splines.Functions25.Linear_Interp(V_NNG3A!$H$4:$H$12,V_NNG3A!$I$4:$I$12,BF193)</f>
        <v>#NAME?</v>
      </c>
      <c r="BA193" s="312" t="e">
        <f ca="1">(AZ193/V_NNG3A!$I$8)*100</f>
        <v>#NAME?</v>
      </c>
      <c r="BB193" s="308" t="e">
        <f ca="1">_xll.SRS1Splines.Functions25.Linear_Interp(V_NNG3A!$H$4:$H$12,V_NNG3A!$J$4:$J$12,BF193)</f>
        <v>#NAME?</v>
      </c>
      <c r="BC193" s="308">
        <f ca="1">IFERROR((AZ193-V_NNG3A!$J$20) / (V_NNG3A!$J$19-V_NNG3A!$J$20) * 100, 0)</f>
        <v>0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e">
        <f ca="1">_xll.SRS1Splines.Functions25.Linear_Interp(V_XNN1!$K$3:$K$8,V_XNN1!$L$3:$L$8,BT193)</f>
        <v>#NAME?</v>
      </c>
      <c r="BO193" s="312" t="e">
        <f ca="1">(BN193/V_XNN1!$L$7)*100</f>
        <v>#NAME?</v>
      </c>
      <c r="BP193" s="308" t="e">
        <f ca="1">_xll.SRS1Splines.Functions25.Linear_Interp(V_XNN1!$K$3:$K$8,V_XNN1!$M$3:$M$8,BT193)</f>
        <v>#NAME?</v>
      </c>
      <c r="BQ193" s="308">
        <f ca="1"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 t="e">
        <f ca="1">_xll.SRS1Splines.Functions25.Linear_Interp(V_NK3!$P$8:$P$32,V_NK3!$R$8:$R$32,AC194)</f>
        <v>#NAME?</v>
      </c>
      <c r="W194" s="312" t="e">
        <f ca="1">(V194/V_NK3!$R$28)*100</f>
        <v>#NAME?</v>
      </c>
      <c r="X194" s="308" t="e">
        <f ca="1">V194-V_NK3!$R$8</f>
        <v>#NAME?</v>
      </c>
      <c r="Y194" s="308">
        <f ca="1">IFERROR((V194 - V_NK3!$V$10) / (V_NK3!$V$9- V_NK3!$V$10) * 100, 0)</f>
        <v>0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 t="e">
        <f ca="1">_xll.SRS1Splines.Functions25.Linear_Interp(V_NK2!$R$10:$R$21,V_NK2!$T$10:$T$21,AR194)</f>
        <v>#NAME?</v>
      </c>
      <c r="AL194" s="312" t="e">
        <f ca="1">(AK194/V_NK2!$T$18)*100</f>
        <v>#NAME?</v>
      </c>
      <c r="AM194" s="308" t="e">
        <f ca="1">AK194-V_NK2!$T$11</f>
        <v>#NAME?</v>
      </c>
      <c r="AN194" s="308">
        <f ca="1">IFERROR((AK194 - V_NK2!$X$12) / (V_NK2!$X$11- V_NK2!$X$12) * 100, 0)</f>
        <v>0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 t="e">
        <f ca="1">_xll.SRS1Splines.Functions25.Linear_Interp(V_NNG3A!$H$4:$H$12,V_NNG3A!$I$4:$I$12,BF194)</f>
        <v>#NAME?</v>
      </c>
      <c r="BA194" s="312" t="e">
        <f ca="1">(AZ194/V_NNG3A!$I$8)*100</f>
        <v>#NAME?</v>
      </c>
      <c r="BB194" s="308" t="e">
        <f ca="1">_xll.SRS1Splines.Functions25.Linear_Interp(V_NNG3A!$H$4:$H$12,V_NNG3A!$J$4:$J$12,BF194)</f>
        <v>#NAME?</v>
      </c>
      <c r="BC194" s="308">
        <f ca="1">IFERROR((AZ194-V_NNG3A!$J$20) / (V_NNG3A!$J$19-V_NNG3A!$J$20) * 100, 0)</f>
        <v>0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e">
        <f ca="1">_xll.SRS1Splines.Functions25.Linear_Interp(V_XNN1!$K$3:$K$8,V_XNN1!$L$3:$L$8,BT194)</f>
        <v>#NAME?</v>
      </c>
      <c r="BO194" s="312" t="e">
        <f ca="1">(BN194/V_XNN1!$L$7)*100</f>
        <v>#NAME?</v>
      </c>
      <c r="BP194" s="308" t="e">
        <f ca="1">_xll.SRS1Splines.Functions25.Linear_Interp(V_XNN1!$K$3:$K$8,V_XNN1!$M$3:$M$8,BT194)</f>
        <v>#NAME?</v>
      </c>
      <c r="BQ194" s="308">
        <f ca="1"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 t="e">
        <f ca="1">_xll.SRS1Splines.Functions25.Linear_Interp(V_NK3!$P$8:$P$32,V_NK3!$R$8:$R$32,AC195)</f>
        <v>#NAME?</v>
      </c>
      <c r="W195" s="312" t="e">
        <f ca="1">(V195/V_NK3!$R$28)*100</f>
        <v>#NAME?</v>
      </c>
      <c r="X195" s="308" t="e">
        <f ca="1">V195-V_NK3!$R$8</f>
        <v>#NAME?</v>
      </c>
      <c r="Y195" s="308">
        <f ca="1">IFERROR((V195 - V_NK3!$V$10) / (V_NK3!$V$9- V_NK3!$V$10) * 100, 0)</f>
        <v>0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 t="e">
        <f ca="1">_xll.SRS1Splines.Functions25.Linear_Interp(V_NK2!$R$10:$R$21,V_NK2!$T$10:$T$21,AR195)</f>
        <v>#NAME?</v>
      </c>
      <c r="AL195" s="312" t="e">
        <f ca="1">(AK195/V_NK2!$T$18)*100</f>
        <v>#NAME?</v>
      </c>
      <c r="AM195" s="308" t="e">
        <f ca="1">AK195-V_NK2!$T$11</f>
        <v>#NAME?</v>
      </c>
      <c r="AN195" s="308">
        <f ca="1">IFERROR((AK195 - V_NK2!$X$12) / (V_NK2!$X$11- V_NK2!$X$12) * 100, 0)</f>
        <v>0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 t="e">
        <f ca="1">_xll.SRS1Splines.Functions25.Linear_Interp(V_NNG3A!$H$4:$H$12,V_NNG3A!$I$4:$I$12,BF195)</f>
        <v>#NAME?</v>
      </c>
      <c r="BA195" s="312" t="e">
        <f ca="1">(AZ195/V_NNG3A!$I$8)*100</f>
        <v>#NAME?</v>
      </c>
      <c r="BB195" s="308" t="e">
        <f ca="1">_xll.SRS1Splines.Functions25.Linear_Interp(V_NNG3A!$H$4:$H$12,V_NNG3A!$J$4:$J$12,BF195)</f>
        <v>#NAME?</v>
      </c>
      <c r="BC195" s="308">
        <f ca="1">IFERROR((AZ195-V_NNG3A!$J$20) / (V_NNG3A!$J$19-V_NNG3A!$J$20) * 100, 0)</f>
        <v>0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e">
        <f ca="1">_xll.SRS1Splines.Functions25.Linear_Interp(V_XNN1!$K$3:$K$8,V_XNN1!$L$3:$L$8,BT195)</f>
        <v>#NAME?</v>
      </c>
      <c r="BO195" s="312" t="e">
        <f ca="1">(BN195/V_XNN1!$L$7)*100</f>
        <v>#NAME?</v>
      </c>
      <c r="BP195" s="308" t="e">
        <f ca="1">_xll.SRS1Splines.Functions25.Linear_Interp(V_XNN1!$K$3:$K$8,V_XNN1!$M$3:$M$8,BT195)</f>
        <v>#NAME?</v>
      </c>
      <c r="BQ195" s="308">
        <f ca="1"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 t="e">
        <f ca="1">_xll.SRS1Splines.Functions25.Linear_Interp(V_NK3!$P$8:$P$32,V_NK3!$R$8:$R$32,AC196)</f>
        <v>#NAME?</v>
      </c>
      <c r="W196" s="312" t="e">
        <f ca="1">(V196/V_NK3!$R$28)*100</f>
        <v>#NAME?</v>
      </c>
      <c r="X196" s="308" t="e">
        <f ca="1">V196-V_NK3!$R$8</f>
        <v>#NAME?</v>
      </c>
      <c r="Y196" s="308">
        <f ca="1">IFERROR((V196 - V_NK3!$V$10) / (V_NK3!$V$9- V_NK3!$V$10) * 100, 0)</f>
        <v>0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 t="e">
        <f ca="1">_xll.SRS1Splines.Functions25.Linear_Interp(V_NK2!$R$10:$R$21,V_NK2!$T$10:$T$21,AR196)</f>
        <v>#NAME?</v>
      </c>
      <c r="AL196" s="312" t="e">
        <f ca="1">(AK196/V_NK2!$T$18)*100</f>
        <v>#NAME?</v>
      </c>
      <c r="AM196" s="308" t="e">
        <f ca="1">AK196-V_NK2!$T$11</f>
        <v>#NAME?</v>
      </c>
      <c r="AN196" s="308">
        <f ca="1">IFERROR((AK196 - V_NK2!$X$12) / (V_NK2!$X$11- V_NK2!$X$12) * 100, 0)</f>
        <v>0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 t="e">
        <f ca="1">_xll.SRS1Splines.Functions25.Linear_Interp(V_NNG3A!$H$4:$H$12,V_NNG3A!$I$4:$I$12,BF196)</f>
        <v>#NAME?</v>
      </c>
      <c r="BA196" s="312" t="e">
        <f ca="1">(AZ196/V_NNG3A!$I$8)*100</f>
        <v>#NAME?</v>
      </c>
      <c r="BB196" s="308" t="e">
        <f ca="1">_xll.SRS1Splines.Functions25.Linear_Interp(V_NNG3A!$H$4:$H$12,V_NNG3A!$J$4:$J$12,BF196)</f>
        <v>#NAME?</v>
      </c>
      <c r="BC196" s="308">
        <f ca="1">IFERROR((AZ196-V_NNG3A!$J$20) / (V_NNG3A!$J$19-V_NNG3A!$J$20) * 100, 0)</f>
        <v>0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e">
        <f ca="1">_xll.SRS1Splines.Functions25.Linear_Interp(V_XNN1!$K$3:$K$8,V_XNN1!$L$3:$L$8,BT196)</f>
        <v>#NAME?</v>
      </c>
      <c r="BO196" s="312" t="e">
        <f ca="1">(BN196/V_XNN1!$L$7)*100</f>
        <v>#NAME?</v>
      </c>
      <c r="BP196" s="308" t="e">
        <f ca="1">_xll.SRS1Splines.Functions25.Linear_Interp(V_XNN1!$K$3:$K$8,V_XNN1!$M$3:$M$8,BT196)</f>
        <v>#NAME?</v>
      </c>
      <c r="BQ196" s="308">
        <f ca="1"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 t="e">
        <f ca="1">_xll.SRS1Splines.Functions25.Linear_Interp(V_NK3!$P$8:$P$32,V_NK3!$R$8:$R$32,AC197)</f>
        <v>#NAME?</v>
      </c>
      <c r="W197" s="312" t="e">
        <f ca="1">(V197/V_NK3!$R$28)*100</f>
        <v>#NAME?</v>
      </c>
      <c r="X197" s="308" t="e">
        <f ca="1">V197-V_NK3!$R$8</f>
        <v>#NAME?</v>
      </c>
      <c r="Y197" s="308">
        <f ca="1">IFERROR((V197 - V_NK3!$V$10) / (V_NK3!$V$9- V_NK3!$V$10) * 100, 0)</f>
        <v>0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 t="e">
        <f ca="1">_xll.SRS1Splines.Functions25.Linear_Interp(V_NK2!$R$10:$R$21,V_NK2!$T$10:$T$21,AR197)</f>
        <v>#NAME?</v>
      </c>
      <c r="AL197" s="312" t="e">
        <f ca="1">(AK197/V_NK2!$T$18)*100</f>
        <v>#NAME?</v>
      </c>
      <c r="AM197" s="308" t="e">
        <f ca="1">AK197-V_NK2!$T$11</f>
        <v>#NAME?</v>
      </c>
      <c r="AN197" s="308">
        <f ca="1">IFERROR((AK197 - V_NK2!$X$12) / (V_NK2!$X$11- V_NK2!$X$12) * 100, 0)</f>
        <v>0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 t="e">
        <f ca="1">_xll.SRS1Splines.Functions25.Linear_Interp(V_NNG3A!$H$4:$H$12,V_NNG3A!$I$4:$I$12,BF197)</f>
        <v>#NAME?</v>
      </c>
      <c r="BA197" s="312" t="e">
        <f ca="1">(AZ197/V_NNG3A!$I$8)*100</f>
        <v>#NAME?</v>
      </c>
      <c r="BB197" s="308" t="e">
        <f ca="1">_xll.SRS1Splines.Functions25.Linear_Interp(V_NNG3A!$H$4:$H$12,V_NNG3A!$J$4:$J$12,BF197)</f>
        <v>#NAME?</v>
      </c>
      <c r="BC197" s="308">
        <f ca="1">IFERROR((AZ197-V_NNG3A!$J$20) / (V_NNG3A!$J$19-V_NNG3A!$J$20) * 100, 0)</f>
        <v>0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e">
        <f ca="1">_xll.SRS1Splines.Functions25.Linear_Interp(V_XNN1!$K$3:$K$8,V_XNN1!$L$3:$L$8,BT197)</f>
        <v>#NAME?</v>
      </c>
      <c r="BO197" s="312" t="e">
        <f ca="1">(BN197/V_XNN1!$L$7)*100</f>
        <v>#NAME?</v>
      </c>
      <c r="BP197" s="308" t="e">
        <f ca="1">_xll.SRS1Splines.Functions25.Linear_Interp(V_XNN1!$K$3:$K$8,V_XNN1!$M$3:$M$8,BT197)</f>
        <v>#NAME?</v>
      </c>
      <c r="BQ197" s="308">
        <f ca="1"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 t="e">
        <f ca="1">_xll.SRS1Splines.Functions25.Linear_Interp(V_NK3!$P$8:$P$32,V_NK3!$R$8:$R$32,AC198)</f>
        <v>#NAME?</v>
      </c>
      <c r="W198" s="312" t="e">
        <f ca="1">(V198/V_NK3!$R$28)*100</f>
        <v>#NAME?</v>
      </c>
      <c r="X198" s="308" t="e">
        <f ca="1">V198-V_NK3!$R$8</f>
        <v>#NAME?</v>
      </c>
      <c r="Y198" s="308">
        <f ca="1">IFERROR((V198 - V_NK3!$V$10) / (V_NK3!$V$9- V_NK3!$V$10) * 100, 0)</f>
        <v>0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 t="e">
        <f ca="1">_xll.SRS1Splines.Functions25.Linear_Interp(V_NK2!$R$10:$R$21,V_NK2!$T$10:$T$21,AR198)</f>
        <v>#NAME?</v>
      </c>
      <c r="AL198" s="312" t="e">
        <f ca="1">(AK198/V_NK2!$T$18)*100</f>
        <v>#NAME?</v>
      </c>
      <c r="AM198" s="308" t="e">
        <f ca="1">AK198-V_NK2!$T$11</f>
        <v>#NAME?</v>
      </c>
      <c r="AN198" s="308">
        <f ca="1">IFERROR((AK198 - V_NK2!$X$12) / (V_NK2!$X$11- V_NK2!$X$12) * 100, 0)</f>
        <v>0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 t="e">
        <f ca="1">_xll.SRS1Splines.Functions25.Linear_Interp(V_NNG3A!$H$4:$H$12,V_NNG3A!$I$4:$I$12,BF198)</f>
        <v>#NAME?</v>
      </c>
      <c r="BA198" s="312" t="e">
        <f ca="1">(AZ198/V_NNG3A!$I$8)*100</f>
        <v>#NAME?</v>
      </c>
      <c r="BB198" s="308" t="e">
        <f ca="1">_xll.SRS1Splines.Functions25.Linear_Interp(V_NNG3A!$H$4:$H$12,V_NNG3A!$J$4:$J$12,BF198)</f>
        <v>#NAME?</v>
      </c>
      <c r="BC198" s="308">
        <f ca="1">IFERROR((AZ198-V_NNG3A!$J$20) / (V_NNG3A!$J$19-V_NNG3A!$J$20) * 100, 0)</f>
        <v>0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e">
        <f ca="1">_xll.SRS1Splines.Functions25.Linear_Interp(V_XNN1!$K$3:$K$8,V_XNN1!$L$3:$L$8,BT198)</f>
        <v>#NAME?</v>
      </c>
      <c r="BO198" s="312" t="e">
        <f ca="1">(BN198/V_XNN1!$L$7)*100</f>
        <v>#NAME?</v>
      </c>
      <c r="BP198" s="308" t="e">
        <f ca="1">_xll.SRS1Splines.Functions25.Linear_Interp(V_XNN1!$K$3:$K$8,V_XNN1!$M$3:$M$8,BT198)</f>
        <v>#NAME?</v>
      </c>
      <c r="BQ198" s="308">
        <f ca="1"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 t="e">
        <f ca="1">_xll.SRS1Splines.Functions25.Linear_Interp(V_NK3!$P$8:$P$32,V_NK3!$R$8:$R$32,AC199)</f>
        <v>#NAME?</v>
      </c>
      <c r="W199" s="312" t="e">
        <f ca="1">(V199/V_NK3!$R$28)*100</f>
        <v>#NAME?</v>
      </c>
      <c r="X199" s="308" t="e">
        <f ca="1">V199-V_NK3!$R$8</f>
        <v>#NAME?</v>
      </c>
      <c r="Y199" s="308">
        <f ca="1">IFERROR((V199 - V_NK3!$V$10) / (V_NK3!$V$9- V_NK3!$V$10) * 100, 0)</f>
        <v>0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 t="e">
        <f ca="1">_xll.SRS1Splines.Functions25.Linear_Interp(V_NK2!$R$10:$R$21,V_NK2!$T$10:$T$21,AR199)</f>
        <v>#NAME?</v>
      </c>
      <c r="AL199" s="312" t="e">
        <f ca="1">(AK199/V_NK2!$T$18)*100</f>
        <v>#NAME?</v>
      </c>
      <c r="AM199" s="308" t="e">
        <f ca="1">AK199-V_NK2!$T$11</f>
        <v>#NAME?</v>
      </c>
      <c r="AN199" s="308">
        <f ca="1">IFERROR((AK199 - V_NK2!$X$12) / (V_NK2!$X$11- V_NK2!$X$12) * 100, 0)</f>
        <v>0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 t="e">
        <f ca="1">_xll.SRS1Splines.Functions25.Linear_Interp(V_NNG3A!$H$4:$H$12,V_NNG3A!$I$4:$I$12,BF199)</f>
        <v>#NAME?</v>
      </c>
      <c r="BA199" s="312" t="e">
        <f ca="1">(AZ199/V_NNG3A!$I$8)*100</f>
        <v>#NAME?</v>
      </c>
      <c r="BB199" s="308" t="e">
        <f ca="1">_xll.SRS1Splines.Functions25.Linear_Interp(V_NNG3A!$H$4:$H$12,V_NNG3A!$J$4:$J$12,BF199)</f>
        <v>#NAME?</v>
      </c>
      <c r="BC199" s="308">
        <f ca="1">IFERROR((AZ199-V_NNG3A!$J$20) / (V_NNG3A!$J$19-V_NNG3A!$J$20) * 100, 0)</f>
        <v>0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e">
        <f ca="1">_xll.SRS1Splines.Functions25.Linear_Interp(V_XNN1!$K$3:$K$8,V_XNN1!$L$3:$L$8,BT199)</f>
        <v>#NAME?</v>
      </c>
      <c r="BO199" s="312" t="e">
        <f ca="1">(BN199/V_XNN1!$L$7)*100</f>
        <v>#NAME?</v>
      </c>
      <c r="BP199" s="308" t="e">
        <f ca="1">_xll.SRS1Splines.Functions25.Linear_Interp(V_XNN1!$K$3:$K$8,V_XNN1!$M$3:$M$8,BT199)</f>
        <v>#NAME?</v>
      </c>
      <c r="BQ199" s="308">
        <f ca="1"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 t="e">
        <f ca="1">_xll.SRS1Splines.Functions25.Linear_Interp(V_NK3!$P$8:$P$32,V_NK3!$R$8:$R$32,AC200)</f>
        <v>#NAME?</v>
      </c>
      <c r="W200" s="312" t="e">
        <f ca="1">(V200/V_NK3!$R$28)*100</f>
        <v>#NAME?</v>
      </c>
      <c r="X200" s="308" t="e">
        <f ca="1">V200-V_NK3!$R$8</f>
        <v>#NAME?</v>
      </c>
      <c r="Y200" s="308">
        <f ca="1">IFERROR((V200 - V_NK3!$V$10) / (V_NK3!$V$9- V_NK3!$V$10) * 100, 0)</f>
        <v>0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 t="e">
        <f ca="1">_xll.SRS1Splines.Functions25.Linear_Interp(V_NK2!$R$10:$R$21,V_NK2!$T$10:$T$21,AR200)</f>
        <v>#NAME?</v>
      </c>
      <c r="AL200" s="312" t="e">
        <f ca="1">(AK200/V_NK2!$T$18)*100</f>
        <v>#NAME?</v>
      </c>
      <c r="AM200" s="308" t="e">
        <f ca="1">AK200-V_NK2!$T$11</f>
        <v>#NAME?</v>
      </c>
      <c r="AN200" s="308">
        <f ca="1">IFERROR((AK200 - V_NK2!$X$12) / (V_NK2!$X$11- V_NK2!$X$12) * 100, 0)</f>
        <v>0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 t="e">
        <f ca="1">_xll.SRS1Splines.Functions25.Linear_Interp(V_NNG3A!$H$4:$H$12,V_NNG3A!$I$4:$I$12,BF200)</f>
        <v>#NAME?</v>
      </c>
      <c r="BA200" s="312" t="e">
        <f ca="1">(AZ200/V_NNG3A!$I$8)*100</f>
        <v>#NAME?</v>
      </c>
      <c r="BB200" s="308" t="e">
        <f ca="1">_xll.SRS1Splines.Functions25.Linear_Interp(V_NNG3A!$H$4:$H$12,V_NNG3A!$J$4:$J$12,BF200)</f>
        <v>#NAME?</v>
      </c>
      <c r="BC200" s="308">
        <f ca="1">IFERROR((AZ200-V_NNG3A!$J$20) / (V_NNG3A!$J$19-V_NNG3A!$J$20) * 100, 0)</f>
        <v>0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e">
        <f ca="1">_xll.SRS1Splines.Functions25.Linear_Interp(V_XNN1!$K$3:$K$8,V_XNN1!$L$3:$L$8,BT200)</f>
        <v>#NAME?</v>
      </c>
      <c r="BO200" s="312" t="e">
        <f ca="1">(BN200/V_XNN1!$L$7)*100</f>
        <v>#NAME?</v>
      </c>
      <c r="BP200" s="308" t="e">
        <f ca="1">_xll.SRS1Splines.Functions25.Linear_Interp(V_XNN1!$K$3:$K$8,V_XNN1!$M$3:$M$8,BT200)</f>
        <v>#NAME?</v>
      </c>
      <c r="BQ200" s="308">
        <f ca="1"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 t="e">
        <f ca="1">_xll.SRS1Splines.Functions25.Linear_Interp(V_NK3!$P$8:$P$32,V_NK3!$R$8:$R$32,AC201)</f>
        <v>#NAME?</v>
      </c>
      <c r="W201" s="312" t="e">
        <f ca="1">(V201/V_NK3!$R$28)*100</f>
        <v>#NAME?</v>
      </c>
      <c r="X201" s="308" t="e">
        <f ca="1">V201-V_NK3!$R$8</f>
        <v>#NAME?</v>
      </c>
      <c r="Y201" s="308">
        <f ca="1">IFERROR((V201 - V_NK3!$V$10) / (V_NK3!$V$9- V_NK3!$V$10) * 100, 0)</f>
        <v>0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 t="e">
        <f ca="1">_xll.SRS1Splines.Functions25.Linear_Interp(V_NK2!$R$10:$R$21,V_NK2!$T$10:$T$21,AR201)</f>
        <v>#NAME?</v>
      </c>
      <c r="AL201" s="312" t="e">
        <f ca="1">(AK201/V_NK2!$T$18)*100</f>
        <v>#NAME?</v>
      </c>
      <c r="AM201" s="308" t="e">
        <f ca="1">AK201-V_NK2!$T$11</f>
        <v>#NAME?</v>
      </c>
      <c r="AN201" s="308">
        <f ca="1">IFERROR((AK201 - V_NK2!$X$12) / (V_NK2!$X$11- V_NK2!$X$12) * 100, 0)</f>
        <v>0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 t="e">
        <f ca="1">_xll.SRS1Splines.Functions25.Linear_Interp(V_NNG3A!$H$4:$H$12,V_NNG3A!$I$4:$I$12,BF201)</f>
        <v>#NAME?</v>
      </c>
      <c r="BA201" s="312" t="e">
        <f ca="1">(AZ201/V_NNG3A!$I$8)*100</f>
        <v>#NAME?</v>
      </c>
      <c r="BB201" s="308" t="e">
        <f ca="1">_xll.SRS1Splines.Functions25.Linear_Interp(V_NNG3A!$H$4:$H$12,V_NNG3A!$J$4:$J$12,BF201)</f>
        <v>#NAME?</v>
      </c>
      <c r="BC201" s="308">
        <f ca="1">IFERROR((AZ201-V_NNG3A!$J$20) / (V_NNG3A!$J$19-V_NNG3A!$J$20) * 100, 0)</f>
        <v>0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e">
        <f ca="1">_xll.SRS1Splines.Functions25.Linear_Interp(V_XNN1!$K$3:$K$8,V_XNN1!$L$3:$L$8,BT201)</f>
        <v>#NAME?</v>
      </c>
      <c r="BO201" s="312" t="e">
        <f ca="1">(BN201/V_XNN1!$L$7)*100</f>
        <v>#NAME?</v>
      </c>
      <c r="BP201" s="308" t="e">
        <f ca="1">_xll.SRS1Splines.Functions25.Linear_Interp(V_XNN1!$K$3:$K$8,V_XNN1!$M$3:$M$8,BT201)</f>
        <v>#NAME?</v>
      </c>
      <c r="BQ201" s="308">
        <f ca="1"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 t="e">
        <f ca="1">_xll.SRS1Splines.Functions25.Linear_Interp(V_NK3!$P$8:$P$32,V_NK3!$R$8:$R$32,AC202)</f>
        <v>#NAME?</v>
      </c>
      <c r="W202" s="312" t="e">
        <f ca="1">(V202/V_NK3!$R$28)*100</f>
        <v>#NAME?</v>
      </c>
      <c r="X202" s="308" t="e">
        <f ca="1">V202-V_NK3!$R$8</f>
        <v>#NAME?</v>
      </c>
      <c r="Y202" s="308">
        <f ca="1">IFERROR((V202 - V_NK3!$V$10) / (V_NK3!$V$9- V_NK3!$V$10) * 100, 0)</f>
        <v>0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 t="e">
        <f ca="1">_xll.SRS1Splines.Functions25.Linear_Interp(V_NK2!$R$10:$R$21,V_NK2!$T$10:$T$21,AR202)</f>
        <v>#NAME?</v>
      </c>
      <c r="AL202" s="312" t="e">
        <f ca="1">(AK202/V_NK2!$T$18)*100</f>
        <v>#NAME?</v>
      </c>
      <c r="AM202" s="308" t="e">
        <f ca="1">AK202-V_NK2!$T$11</f>
        <v>#NAME?</v>
      </c>
      <c r="AN202" s="308">
        <f ca="1">IFERROR((AK202 - V_NK2!$X$12) / (V_NK2!$X$11- V_NK2!$X$12) * 100, 0)</f>
        <v>0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 t="e">
        <f ca="1">_xll.SRS1Splines.Functions25.Linear_Interp(V_NNG3A!$H$4:$H$12,V_NNG3A!$I$4:$I$12,BF202)</f>
        <v>#NAME?</v>
      </c>
      <c r="BA202" s="312" t="e">
        <f ca="1">(AZ202/V_NNG3A!$I$8)*100</f>
        <v>#NAME?</v>
      </c>
      <c r="BB202" s="308" t="e">
        <f ca="1">_xll.SRS1Splines.Functions25.Linear_Interp(V_NNG3A!$H$4:$H$12,V_NNG3A!$J$4:$J$12,BF202)</f>
        <v>#NAME?</v>
      </c>
      <c r="BC202" s="308">
        <f ca="1">IFERROR((AZ202-V_NNG3A!$J$20) / (V_NNG3A!$J$19-V_NNG3A!$J$20) * 100, 0)</f>
        <v>0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e">
        <f ca="1">_xll.SRS1Splines.Functions25.Linear_Interp(V_XNN1!$K$3:$K$8,V_XNN1!$L$3:$L$8,BT202)</f>
        <v>#NAME?</v>
      </c>
      <c r="BO202" s="312" t="e">
        <f ca="1">(BN202/V_XNN1!$L$7)*100</f>
        <v>#NAME?</v>
      </c>
      <c r="BP202" s="308" t="e">
        <f ca="1">_xll.SRS1Splines.Functions25.Linear_Interp(V_XNN1!$K$3:$K$8,V_XNN1!$M$3:$M$8,BT202)</f>
        <v>#NAME?</v>
      </c>
      <c r="BQ202" s="308">
        <f ca="1"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 t="e">
        <f ca="1">_xll.SRS1Splines.Functions25.Linear_Interp(V_NK3!$P$8:$P$32,V_NK3!$R$8:$R$32,AC203)</f>
        <v>#NAME?</v>
      </c>
      <c r="W203" s="312" t="e">
        <f ca="1">(V203/V_NK3!$R$28)*100</f>
        <v>#NAME?</v>
      </c>
      <c r="X203" s="308" t="e">
        <f ca="1">V203-V_NK3!$R$8</f>
        <v>#NAME?</v>
      </c>
      <c r="Y203" s="308">
        <f ca="1">IFERROR((V203 - V_NK3!$V$10) / (V_NK3!$V$9- V_NK3!$V$10) * 100, 0)</f>
        <v>0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 t="e">
        <f ca="1">_xll.SRS1Splines.Functions25.Linear_Interp(V_NK2!$R$10:$R$21,V_NK2!$T$10:$T$21,AR203)</f>
        <v>#NAME?</v>
      </c>
      <c r="AL203" s="312" t="e">
        <f ca="1">(AK203/V_NK2!$T$18)*100</f>
        <v>#NAME?</v>
      </c>
      <c r="AM203" s="308" t="e">
        <f ca="1">AK203-V_NK2!$T$11</f>
        <v>#NAME?</v>
      </c>
      <c r="AN203" s="308">
        <f ca="1">IFERROR((AK203 - V_NK2!$X$12) / (V_NK2!$X$11- V_NK2!$X$12) * 100, 0)</f>
        <v>0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 t="e">
        <f ca="1">_xll.SRS1Splines.Functions25.Linear_Interp(V_NNG3A!$H$4:$H$12,V_NNG3A!$I$4:$I$12,BF203)</f>
        <v>#NAME?</v>
      </c>
      <c r="BA203" s="312" t="e">
        <f ca="1">(AZ203/V_NNG3A!$I$8)*100</f>
        <v>#NAME?</v>
      </c>
      <c r="BB203" s="308" t="e">
        <f ca="1">_xll.SRS1Splines.Functions25.Linear_Interp(V_NNG3A!$H$4:$H$12,V_NNG3A!$J$4:$J$12,BF203)</f>
        <v>#NAME?</v>
      </c>
      <c r="BC203" s="308">
        <f ca="1">IFERROR((AZ203-V_NNG3A!$J$20) / (V_NNG3A!$J$19-V_NNG3A!$J$20) * 100, 0)</f>
        <v>0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e">
        <f ca="1">_xll.SRS1Splines.Functions25.Linear_Interp(V_XNN1!$K$3:$K$8,V_XNN1!$L$3:$L$8,BT203)</f>
        <v>#NAME?</v>
      </c>
      <c r="BO203" s="312" t="e">
        <f ca="1">(BN203/V_XNN1!$L$7)*100</f>
        <v>#NAME?</v>
      </c>
      <c r="BP203" s="308" t="e">
        <f ca="1">_xll.SRS1Splines.Functions25.Linear_Interp(V_XNN1!$K$3:$K$8,V_XNN1!$M$3:$M$8,BT203)</f>
        <v>#NAME?</v>
      </c>
      <c r="BQ203" s="308">
        <f ca="1"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 t="e">
        <f ca="1">_xll.SRS1Splines.Functions25.Linear_Interp(V_NK3!$P$8:$P$32,V_NK3!$R$8:$R$32,AC204)</f>
        <v>#NAME?</v>
      </c>
      <c r="W204" s="312" t="e">
        <f ca="1">(V204/V_NK3!$R$28)*100</f>
        <v>#NAME?</v>
      </c>
      <c r="X204" s="308" t="e">
        <f ca="1">V204-V_NK3!$R$8</f>
        <v>#NAME?</v>
      </c>
      <c r="Y204" s="308">
        <f ca="1">IFERROR((V204 - V_NK3!$V$10) / (V_NK3!$V$9- V_NK3!$V$10) * 100, 0)</f>
        <v>0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 t="e">
        <f ca="1">_xll.SRS1Splines.Functions25.Linear_Interp(V_NK2!$R$10:$R$21,V_NK2!$T$10:$T$21,AR204)</f>
        <v>#NAME?</v>
      </c>
      <c r="AL204" s="312" t="e">
        <f ca="1">(AK204/V_NK2!$T$18)*100</f>
        <v>#NAME?</v>
      </c>
      <c r="AM204" s="308" t="e">
        <f ca="1">AK204-V_NK2!$T$11</f>
        <v>#NAME?</v>
      </c>
      <c r="AN204" s="308">
        <f ca="1">IFERROR((AK204 - V_NK2!$X$12) / (V_NK2!$X$11- V_NK2!$X$12) * 100, 0)</f>
        <v>0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 t="e">
        <f ca="1">_xll.SRS1Splines.Functions25.Linear_Interp(V_NNG3A!$H$4:$H$12,V_NNG3A!$I$4:$I$12,BF204)</f>
        <v>#NAME?</v>
      </c>
      <c r="BA204" s="312" t="e">
        <f ca="1">(AZ204/V_NNG3A!$I$8)*100</f>
        <v>#NAME?</v>
      </c>
      <c r="BB204" s="308" t="e">
        <f ca="1">_xll.SRS1Splines.Functions25.Linear_Interp(V_NNG3A!$H$4:$H$12,V_NNG3A!$J$4:$J$12,BF204)</f>
        <v>#NAME?</v>
      </c>
      <c r="BC204" s="308">
        <f ca="1">IFERROR((AZ204-V_NNG3A!$J$20) / (V_NNG3A!$J$19-V_NNG3A!$J$20) * 100, 0)</f>
        <v>0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e">
        <f ca="1">_xll.SRS1Splines.Functions25.Linear_Interp(V_XNN1!$K$3:$K$8,V_XNN1!$L$3:$L$8,BT204)</f>
        <v>#NAME?</v>
      </c>
      <c r="BO204" s="312" t="e">
        <f ca="1">(BN204/V_XNN1!$L$7)*100</f>
        <v>#NAME?</v>
      </c>
      <c r="BP204" s="308" t="e">
        <f ca="1">_xll.SRS1Splines.Functions25.Linear_Interp(V_XNN1!$K$3:$K$8,V_XNN1!$M$3:$M$8,BT204)</f>
        <v>#NAME?</v>
      </c>
      <c r="BQ204" s="308">
        <f ca="1"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 t="e">
        <f ca="1">_xll.SRS1Splines.Functions25.Linear_Interp(V_NK3!$P$8:$P$32,V_NK3!$R$8:$R$32,AC205)</f>
        <v>#NAME?</v>
      </c>
      <c r="W205" s="312" t="e">
        <f ca="1">(V205/V_NK3!$R$28)*100</f>
        <v>#NAME?</v>
      </c>
      <c r="X205" s="308" t="e">
        <f ca="1">V205-V_NK3!$R$8</f>
        <v>#NAME?</v>
      </c>
      <c r="Y205" s="308">
        <f ca="1">IFERROR((V205 - V_NK3!$V$10) / (V_NK3!$V$9- V_NK3!$V$10) * 100, 0)</f>
        <v>0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 t="e">
        <f ca="1">_xll.SRS1Splines.Functions25.Linear_Interp(V_NK2!$R$10:$R$21,V_NK2!$T$10:$T$21,AR205)</f>
        <v>#NAME?</v>
      </c>
      <c r="AL205" s="312" t="e">
        <f ca="1">(AK205/V_NK2!$T$18)*100</f>
        <v>#NAME?</v>
      </c>
      <c r="AM205" s="308" t="e">
        <f ca="1">AK205-V_NK2!$T$11</f>
        <v>#NAME?</v>
      </c>
      <c r="AN205" s="308">
        <f ca="1">IFERROR((AK205 - V_NK2!$X$12) / (V_NK2!$X$11- V_NK2!$X$12) * 100, 0)</f>
        <v>0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 t="e">
        <f ca="1">_xll.SRS1Splines.Functions25.Linear_Interp(V_NNG3A!$H$4:$H$12,V_NNG3A!$I$4:$I$12,BF205)</f>
        <v>#NAME?</v>
      </c>
      <c r="BA205" s="312" t="e">
        <f ca="1">(AZ205/V_NNG3A!$I$8)*100</f>
        <v>#NAME?</v>
      </c>
      <c r="BB205" s="308" t="e">
        <f ca="1">_xll.SRS1Splines.Functions25.Linear_Interp(V_NNG3A!$H$4:$H$12,V_NNG3A!$J$4:$J$12,BF205)</f>
        <v>#NAME?</v>
      </c>
      <c r="BC205" s="308">
        <f ca="1">IFERROR((AZ205-V_NNG3A!$J$20) / (V_NNG3A!$J$19-V_NNG3A!$J$20) * 100, 0)</f>
        <v>0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e">
        <f ca="1">_xll.SRS1Splines.Functions25.Linear_Interp(V_XNN1!$K$3:$K$8,V_XNN1!$L$3:$L$8,BT205)</f>
        <v>#NAME?</v>
      </c>
      <c r="BO205" s="312" t="e">
        <f ca="1">(BN205/V_XNN1!$L$7)*100</f>
        <v>#NAME?</v>
      </c>
      <c r="BP205" s="308" t="e">
        <f ca="1">_xll.SRS1Splines.Functions25.Linear_Interp(V_XNN1!$K$3:$K$8,V_XNN1!$M$3:$M$8,BT205)</f>
        <v>#NAME?</v>
      </c>
      <c r="BQ205" s="308">
        <f ca="1"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 t="e">
        <f ca="1">_xll.SRS1Splines.Functions25.Linear_Interp(V_NK3!$P$8:$P$32,V_NK3!$R$8:$R$32,AC206)</f>
        <v>#NAME?</v>
      </c>
      <c r="W206" s="312" t="e">
        <f ca="1">(V206/V_NK3!$R$28)*100</f>
        <v>#NAME?</v>
      </c>
      <c r="X206" s="308" t="e">
        <f ca="1">V206-V_NK3!$R$8</f>
        <v>#NAME?</v>
      </c>
      <c r="Y206" s="308">
        <f ca="1">IFERROR((V206 - V_NK3!$V$10) / (V_NK3!$V$9- V_NK3!$V$10) * 100, 0)</f>
        <v>0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 t="e">
        <f ca="1">_xll.SRS1Splines.Functions25.Linear_Interp(V_NK2!$R$10:$R$21,V_NK2!$T$10:$T$21,AR206)</f>
        <v>#NAME?</v>
      </c>
      <c r="AL206" s="312" t="e">
        <f ca="1">(AK206/V_NK2!$T$18)*100</f>
        <v>#NAME?</v>
      </c>
      <c r="AM206" s="308" t="e">
        <f ca="1">AK206-V_NK2!$T$11</f>
        <v>#NAME?</v>
      </c>
      <c r="AN206" s="308">
        <f ca="1">IFERROR((AK206 - V_NK2!$X$12) / (V_NK2!$X$11- V_NK2!$X$12) * 100, 0)</f>
        <v>0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 t="e">
        <f ca="1">_xll.SRS1Splines.Functions25.Linear_Interp(V_NNG3A!$H$4:$H$12,V_NNG3A!$I$4:$I$12,BF206)</f>
        <v>#NAME?</v>
      </c>
      <c r="BA206" s="312" t="e">
        <f ca="1">(AZ206/V_NNG3A!$I$8)*100</f>
        <v>#NAME?</v>
      </c>
      <c r="BB206" s="308" t="e">
        <f ca="1">_xll.SRS1Splines.Functions25.Linear_Interp(V_NNG3A!$H$4:$H$12,V_NNG3A!$J$4:$J$12,BF206)</f>
        <v>#NAME?</v>
      </c>
      <c r="BC206" s="308">
        <f ca="1">IFERROR((AZ206-V_NNG3A!$J$20) / (V_NNG3A!$J$19-V_NNG3A!$J$20) * 100, 0)</f>
        <v>0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e">
        <f ca="1">_xll.SRS1Splines.Functions25.Linear_Interp(V_XNN1!$K$3:$K$8,V_XNN1!$L$3:$L$8,BT206)</f>
        <v>#NAME?</v>
      </c>
      <c r="BO206" s="312" t="e">
        <f ca="1">(BN206/V_XNN1!$L$7)*100</f>
        <v>#NAME?</v>
      </c>
      <c r="BP206" s="308" t="e">
        <f ca="1">_xll.SRS1Splines.Functions25.Linear_Interp(V_XNN1!$K$3:$K$8,V_XNN1!$M$3:$M$8,BT206)</f>
        <v>#NAME?</v>
      </c>
      <c r="BQ206" s="308">
        <f ca="1"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 t="e">
        <f ca="1">_xll.SRS1Splines.Functions25.Linear_Interp(V_NK3!$P$8:$P$32,V_NK3!$R$8:$R$32,AC207)</f>
        <v>#NAME?</v>
      </c>
      <c r="W207" s="312" t="e">
        <f ca="1">(V207/V_NK3!$R$28)*100</f>
        <v>#NAME?</v>
      </c>
      <c r="X207" s="308" t="e">
        <f ca="1">V207-V_NK3!$R$8</f>
        <v>#NAME?</v>
      </c>
      <c r="Y207" s="308">
        <f ca="1">IFERROR((V207 - V_NK3!$V$10) / (V_NK3!$V$9- V_NK3!$V$10) * 100, 0)</f>
        <v>0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 t="e">
        <f ca="1">_xll.SRS1Splines.Functions25.Linear_Interp(V_NK2!$R$10:$R$21,V_NK2!$T$10:$T$21,AR207)</f>
        <v>#NAME?</v>
      </c>
      <c r="AL207" s="312" t="e">
        <f ca="1">(AK207/V_NK2!$T$18)*100</f>
        <v>#NAME?</v>
      </c>
      <c r="AM207" s="308" t="e">
        <f ca="1">AK207-V_NK2!$T$11</f>
        <v>#NAME?</v>
      </c>
      <c r="AN207" s="308">
        <f ca="1">IFERROR((AK207 - V_NK2!$X$12) / (V_NK2!$X$11- V_NK2!$X$12) * 100, 0)</f>
        <v>0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 t="e">
        <f ca="1">_xll.SRS1Splines.Functions25.Linear_Interp(V_NNG3A!$H$4:$H$12,V_NNG3A!$I$4:$I$12,BF207)</f>
        <v>#NAME?</v>
      </c>
      <c r="BA207" s="312" t="e">
        <f ca="1">(AZ207/V_NNG3A!$I$8)*100</f>
        <v>#NAME?</v>
      </c>
      <c r="BB207" s="308" t="e">
        <f ca="1">_xll.SRS1Splines.Functions25.Linear_Interp(V_NNG3A!$H$4:$H$12,V_NNG3A!$J$4:$J$12,BF207)</f>
        <v>#NAME?</v>
      </c>
      <c r="BC207" s="308">
        <f ca="1">IFERROR((AZ207-V_NNG3A!$J$20) / (V_NNG3A!$J$19-V_NNG3A!$J$20) * 100, 0)</f>
        <v>0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e">
        <f ca="1">_xll.SRS1Splines.Functions25.Linear_Interp(V_XNN1!$K$3:$K$8,V_XNN1!$L$3:$L$8,BT207)</f>
        <v>#NAME?</v>
      </c>
      <c r="BO207" s="312" t="e">
        <f ca="1">(BN207/V_XNN1!$L$7)*100</f>
        <v>#NAME?</v>
      </c>
      <c r="BP207" s="308" t="e">
        <f ca="1">_xll.SRS1Splines.Functions25.Linear_Interp(V_XNN1!$K$3:$K$8,V_XNN1!$M$3:$M$8,BT207)</f>
        <v>#NAME?</v>
      </c>
      <c r="BQ207" s="308">
        <f ca="1"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 t="e">
        <f ca="1">_xll.SRS1Splines.Functions25.Linear_Interp(V_NK3!$P$8:$P$32,V_NK3!$R$8:$R$32,AC208)</f>
        <v>#NAME?</v>
      </c>
      <c r="W208" s="312" t="e">
        <f ca="1">(V208/V_NK3!$R$28)*100</f>
        <v>#NAME?</v>
      </c>
      <c r="X208" s="308" t="e">
        <f ca="1">V208-V_NK3!$R$8</f>
        <v>#NAME?</v>
      </c>
      <c r="Y208" s="308">
        <f ca="1">IFERROR((V208 - V_NK3!$V$10) / (V_NK3!$V$9- V_NK3!$V$10) * 100, 0)</f>
        <v>0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 t="e">
        <f ca="1">_xll.SRS1Splines.Functions25.Linear_Interp(V_NK2!$R$10:$R$21,V_NK2!$T$10:$T$21,AR208)</f>
        <v>#NAME?</v>
      </c>
      <c r="AL208" s="312" t="e">
        <f ca="1">(AK208/V_NK2!$T$18)*100</f>
        <v>#NAME?</v>
      </c>
      <c r="AM208" s="308" t="e">
        <f ca="1">AK208-V_NK2!$T$11</f>
        <v>#NAME?</v>
      </c>
      <c r="AN208" s="308">
        <f ca="1">IFERROR((AK208 - V_NK2!$X$12) / (V_NK2!$X$11- V_NK2!$X$12) * 100, 0)</f>
        <v>0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 t="e">
        <f ca="1">_xll.SRS1Splines.Functions25.Linear_Interp(V_NNG3A!$H$4:$H$12,V_NNG3A!$I$4:$I$12,BF208)</f>
        <v>#NAME?</v>
      </c>
      <c r="BA208" s="312" t="e">
        <f ca="1">(AZ208/V_NNG3A!$I$8)*100</f>
        <v>#NAME?</v>
      </c>
      <c r="BB208" s="308" t="e">
        <f ca="1">_xll.SRS1Splines.Functions25.Linear_Interp(V_NNG3A!$H$4:$H$12,V_NNG3A!$J$4:$J$12,BF208)</f>
        <v>#NAME?</v>
      </c>
      <c r="BC208" s="308">
        <f ca="1">IFERROR((AZ208-V_NNG3A!$J$20) / (V_NNG3A!$J$19-V_NNG3A!$J$20) * 100, 0)</f>
        <v>0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e">
        <f ca="1">_xll.SRS1Splines.Functions25.Linear_Interp(V_XNN1!$K$3:$K$8,V_XNN1!$L$3:$L$8,BT208)</f>
        <v>#NAME?</v>
      </c>
      <c r="BO208" s="312" t="e">
        <f ca="1">(BN208/V_XNN1!$L$7)*100</f>
        <v>#NAME?</v>
      </c>
      <c r="BP208" s="308" t="e">
        <f ca="1">_xll.SRS1Splines.Functions25.Linear_Interp(V_XNN1!$K$3:$K$8,V_XNN1!$M$3:$M$8,BT208)</f>
        <v>#NAME?</v>
      </c>
      <c r="BQ208" s="308">
        <f ca="1"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 t="e">
        <f ca="1">_xll.SRS1Splines.Functions25.Linear_Interp(V_NK3!$P$8:$P$32,V_NK3!$R$8:$R$32,AC209)</f>
        <v>#NAME?</v>
      </c>
      <c r="W209" s="312" t="e">
        <f ca="1">(V209/V_NK3!$R$28)*100</f>
        <v>#NAME?</v>
      </c>
      <c r="X209" s="308" t="e">
        <f ca="1">V209-V_NK3!$R$8</f>
        <v>#NAME?</v>
      </c>
      <c r="Y209" s="308">
        <f ca="1">IFERROR((V209 - V_NK3!$V$10) / (V_NK3!$V$9- V_NK3!$V$10) * 100, 0)</f>
        <v>0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 t="e">
        <f ca="1">_xll.SRS1Splines.Functions25.Linear_Interp(V_NK2!$R$10:$R$21,V_NK2!$T$10:$T$21,AR209)</f>
        <v>#NAME?</v>
      </c>
      <c r="AL209" s="312" t="e">
        <f ca="1">(AK209/V_NK2!$T$18)*100</f>
        <v>#NAME?</v>
      </c>
      <c r="AM209" s="308" t="e">
        <f ca="1">AK209-V_NK2!$T$11</f>
        <v>#NAME?</v>
      </c>
      <c r="AN209" s="308">
        <f ca="1">IFERROR((AK209 - V_NK2!$X$12) / (V_NK2!$X$11- V_NK2!$X$12) * 100, 0)</f>
        <v>0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 t="e">
        <f ca="1">_xll.SRS1Splines.Functions25.Linear_Interp(V_NNG3A!$H$4:$H$12,V_NNG3A!$I$4:$I$12,BF209)</f>
        <v>#NAME?</v>
      </c>
      <c r="BA209" s="312" t="e">
        <f ca="1">(AZ209/V_NNG3A!$I$8)*100</f>
        <v>#NAME?</v>
      </c>
      <c r="BB209" s="308" t="e">
        <f ca="1">_xll.SRS1Splines.Functions25.Linear_Interp(V_NNG3A!$H$4:$H$12,V_NNG3A!$J$4:$J$12,BF209)</f>
        <v>#NAME?</v>
      </c>
      <c r="BC209" s="308">
        <f ca="1">IFERROR((AZ209-V_NNG3A!$J$20) / (V_NNG3A!$J$19-V_NNG3A!$J$20) * 100, 0)</f>
        <v>0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e">
        <f ca="1">_xll.SRS1Splines.Functions25.Linear_Interp(V_XNN1!$K$3:$K$8,V_XNN1!$L$3:$L$8,BT209)</f>
        <v>#NAME?</v>
      </c>
      <c r="BO209" s="312" t="e">
        <f ca="1">(BN209/V_XNN1!$L$7)*100</f>
        <v>#NAME?</v>
      </c>
      <c r="BP209" s="308" t="e">
        <f ca="1">_xll.SRS1Splines.Functions25.Linear_Interp(V_XNN1!$K$3:$K$8,V_XNN1!$M$3:$M$8,BT209)</f>
        <v>#NAME?</v>
      </c>
      <c r="BQ209" s="308">
        <f ca="1"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 t="e">
        <f ca="1">_xll.SRS1Splines.Functions25.Linear_Interp(V_NK3!$P$8:$P$32,V_NK3!$R$8:$R$32,AC210)</f>
        <v>#NAME?</v>
      </c>
      <c r="W210" s="312" t="e">
        <f ca="1">(V210/V_NK3!$R$28)*100</f>
        <v>#NAME?</v>
      </c>
      <c r="X210" s="308" t="e">
        <f ca="1">V210-V_NK3!$R$8</f>
        <v>#NAME?</v>
      </c>
      <c r="Y210" s="308">
        <f ca="1">IFERROR((V210 - V_NK3!$V$10) / (V_NK3!$V$9- V_NK3!$V$10) * 100, 0)</f>
        <v>0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 t="e">
        <f ca="1">_xll.SRS1Splines.Functions25.Linear_Interp(V_NK2!$R$10:$R$21,V_NK2!$T$10:$T$21,AR210)</f>
        <v>#NAME?</v>
      </c>
      <c r="AL210" s="312" t="e">
        <f ca="1">(AK210/V_NK2!$T$18)*100</f>
        <v>#NAME?</v>
      </c>
      <c r="AM210" s="308" t="e">
        <f ca="1">AK210-V_NK2!$T$11</f>
        <v>#NAME?</v>
      </c>
      <c r="AN210" s="308">
        <f ca="1">IFERROR((AK210 - V_NK2!$X$12) / (V_NK2!$X$11- V_NK2!$X$12) * 100, 0)</f>
        <v>0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 t="e">
        <f ca="1">_xll.SRS1Splines.Functions25.Linear_Interp(V_NNG3A!$H$4:$H$12,V_NNG3A!$I$4:$I$12,BF210)</f>
        <v>#NAME?</v>
      </c>
      <c r="BA210" s="312" t="e">
        <f ca="1">(AZ210/V_NNG3A!$I$8)*100</f>
        <v>#NAME?</v>
      </c>
      <c r="BB210" s="308" t="e">
        <f ca="1">_xll.SRS1Splines.Functions25.Linear_Interp(V_NNG3A!$H$4:$H$12,V_NNG3A!$J$4:$J$12,BF210)</f>
        <v>#NAME?</v>
      </c>
      <c r="BC210" s="308">
        <f ca="1">IFERROR((AZ210-V_NNG3A!$J$20) / (V_NNG3A!$J$19-V_NNG3A!$J$20) * 100, 0)</f>
        <v>0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e">
        <f ca="1">_xll.SRS1Splines.Functions25.Linear_Interp(V_XNN1!$K$3:$K$8,V_XNN1!$L$3:$L$8,BT210)</f>
        <v>#NAME?</v>
      </c>
      <c r="BO210" s="312" t="e">
        <f ca="1">(BN210/V_XNN1!$L$7)*100</f>
        <v>#NAME?</v>
      </c>
      <c r="BP210" s="308" t="e">
        <f ca="1">_xll.SRS1Splines.Functions25.Linear_Interp(V_XNN1!$K$3:$K$8,V_XNN1!$M$3:$M$8,BT210)</f>
        <v>#NAME?</v>
      </c>
      <c r="BQ210" s="308">
        <f ca="1"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 t="e">
        <f ca="1">_xll.SRS1Splines.Functions25.Linear_Interp(V_NK3!$P$8:$P$32,V_NK3!$R$8:$R$32,AC211)</f>
        <v>#NAME?</v>
      </c>
      <c r="W211" s="312" t="e">
        <f ca="1">(V211/V_NK3!$R$28)*100</f>
        <v>#NAME?</v>
      </c>
      <c r="X211" s="308" t="e">
        <f ca="1">V211-V_NK3!$R$8</f>
        <v>#NAME?</v>
      </c>
      <c r="Y211" s="308">
        <f ca="1">IFERROR((V211 - V_NK3!$V$10) / (V_NK3!$V$9- V_NK3!$V$10) * 100, 0)</f>
        <v>0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 t="e">
        <f ca="1">_xll.SRS1Splines.Functions25.Linear_Interp(V_NK2!$R$10:$R$21,V_NK2!$T$10:$T$21,AR211)</f>
        <v>#NAME?</v>
      </c>
      <c r="AL211" s="312" t="e">
        <f ca="1">(AK211/V_NK2!$T$18)*100</f>
        <v>#NAME?</v>
      </c>
      <c r="AM211" s="308" t="e">
        <f ca="1">AK211-V_NK2!$T$11</f>
        <v>#NAME?</v>
      </c>
      <c r="AN211" s="308">
        <f ca="1">IFERROR((AK211 - V_NK2!$X$12) / (V_NK2!$X$11- V_NK2!$X$12) * 100, 0)</f>
        <v>0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 t="e">
        <f ca="1">_xll.SRS1Splines.Functions25.Linear_Interp(V_NNG3A!$H$4:$H$12,V_NNG3A!$I$4:$I$12,BF211)</f>
        <v>#NAME?</v>
      </c>
      <c r="BA211" s="312" t="e">
        <f ca="1">(AZ211/V_NNG3A!$I$8)*100</f>
        <v>#NAME?</v>
      </c>
      <c r="BB211" s="308" t="e">
        <f ca="1">_xll.SRS1Splines.Functions25.Linear_Interp(V_NNG3A!$H$4:$H$12,V_NNG3A!$J$4:$J$12,BF211)</f>
        <v>#NAME?</v>
      </c>
      <c r="BC211" s="308">
        <f ca="1">IFERROR((AZ211-V_NNG3A!$J$20) / (V_NNG3A!$J$19-V_NNG3A!$J$20) * 100, 0)</f>
        <v>0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e">
        <f ca="1">_xll.SRS1Splines.Functions25.Linear_Interp(V_XNN1!$K$3:$K$8,V_XNN1!$L$3:$L$8,BT211)</f>
        <v>#NAME?</v>
      </c>
      <c r="BO211" s="312" t="e">
        <f ca="1">(BN211/V_XNN1!$L$7)*100</f>
        <v>#NAME?</v>
      </c>
      <c r="BP211" s="308" t="e">
        <f ca="1">_xll.SRS1Splines.Functions25.Linear_Interp(V_XNN1!$K$3:$K$8,V_XNN1!$M$3:$M$8,BT211)</f>
        <v>#NAME?</v>
      </c>
      <c r="BQ211" s="308">
        <f ca="1"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 t="e">
        <f ca="1">_xll.SRS1Splines.Functions25.Linear_Interp(V_NK3!$P$8:$P$32,V_NK3!$R$8:$R$32,AC212)</f>
        <v>#NAME?</v>
      </c>
      <c r="W212" s="312" t="e">
        <f ca="1">(V212/V_NK3!$R$28)*100</f>
        <v>#NAME?</v>
      </c>
      <c r="X212" s="308" t="e">
        <f ca="1">V212-V_NK3!$R$8</f>
        <v>#NAME?</v>
      </c>
      <c r="Y212" s="308">
        <f ca="1">IFERROR((V212 - V_NK3!$V$10) / (V_NK3!$V$9- V_NK3!$V$10) * 100, 0)</f>
        <v>0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 t="e">
        <f ca="1">_xll.SRS1Splines.Functions25.Linear_Interp(V_NK2!$R$10:$R$21,V_NK2!$T$10:$T$21,AR212)</f>
        <v>#NAME?</v>
      </c>
      <c r="AL212" s="312" t="e">
        <f ca="1">(AK212/V_NK2!$T$18)*100</f>
        <v>#NAME?</v>
      </c>
      <c r="AM212" s="308" t="e">
        <f ca="1">AK212-V_NK2!$T$11</f>
        <v>#NAME?</v>
      </c>
      <c r="AN212" s="308">
        <f ca="1">IFERROR((AK212 - V_NK2!$X$12) / (V_NK2!$X$11- V_NK2!$X$12) * 100, 0)</f>
        <v>0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 t="e">
        <f ca="1">_xll.SRS1Splines.Functions25.Linear_Interp(V_NNG3A!$H$4:$H$12,V_NNG3A!$I$4:$I$12,BF212)</f>
        <v>#NAME?</v>
      </c>
      <c r="BA212" s="312" t="e">
        <f ca="1">(AZ212/V_NNG3A!$I$8)*100</f>
        <v>#NAME?</v>
      </c>
      <c r="BB212" s="308" t="e">
        <f ca="1">_xll.SRS1Splines.Functions25.Linear_Interp(V_NNG3A!$H$4:$H$12,V_NNG3A!$J$4:$J$12,BF212)</f>
        <v>#NAME?</v>
      </c>
      <c r="BC212" s="308">
        <f ca="1">IFERROR((AZ212-V_NNG3A!$J$20) / (V_NNG3A!$J$19-V_NNG3A!$J$20) * 100, 0)</f>
        <v>0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e">
        <f ca="1">_xll.SRS1Splines.Functions25.Linear_Interp(V_XNN1!$K$3:$K$8,V_XNN1!$L$3:$L$8,BT212)</f>
        <v>#NAME?</v>
      </c>
      <c r="BO212" s="312" t="e">
        <f ca="1">(BN212/V_XNN1!$L$7)*100</f>
        <v>#NAME?</v>
      </c>
      <c r="BP212" s="308" t="e">
        <f ca="1">_xll.SRS1Splines.Functions25.Linear_Interp(V_XNN1!$K$3:$K$8,V_XNN1!$M$3:$M$8,BT212)</f>
        <v>#NAME?</v>
      </c>
      <c r="BQ212" s="308">
        <f ca="1"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 t="e">
        <f ca="1">_xll.SRS1Splines.Functions25.Linear_Interp(V_NK3!$P$8:$P$32,V_NK3!$R$8:$R$32,AC213)</f>
        <v>#NAME?</v>
      </c>
      <c r="W213" s="312" t="e">
        <f ca="1">(V213/V_NK3!$R$28)*100</f>
        <v>#NAME?</v>
      </c>
      <c r="X213" s="308" t="e">
        <f ca="1">V213-V_NK3!$R$8</f>
        <v>#NAME?</v>
      </c>
      <c r="Y213" s="308">
        <f ca="1">IFERROR((V213 - V_NK3!$V$10) / (V_NK3!$V$9- V_NK3!$V$10) * 100, 0)</f>
        <v>0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 t="e">
        <f ca="1">_xll.SRS1Splines.Functions25.Linear_Interp(V_NK2!$R$10:$R$21,V_NK2!$T$10:$T$21,AR213)</f>
        <v>#NAME?</v>
      </c>
      <c r="AL213" s="312" t="e">
        <f ca="1">(AK213/V_NK2!$T$18)*100</f>
        <v>#NAME?</v>
      </c>
      <c r="AM213" s="308" t="e">
        <f ca="1">AK213-V_NK2!$T$11</f>
        <v>#NAME?</v>
      </c>
      <c r="AN213" s="308">
        <f ca="1">IFERROR((AK213 - V_NK2!$X$12) / (V_NK2!$X$11- V_NK2!$X$12) * 100, 0)</f>
        <v>0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 t="e">
        <f ca="1">_xll.SRS1Splines.Functions25.Linear_Interp(V_NNG3A!$H$4:$H$12,V_NNG3A!$I$4:$I$12,BF213)</f>
        <v>#NAME?</v>
      </c>
      <c r="BA213" s="312" t="e">
        <f ca="1">(AZ213/V_NNG3A!$I$8)*100</f>
        <v>#NAME?</v>
      </c>
      <c r="BB213" s="308" t="e">
        <f ca="1">_xll.SRS1Splines.Functions25.Linear_Interp(V_NNG3A!$H$4:$H$12,V_NNG3A!$J$4:$J$12,BF213)</f>
        <v>#NAME?</v>
      </c>
      <c r="BC213" s="308">
        <f ca="1">IFERROR((AZ213-V_NNG3A!$J$20) / (V_NNG3A!$J$19-V_NNG3A!$J$20) * 100, 0)</f>
        <v>0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e">
        <f ca="1">_xll.SRS1Splines.Functions25.Linear_Interp(V_XNN1!$K$3:$K$8,V_XNN1!$L$3:$L$8,BT213)</f>
        <v>#NAME?</v>
      </c>
      <c r="BO213" s="312" t="e">
        <f ca="1">(BN213/V_XNN1!$L$7)*100</f>
        <v>#NAME?</v>
      </c>
      <c r="BP213" s="308" t="e">
        <f ca="1">_xll.SRS1Splines.Functions25.Linear_Interp(V_XNN1!$K$3:$K$8,V_XNN1!$M$3:$M$8,BT213)</f>
        <v>#NAME?</v>
      </c>
      <c r="BQ213" s="308">
        <f ca="1"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 t="e">
        <f ca="1">_xll.SRS1Splines.Functions25.Linear_Interp(V_NK3!$P$8:$P$32,V_NK3!$R$8:$R$32,AC214)</f>
        <v>#NAME?</v>
      </c>
      <c r="W214" s="312" t="e">
        <f ca="1">(V214/V_NK3!$R$28)*100</f>
        <v>#NAME?</v>
      </c>
      <c r="X214" s="308" t="e">
        <f ca="1">V214-V_NK3!$R$8</f>
        <v>#NAME?</v>
      </c>
      <c r="Y214" s="308">
        <f ca="1">IFERROR((V214 - V_NK3!$V$10) / (V_NK3!$V$9- V_NK3!$V$10) * 100, 0)</f>
        <v>0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 t="e">
        <f ca="1">_xll.SRS1Splines.Functions25.Linear_Interp(V_NK2!$R$10:$R$21,V_NK2!$T$10:$T$21,AR214)</f>
        <v>#NAME?</v>
      </c>
      <c r="AL214" s="312" t="e">
        <f ca="1">(AK214/V_NK2!$T$18)*100</f>
        <v>#NAME?</v>
      </c>
      <c r="AM214" s="308" t="e">
        <f ca="1">AK214-V_NK2!$T$11</f>
        <v>#NAME?</v>
      </c>
      <c r="AN214" s="308">
        <f ca="1">IFERROR((AK214 - V_NK2!$X$12) / (V_NK2!$X$11- V_NK2!$X$12) * 100, 0)</f>
        <v>0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 t="e">
        <f ca="1">_xll.SRS1Splines.Functions25.Linear_Interp(V_NNG3A!$H$4:$H$12,V_NNG3A!$I$4:$I$12,BF214)</f>
        <v>#NAME?</v>
      </c>
      <c r="BA214" s="312" t="e">
        <f ca="1">(AZ214/V_NNG3A!$I$8)*100</f>
        <v>#NAME?</v>
      </c>
      <c r="BB214" s="308" t="e">
        <f ca="1">_xll.SRS1Splines.Functions25.Linear_Interp(V_NNG3A!$H$4:$H$12,V_NNG3A!$J$4:$J$12,BF214)</f>
        <v>#NAME?</v>
      </c>
      <c r="BC214" s="308">
        <f ca="1">IFERROR((AZ214-V_NNG3A!$J$20) / (V_NNG3A!$J$19-V_NNG3A!$J$20) * 100, 0)</f>
        <v>0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e">
        <f ca="1">_xll.SRS1Splines.Functions25.Linear_Interp(V_XNN1!$K$3:$K$8,V_XNN1!$L$3:$L$8,BT214)</f>
        <v>#NAME?</v>
      </c>
      <c r="BO214" s="312" t="e">
        <f ca="1">(BN214/V_XNN1!$L$7)*100</f>
        <v>#NAME?</v>
      </c>
      <c r="BP214" s="308" t="e">
        <f ca="1">_xll.SRS1Splines.Functions25.Linear_Interp(V_XNN1!$K$3:$K$8,V_XNN1!$M$3:$M$8,BT214)</f>
        <v>#NAME?</v>
      </c>
      <c r="BQ214" s="308">
        <f ca="1"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 t="e">
        <f ca="1">_xll.SRS1Splines.Functions25.Linear_Interp(V_NK3!$P$8:$P$32,V_NK3!$R$8:$R$32,AC215)</f>
        <v>#NAME?</v>
      </c>
      <c r="W215" s="312" t="e">
        <f ca="1">(V215/V_NK3!$R$28)*100</f>
        <v>#NAME?</v>
      </c>
      <c r="X215" s="308" t="e">
        <f ca="1">V215-V_NK3!$R$8</f>
        <v>#NAME?</v>
      </c>
      <c r="Y215" s="308">
        <f ca="1">IFERROR((V215 - V_NK3!$V$10) / (V_NK3!$V$9- V_NK3!$V$10) * 100, 0)</f>
        <v>0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 t="e">
        <f ca="1">_xll.SRS1Splines.Functions25.Linear_Interp(V_NK2!$R$10:$R$21,V_NK2!$T$10:$T$21,AR215)</f>
        <v>#NAME?</v>
      </c>
      <c r="AL215" s="312" t="e">
        <f ca="1">(AK215/V_NK2!$T$18)*100</f>
        <v>#NAME?</v>
      </c>
      <c r="AM215" s="308" t="e">
        <f ca="1">AK215-V_NK2!$T$11</f>
        <v>#NAME?</v>
      </c>
      <c r="AN215" s="308">
        <f ca="1">IFERROR((AK215 - V_NK2!$X$12) / (V_NK2!$X$11- V_NK2!$X$12) * 100, 0)</f>
        <v>0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 t="e">
        <f ca="1">_xll.SRS1Splines.Functions25.Linear_Interp(V_NNG3A!$H$4:$H$12,V_NNG3A!$I$4:$I$12,BF215)</f>
        <v>#NAME?</v>
      </c>
      <c r="BA215" s="312" t="e">
        <f ca="1">(AZ215/V_NNG3A!$I$8)*100</f>
        <v>#NAME?</v>
      </c>
      <c r="BB215" s="308" t="e">
        <f ca="1">_xll.SRS1Splines.Functions25.Linear_Interp(V_NNG3A!$H$4:$H$12,V_NNG3A!$J$4:$J$12,BF215)</f>
        <v>#NAME?</v>
      </c>
      <c r="BC215" s="308">
        <f ca="1">IFERROR((AZ215-V_NNG3A!$J$20) / (V_NNG3A!$J$19-V_NNG3A!$J$20) * 100, 0)</f>
        <v>0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e">
        <f ca="1">_xll.SRS1Splines.Functions25.Linear_Interp(V_XNN1!$K$3:$K$8,V_XNN1!$L$3:$L$8,BT215)</f>
        <v>#NAME?</v>
      </c>
      <c r="BO215" s="312" t="e">
        <f ca="1">(BN215/V_XNN1!$L$7)*100</f>
        <v>#NAME?</v>
      </c>
      <c r="BP215" s="308" t="e">
        <f ca="1">_xll.SRS1Splines.Functions25.Linear_Interp(V_XNN1!$K$3:$K$8,V_XNN1!$M$3:$M$8,BT215)</f>
        <v>#NAME?</v>
      </c>
      <c r="BQ215" s="308">
        <f ca="1"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 t="e">
        <f ca="1">_xll.SRS1Splines.Functions25.Linear_Interp(V_NK3!$P$8:$P$32,V_NK3!$R$8:$R$32,AC216)</f>
        <v>#NAME?</v>
      </c>
      <c r="W216" s="312" t="e">
        <f ca="1">(V216/V_NK3!$R$28)*100</f>
        <v>#NAME?</v>
      </c>
      <c r="X216" s="308" t="e">
        <f ca="1">V216-V_NK3!$R$8</f>
        <v>#NAME?</v>
      </c>
      <c r="Y216" s="308">
        <f ca="1">IFERROR((V216 - V_NK3!$V$10) / (V_NK3!$V$9- V_NK3!$V$10) * 100, 0)</f>
        <v>0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 t="e">
        <f ca="1">_xll.SRS1Splines.Functions25.Linear_Interp(V_NK2!$R$10:$R$21,V_NK2!$T$10:$T$21,AR216)</f>
        <v>#NAME?</v>
      </c>
      <c r="AL216" s="312" t="e">
        <f ca="1">(AK216/V_NK2!$T$18)*100</f>
        <v>#NAME?</v>
      </c>
      <c r="AM216" s="308" t="e">
        <f ca="1">AK216-V_NK2!$T$11</f>
        <v>#NAME?</v>
      </c>
      <c r="AN216" s="308">
        <f ca="1">IFERROR((AK216 - V_NK2!$X$12) / (V_NK2!$X$11- V_NK2!$X$12) * 100, 0)</f>
        <v>0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 t="e">
        <f ca="1">_xll.SRS1Splines.Functions25.Linear_Interp(V_NNG3A!$H$4:$H$12,V_NNG3A!$I$4:$I$12,BF216)</f>
        <v>#NAME?</v>
      </c>
      <c r="BA216" s="312" t="e">
        <f ca="1">(AZ216/V_NNG3A!$I$8)*100</f>
        <v>#NAME?</v>
      </c>
      <c r="BB216" s="308" t="e">
        <f ca="1">_xll.SRS1Splines.Functions25.Linear_Interp(V_NNG3A!$H$4:$H$12,V_NNG3A!$J$4:$J$12,BF216)</f>
        <v>#NAME?</v>
      </c>
      <c r="BC216" s="308">
        <f ca="1">IFERROR((AZ216-V_NNG3A!$J$20) / (V_NNG3A!$J$19-V_NNG3A!$J$20) * 100, 0)</f>
        <v>0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e">
        <f ca="1">_xll.SRS1Splines.Functions25.Linear_Interp(V_XNN1!$K$3:$K$8,V_XNN1!$L$3:$L$8,BT216)</f>
        <v>#NAME?</v>
      </c>
      <c r="BO216" s="312" t="e">
        <f ca="1">(BN216/V_XNN1!$L$7)*100</f>
        <v>#NAME?</v>
      </c>
      <c r="BP216" s="308" t="e">
        <f ca="1">_xll.SRS1Splines.Functions25.Linear_Interp(V_XNN1!$K$3:$K$8,V_XNN1!$M$3:$M$8,BT216)</f>
        <v>#NAME?</v>
      </c>
      <c r="BQ216" s="308">
        <f ca="1"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 t="e">
        <f ca="1">_xll.SRS1Splines.Functions25.Linear_Interp(V_NK3!$P$8:$P$32,V_NK3!$R$8:$R$32,AC217)</f>
        <v>#NAME?</v>
      </c>
      <c r="W217" s="312" t="e">
        <f ca="1">(V217/V_NK3!$R$28)*100</f>
        <v>#NAME?</v>
      </c>
      <c r="X217" s="308" t="e">
        <f ca="1">V217-V_NK3!$R$8</f>
        <v>#NAME?</v>
      </c>
      <c r="Y217" s="308">
        <f ca="1">IFERROR((V217 - V_NK3!$V$10) / (V_NK3!$V$9- V_NK3!$V$10) * 100, 0)</f>
        <v>0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 t="e">
        <f ca="1">_xll.SRS1Splines.Functions25.Linear_Interp(V_NK2!$R$10:$R$21,V_NK2!$T$10:$T$21,AR217)</f>
        <v>#NAME?</v>
      </c>
      <c r="AL217" s="312" t="e">
        <f ca="1">(AK217/V_NK2!$T$18)*100</f>
        <v>#NAME?</v>
      </c>
      <c r="AM217" s="308" t="e">
        <f ca="1">AK217-V_NK2!$T$11</f>
        <v>#NAME?</v>
      </c>
      <c r="AN217" s="308">
        <f ca="1">IFERROR((AK217 - V_NK2!$X$12) / (V_NK2!$X$11- V_NK2!$X$12) * 100, 0)</f>
        <v>0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 t="e">
        <f ca="1">_xll.SRS1Splines.Functions25.Linear_Interp(V_NNG3A!$H$4:$H$12,V_NNG3A!$I$4:$I$12,BF217)</f>
        <v>#NAME?</v>
      </c>
      <c r="BA217" s="312" t="e">
        <f ca="1">(AZ217/V_NNG3A!$I$8)*100</f>
        <v>#NAME?</v>
      </c>
      <c r="BB217" s="308" t="e">
        <f ca="1">_xll.SRS1Splines.Functions25.Linear_Interp(V_NNG3A!$H$4:$H$12,V_NNG3A!$J$4:$J$12,BF217)</f>
        <v>#NAME?</v>
      </c>
      <c r="BC217" s="308">
        <f ca="1">IFERROR((AZ217-V_NNG3A!$J$20) / (V_NNG3A!$J$19-V_NNG3A!$J$20) * 100, 0)</f>
        <v>0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e">
        <f ca="1">_xll.SRS1Splines.Functions25.Linear_Interp(V_XNN1!$K$3:$K$8,V_XNN1!$L$3:$L$8,BT217)</f>
        <v>#NAME?</v>
      </c>
      <c r="BO217" s="312" t="e">
        <f ca="1">(BN217/V_XNN1!$L$7)*100</f>
        <v>#NAME?</v>
      </c>
      <c r="BP217" s="308" t="e">
        <f ca="1">_xll.SRS1Splines.Functions25.Linear_Interp(V_XNN1!$K$3:$K$8,V_XNN1!$M$3:$M$8,BT217)</f>
        <v>#NAME?</v>
      </c>
      <c r="BQ217" s="308">
        <f ca="1"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 t="e">
        <f ca="1">_xll.SRS1Splines.Functions25.Linear_Interp(V_NK3!$P$8:$P$32,V_NK3!$R$8:$R$32,AC218)</f>
        <v>#NAME?</v>
      </c>
      <c r="W218" s="312" t="e">
        <f ca="1">(V218/V_NK3!$R$28)*100</f>
        <v>#NAME?</v>
      </c>
      <c r="X218" s="308" t="e">
        <f ca="1">V218-V_NK3!$R$8</f>
        <v>#NAME?</v>
      </c>
      <c r="Y218" s="308">
        <f ca="1">IFERROR((V218 - V_NK3!$V$10) / (V_NK3!$V$9- V_NK3!$V$10) * 100, 0)</f>
        <v>0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 t="e">
        <f ca="1">_xll.SRS1Splines.Functions25.Linear_Interp(V_NK2!$R$10:$R$21,V_NK2!$T$10:$T$21,AR218)</f>
        <v>#NAME?</v>
      </c>
      <c r="AL218" s="312" t="e">
        <f ca="1">(AK218/V_NK2!$T$18)*100</f>
        <v>#NAME?</v>
      </c>
      <c r="AM218" s="308" t="e">
        <f ca="1">AK218-V_NK2!$T$11</f>
        <v>#NAME?</v>
      </c>
      <c r="AN218" s="308">
        <f ca="1">IFERROR((AK218 - V_NK2!$X$12) / (V_NK2!$X$11- V_NK2!$X$12) * 100, 0)</f>
        <v>0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 t="e">
        <f ca="1">_xll.SRS1Splines.Functions25.Linear_Interp(V_NNG3A!$H$4:$H$12,V_NNG3A!$I$4:$I$12,BF218)</f>
        <v>#NAME?</v>
      </c>
      <c r="BA218" s="312" t="e">
        <f ca="1">(AZ218/V_NNG3A!$I$8)*100</f>
        <v>#NAME?</v>
      </c>
      <c r="BB218" s="308" t="e">
        <f ca="1">_xll.SRS1Splines.Functions25.Linear_Interp(V_NNG3A!$H$4:$H$12,V_NNG3A!$J$4:$J$12,BF218)</f>
        <v>#NAME?</v>
      </c>
      <c r="BC218" s="308">
        <f ca="1">IFERROR((AZ218-V_NNG3A!$J$20) / (V_NNG3A!$J$19-V_NNG3A!$J$20) * 100, 0)</f>
        <v>0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e">
        <f ca="1">_xll.SRS1Splines.Functions25.Linear_Interp(V_XNN1!$K$3:$K$8,V_XNN1!$L$3:$L$8,BT218)</f>
        <v>#NAME?</v>
      </c>
      <c r="BO218" s="312" t="e">
        <f ca="1">(BN218/V_XNN1!$L$7)*100</f>
        <v>#NAME?</v>
      </c>
      <c r="BP218" s="308" t="e">
        <f ca="1">_xll.SRS1Splines.Functions25.Linear_Interp(V_XNN1!$K$3:$K$8,V_XNN1!$M$3:$M$8,BT218)</f>
        <v>#NAME?</v>
      </c>
      <c r="BQ218" s="308">
        <f ca="1"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 t="e">
        <f ca="1">_xll.SRS1Splines.Functions25.Linear_Interp(V_NK3!$P$8:$P$32,V_NK3!$R$8:$R$32,AC219)</f>
        <v>#NAME?</v>
      </c>
      <c r="W219" s="312" t="e">
        <f ca="1">(V219/V_NK3!$R$28)*100</f>
        <v>#NAME?</v>
      </c>
      <c r="X219" s="308" t="e">
        <f ca="1">V219-V_NK3!$R$8</f>
        <v>#NAME?</v>
      </c>
      <c r="Y219" s="308">
        <f ca="1">IFERROR((V219 - V_NK3!$V$10) / (V_NK3!$V$9- V_NK3!$V$10) * 100, 0)</f>
        <v>0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 t="e">
        <f ca="1">_xll.SRS1Splines.Functions25.Linear_Interp(V_NK2!$R$10:$R$21,V_NK2!$T$10:$T$21,AR219)</f>
        <v>#NAME?</v>
      </c>
      <c r="AL219" s="312" t="e">
        <f ca="1">(AK219/V_NK2!$T$18)*100</f>
        <v>#NAME?</v>
      </c>
      <c r="AM219" s="308" t="e">
        <f ca="1">AK219-V_NK2!$T$11</f>
        <v>#NAME?</v>
      </c>
      <c r="AN219" s="308">
        <f ca="1">IFERROR((AK219 - V_NK2!$X$12) / (V_NK2!$X$11- V_NK2!$X$12) * 100, 0)</f>
        <v>0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 t="e">
        <f ca="1">_xll.SRS1Splines.Functions25.Linear_Interp(V_NNG3A!$H$4:$H$12,V_NNG3A!$I$4:$I$12,BF219)</f>
        <v>#NAME?</v>
      </c>
      <c r="BA219" s="312" t="e">
        <f ca="1">(AZ219/V_NNG3A!$I$8)*100</f>
        <v>#NAME?</v>
      </c>
      <c r="BB219" s="308" t="e">
        <f ca="1">_xll.SRS1Splines.Functions25.Linear_Interp(V_NNG3A!$H$4:$H$12,V_NNG3A!$J$4:$J$12,BF219)</f>
        <v>#NAME?</v>
      </c>
      <c r="BC219" s="308">
        <f ca="1">IFERROR((AZ219-V_NNG3A!$J$20) / (V_NNG3A!$J$19-V_NNG3A!$J$20) * 100, 0)</f>
        <v>0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e">
        <f ca="1">_xll.SRS1Splines.Functions25.Linear_Interp(V_XNN1!$K$3:$K$8,V_XNN1!$L$3:$L$8,BT219)</f>
        <v>#NAME?</v>
      </c>
      <c r="BO219" s="312" t="e">
        <f ca="1">(BN219/V_XNN1!$L$7)*100</f>
        <v>#NAME?</v>
      </c>
      <c r="BP219" s="308" t="e">
        <f ca="1">_xll.SRS1Splines.Functions25.Linear_Interp(V_XNN1!$K$3:$K$8,V_XNN1!$M$3:$M$8,BT219)</f>
        <v>#NAME?</v>
      </c>
      <c r="BQ219" s="308">
        <f ca="1"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 t="e">
        <f ca="1">_xll.SRS1Splines.Functions25.Linear_Interp(V_NK3!$P$8:$P$32,V_NK3!$R$8:$R$32,AC220)</f>
        <v>#NAME?</v>
      </c>
      <c r="W220" s="312" t="e">
        <f ca="1">(V220/V_NK3!$R$28)*100</f>
        <v>#NAME?</v>
      </c>
      <c r="X220" s="308" t="e">
        <f ca="1">V220-V_NK3!$R$8</f>
        <v>#NAME?</v>
      </c>
      <c r="Y220" s="308">
        <f ca="1">IFERROR((V220 - V_NK3!$V$10) / (V_NK3!$V$9- V_NK3!$V$10) * 100, 0)</f>
        <v>0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 t="e">
        <f ca="1">_xll.SRS1Splines.Functions25.Linear_Interp(V_NK2!$R$10:$R$21,V_NK2!$T$10:$T$21,AR220)</f>
        <v>#NAME?</v>
      </c>
      <c r="AL220" s="312" t="e">
        <f ca="1">(AK220/V_NK2!$T$18)*100</f>
        <v>#NAME?</v>
      </c>
      <c r="AM220" s="308" t="e">
        <f ca="1">AK220-V_NK2!$T$11</f>
        <v>#NAME?</v>
      </c>
      <c r="AN220" s="308">
        <f ca="1">IFERROR((AK220 - V_NK2!$X$12) / (V_NK2!$X$11- V_NK2!$X$12) * 100, 0)</f>
        <v>0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 t="e">
        <f ca="1">_xll.SRS1Splines.Functions25.Linear_Interp(V_NNG3A!$H$4:$H$12,V_NNG3A!$I$4:$I$12,BF220)</f>
        <v>#NAME?</v>
      </c>
      <c r="BA220" s="312" t="e">
        <f ca="1">(AZ220/V_NNG3A!$I$8)*100</f>
        <v>#NAME?</v>
      </c>
      <c r="BB220" s="308" t="e">
        <f ca="1">_xll.SRS1Splines.Functions25.Linear_Interp(V_NNG3A!$H$4:$H$12,V_NNG3A!$J$4:$J$12,BF220)</f>
        <v>#NAME?</v>
      </c>
      <c r="BC220" s="308">
        <f ca="1">IFERROR((AZ220-V_NNG3A!$J$20) / (V_NNG3A!$J$19-V_NNG3A!$J$20) * 100, 0)</f>
        <v>0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e">
        <f ca="1">_xll.SRS1Splines.Functions25.Linear_Interp(V_XNN1!$K$3:$K$8,V_XNN1!$L$3:$L$8,BT220)</f>
        <v>#NAME?</v>
      </c>
      <c r="BO220" s="312" t="e">
        <f ca="1">(BN220/V_XNN1!$L$7)*100</f>
        <v>#NAME?</v>
      </c>
      <c r="BP220" s="308" t="e">
        <f ca="1">_xll.SRS1Splines.Functions25.Linear_Interp(V_XNN1!$K$3:$K$8,V_XNN1!$M$3:$M$8,BT220)</f>
        <v>#NAME?</v>
      </c>
      <c r="BQ220" s="308">
        <f ca="1"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 t="e">
        <f ca="1">_xll.SRS1Splines.Functions25.Linear_Interp(V_NK3!$P$8:$P$32,V_NK3!$R$8:$R$32,AC221)</f>
        <v>#NAME?</v>
      </c>
      <c r="W221" s="312" t="e">
        <f ca="1">(V221/V_NK3!$R$28)*100</f>
        <v>#NAME?</v>
      </c>
      <c r="X221" s="308" t="e">
        <f ca="1">V221-V_NK3!$R$8</f>
        <v>#NAME?</v>
      </c>
      <c r="Y221" s="308">
        <f ca="1">IFERROR((V221 - V_NK3!$V$10) / (V_NK3!$V$9- V_NK3!$V$10) * 100, 0)</f>
        <v>0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 t="e">
        <f ca="1">_xll.SRS1Splines.Functions25.Linear_Interp(V_NK2!$R$10:$R$21,V_NK2!$T$10:$T$21,AR221)</f>
        <v>#NAME?</v>
      </c>
      <c r="AL221" s="312" t="e">
        <f ca="1">(AK221/V_NK2!$T$18)*100</f>
        <v>#NAME?</v>
      </c>
      <c r="AM221" s="308" t="e">
        <f ca="1">AK221-V_NK2!$T$11</f>
        <v>#NAME?</v>
      </c>
      <c r="AN221" s="308">
        <f ca="1">IFERROR((AK221 - V_NK2!$X$12) / (V_NK2!$X$11- V_NK2!$X$12) * 100, 0)</f>
        <v>0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 t="e">
        <f ca="1">_xll.SRS1Splines.Functions25.Linear_Interp(V_NNG3A!$H$4:$H$12,V_NNG3A!$I$4:$I$12,BF221)</f>
        <v>#NAME?</v>
      </c>
      <c r="BA221" s="312" t="e">
        <f ca="1">(AZ221/V_NNG3A!$I$8)*100</f>
        <v>#NAME?</v>
      </c>
      <c r="BB221" s="308" t="e">
        <f ca="1">_xll.SRS1Splines.Functions25.Linear_Interp(V_NNG3A!$H$4:$H$12,V_NNG3A!$J$4:$J$12,BF221)</f>
        <v>#NAME?</v>
      </c>
      <c r="BC221" s="308">
        <f ca="1">IFERROR((AZ221-V_NNG3A!$J$20) / (V_NNG3A!$J$19-V_NNG3A!$J$20) * 100, 0)</f>
        <v>0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e">
        <f ca="1">_xll.SRS1Splines.Functions25.Linear_Interp(V_XNN1!$K$3:$K$8,V_XNN1!$L$3:$L$8,BT221)</f>
        <v>#NAME?</v>
      </c>
      <c r="BO221" s="312" t="e">
        <f ca="1">(BN221/V_XNN1!$L$7)*100</f>
        <v>#NAME?</v>
      </c>
      <c r="BP221" s="308" t="e">
        <f ca="1">_xll.SRS1Splines.Functions25.Linear_Interp(V_XNN1!$K$3:$K$8,V_XNN1!$M$3:$M$8,BT221)</f>
        <v>#NAME?</v>
      </c>
      <c r="BQ221" s="308">
        <f ca="1"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 t="e">
        <f ca="1">_xll.SRS1Splines.Functions25.Linear_Interp(V_NK3!$P$8:$P$32,V_NK3!$R$8:$R$32,AC222)</f>
        <v>#NAME?</v>
      </c>
      <c r="W222" s="312" t="e">
        <f ca="1">(V222/V_NK3!$R$28)*100</f>
        <v>#NAME?</v>
      </c>
      <c r="X222" s="308" t="e">
        <f ca="1">V222-V_NK3!$R$8</f>
        <v>#NAME?</v>
      </c>
      <c r="Y222" s="308">
        <f ca="1">IFERROR((V222 - V_NK3!$V$10) / (V_NK3!$V$9- V_NK3!$V$10) * 100, 0)</f>
        <v>0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 t="e">
        <f ca="1">_xll.SRS1Splines.Functions25.Linear_Interp(V_NK2!$R$10:$R$21,V_NK2!$T$10:$T$21,AR222)</f>
        <v>#NAME?</v>
      </c>
      <c r="AL222" s="312" t="e">
        <f ca="1">(AK222/V_NK2!$T$18)*100</f>
        <v>#NAME?</v>
      </c>
      <c r="AM222" s="308" t="e">
        <f ca="1">AK222-V_NK2!$T$11</f>
        <v>#NAME?</v>
      </c>
      <c r="AN222" s="308">
        <f ca="1">IFERROR((AK222 - V_NK2!$X$12) / (V_NK2!$X$11- V_NK2!$X$12) * 100, 0)</f>
        <v>0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 t="e">
        <f ca="1">_xll.SRS1Splines.Functions25.Linear_Interp(V_NNG3A!$H$4:$H$12,V_NNG3A!$I$4:$I$12,BF222)</f>
        <v>#NAME?</v>
      </c>
      <c r="BA222" s="312" t="e">
        <f ca="1">(AZ222/V_NNG3A!$I$8)*100</f>
        <v>#NAME?</v>
      </c>
      <c r="BB222" s="308" t="e">
        <f ca="1">_xll.SRS1Splines.Functions25.Linear_Interp(V_NNG3A!$H$4:$H$12,V_NNG3A!$J$4:$J$12,BF222)</f>
        <v>#NAME?</v>
      </c>
      <c r="BC222" s="308">
        <f ca="1">IFERROR((AZ222-V_NNG3A!$J$20) / (V_NNG3A!$J$19-V_NNG3A!$J$20) * 100, 0)</f>
        <v>0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e">
        <f ca="1">_xll.SRS1Splines.Functions25.Linear_Interp(V_XNN1!$K$3:$K$8,V_XNN1!$L$3:$L$8,BT222)</f>
        <v>#NAME?</v>
      </c>
      <c r="BO222" s="312" t="e">
        <f ca="1">(BN222/V_XNN1!$L$7)*100</f>
        <v>#NAME?</v>
      </c>
      <c r="BP222" s="308" t="e">
        <f ca="1">_xll.SRS1Splines.Functions25.Linear_Interp(V_XNN1!$K$3:$K$8,V_XNN1!$M$3:$M$8,BT222)</f>
        <v>#NAME?</v>
      </c>
      <c r="BQ222" s="308">
        <f ca="1"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 t="e">
        <f ca="1">_xll.SRS1Splines.Functions25.Linear_Interp(V_NK3!$P$8:$P$32,V_NK3!$R$8:$R$32,AC223)</f>
        <v>#NAME?</v>
      </c>
      <c r="W223" s="312" t="e">
        <f ca="1">(V223/V_NK3!$R$28)*100</f>
        <v>#NAME?</v>
      </c>
      <c r="X223" s="308" t="e">
        <f ca="1">V223-V_NK3!$R$8</f>
        <v>#NAME?</v>
      </c>
      <c r="Y223" s="308">
        <f ca="1">IFERROR((V223 - V_NK3!$V$10) / (V_NK3!$V$9- V_NK3!$V$10) * 100, 0)</f>
        <v>0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 t="e">
        <f ca="1">_xll.SRS1Splines.Functions25.Linear_Interp(V_NK2!$R$10:$R$21,V_NK2!$T$10:$T$21,AR223)</f>
        <v>#NAME?</v>
      </c>
      <c r="AL223" s="312" t="e">
        <f ca="1">(AK223/V_NK2!$T$18)*100</f>
        <v>#NAME?</v>
      </c>
      <c r="AM223" s="308" t="e">
        <f ca="1">AK223-V_NK2!$T$11</f>
        <v>#NAME?</v>
      </c>
      <c r="AN223" s="308">
        <f ca="1">IFERROR((AK223 - V_NK2!$X$12) / (V_NK2!$X$11- V_NK2!$X$12) * 100, 0)</f>
        <v>0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 t="e">
        <f ca="1">_xll.SRS1Splines.Functions25.Linear_Interp(V_NNG3A!$H$4:$H$12,V_NNG3A!$I$4:$I$12,BF223)</f>
        <v>#NAME?</v>
      </c>
      <c r="BA223" s="312" t="e">
        <f ca="1">(AZ223/V_NNG3A!$I$8)*100</f>
        <v>#NAME?</v>
      </c>
      <c r="BB223" s="308" t="e">
        <f ca="1">_xll.SRS1Splines.Functions25.Linear_Interp(V_NNG3A!$H$4:$H$12,V_NNG3A!$J$4:$J$12,BF223)</f>
        <v>#NAME?</v>
      </c>
      <c r="BC223" s="308">
        <f ca="1">IFERROR((AZ223-V_NNG3A!$J$20) / (V_NNG3A!$J$19-V_NNG3A!$J$20) * 100, 0)</f>
        <v>0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e">
        <f ca="1">_xll.SRS1Splines.Functions25.Linear_Interp(V_XNN1!$K$3:$K$8,V_XNN1!$L$3:$L$8,BT223)</f>
        <v>#NAME?</v>
      </c>
      <c r="BO223" s="312" t="e">
        <f ca="1">(BN223/V_XNN1!$L$7)*100</f>
        <v>#NAME?</v>
      </c>
      <c r="BP223" s="308" t="e">
        <f ca="1">_xll.SRS1Splines.Functions25.Linear_Interp(V_XNN1!$K$3:$K$8,V_XNN1!$M$3:$M$8,BT223)</f>
        <v>#NAME?</v>
      </c>
      <c r="BQ223" s="308">
        <f ca="1"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 t="e">
        <f ca="1">_xll.SRS1Splines.Functions25.Linear_Interp(V_NK3!$P$8:$P$32,V_NK3!$R$8:$R$32,AC224)</f>
        <v>#NAME?</v>
      </c>
      <c r="W224" s="312" t="e">
        <f ca="1">(V224/V_NK3!$R$28)*100</f>
        <v>#NAME?</v>
      </c>
      <c r="X224" s="308" t="e">
        <f ca="1">V224-V_NK3!$R$8</f>
        <v>#NAME?</v>
      </c>
      <c r="Y224" s="308">
        <f ca="1">IFERROR((V224 - V_NK3!$V$10) / (V_NK3!$V$9- V_NK3!$V$10) * 100, 0)</f>
        <v>0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 t="e">
        <f ca="1">_xll.SRS1Splines.Functions25.Linear_Interp(V_NK2!$R$10:$R$21,V_NK2!$T$10:$T$21,AR224)</f>
        <v>#NAME?</v>
      </c>
      <c r="AL224" s="312" t="e">
        <f ca="1">(AK224/V_NK2!$T$18)*100</f>
        <v>#NAME?</v>
      </c>
      <c r="AM224" s="308" t="e">
        <f ca="1">AK224-V_NK2!$T$11</f>
        <v>#NAME?</v>
      </c>
      <c r="AN224" s="308">
        <f ca="1">IFERROR((AK224 - V_NK2!$X$12) / (V_NK2!$X$11- V_NK2!$X$12) * 100, 0)</f>
        <v>0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 t="e">
        <f ca="1">_xll.SRS1Splines.Functions25.Linear_Interp(V_NNG3A!$H$4:$H$12,V_NNG3A!$I$4:$I$12,BF224)</f>
        <v>#NAME?</v>
      </c>
      <c r="BA224" s="312" t="e">
        <f ca="1">(AZ224/V_NNG3A!$I$8)*100</f>
        <v>#NAME?</v>
      </c>
      <c r="BB224" s="308" t="e">
        <f ca="1">_xll.SRS1Splines.Functions25.Linear_Interp(V_NNG3A!$H$4:$H$12,V_NNG3A!$J$4:$J$12,BF224)</f>
        <v>#NAME?</v>
      </c>
      <c r="BC224" s="308">
        <f ca="1">IFERROR((AZ224-V_NNG3A!$J$20) / (V_NNG3A!$J$19-V_NNG3A!$J$20) * 100, 0)</f>
        <v>0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e">
        <f ca="1">_xll.SRS1Splines.Functions25.Linear_Interp(V_XNN1!$K$3:$K$8,V_XNN1!$L$3:$L$8,BT224)</f>
        <v>#NAME?</v>
      </c>
      <c r="BO224" s="312" t="e">
        <f ca="1">(BN224/V_XNN1!$L$7)*100</f>
        <v>#NAME?</v>
      </c>
      <c r="BP224" s="308" t="e">
        <f ca="1">_xll.SRS1Splines.Functions25.Linear_Interp(V_XNN1!$K$3:$K$8,V_XNN1!$M$3:$M$8,BT224)</f>
        <v>#NAME?</v>
      </c>
      <c r="BQ224" s="308">
        <f ca="1"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 t="e">
        <f ca="1">_xll.SRS1Splines.Functions25.Linear_Interp(V_NK3!$P$8:$P$32,V_NK3!$R$8:$R$32,AC225)</f>
        <v>#NAME?</v>
      </c>
      <c r="W225" s="312" t="e">
        <f ca="1">(V225/V_NK3!$R$28)*100</f>
        <v>#NAME?</v>
      </c>
      <c r="X225" s="308" t="e">
        <f ca="1">V225-V_NK3!$R$8</f>
        <v>#NAME?</v>
      </c>
      <c r="Y225" s="308">
        <f ca="1">IFERROR((V225 - V_NK3!$V$10) / (V_NK3!$V$9- V_NK3!$V$10) * 100, 0)</f>
        <v>0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 t="e">
        <f ca="1">_xll.SRS1Splines.Functions25.Linear_Interp(V_NK2!$R$10:$R$21,V_NK2!$T$10:$T$21,AR225)</f>
        <v>#NAME?</v>
      </c>
      <c r="AL225" s="312" t="e">
        <f ca="1">(AK225/V_NK2!$T$18)*100</f>
        <v>#NAME?</v>
      </c>
      <c r="AM225" s="308" t="e">
        <f ca="1">AK225-V_NK2!$T$11</f>
        <v>#NAME?</v>
      </c>
      <c r="AN225" s="308">
        <f ca="1">IFERROR((AK225 - V_NK2!$X$12) / (V_NK2!$X$11- V_NK2!$X$12) * 100, 0)</f>
        <v>0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 t="e">
        <f ca="1">_xll.SRS1Splines.Functions25.Linear_Interp(V_NNG3A!$H$4:$H$12,V_NNG3A!$I$4:$I$12,BF225)</f>
        <v>#NAME?</v>
      </c>
      <c r="BA225" s="312" t="e">
        <f ca="1">(AZ225/V_NNG3A!$I$8)*100</f>
        <v>#NAME?</v>
      </c>
      <c r="BB225" s="308" t="e">
        <f ca="1">_xll.SRS1Splines.Functions25.Linear_Interp(V_NNG3A!$H$4:$H$12,V_NNG3A!$J$4:$J$12,BF225)</f>
        <v>#NAME?</v>
      </c>
      <c r="BC225" s="308">
        <f ca="1">IFERROR((AZ225-V_NNG3A!$J$20) / (V_NNG3A!$J$19-V_NNG3A!$J$20) * 100, 0)</f>
        <v>0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e">
        <f ca="1">_xll.SRS1Splines.Functions25.Linear_Interp(V_XNN1!$K$3:$K$8,V_XNN1!$L$3:$L$8,BT225)</f>
        <v>#NAME?</v>
      </c>
      <c r="BO225" s="312" t="e">
        <f ca="1">(BN225/V_XNN1!$L$7)*100</f>
        <v>#NAME?</v>
      </c>
      <c r="BP225" s="308" t="e">
        <f ca="1">_xll.SRS1Splines.Functions25.Linear_Interp(V_XNN1!$K$3:$K$8,V_XNN1!$M$3:$M$8,BT225)</f>
        <v>#NAME?</v>
      </c>
      <c r="BQ225" s="308">
        <f ca="1"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 t="e">
        <f ca="1">_xll.SRS1Splines.Functions25.Linear_Interp(V_NK3!$P$8:$P$32,V_NK3!$R$8:$R$32,AC226)</f>
        <v>#NAME?</v>
      </c>
      <c r="W226" s="312" t="e">
        <f ca="1">(V226/V_NK3!$R$28)*100</f>
        <v>#NAME?</v>
      </c>
      <c r="X226" s="308" t="e">
        <f ca="1">V226-V_NK3!$R$8</f>
        <v>#NAME?</v>
      </c>
      <c r="Y226" s="308">
        <f ca="1">IFERROR((V226 - V_NK3!$V$10) / (V_NK3!$V$9- V_NK3!$V$10) * 100, 0)</f>
        <v>0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 t="e">
        <f ca="1">_xll.SRS1Splines.Functions25.Linear_Interp(V_NK2!$R$10:$R$21,V_NK2!$T$10:$T$21,AR226)</f>
        <v>#NAME?</v>
      </c>
      <c r="AL226" s="312" t="e">
        <f ca="1">(AK226/V_NK2!$T$18)*100</f>
        <v>#NAME?</v>
      </c>
      <c r="AM226" s="308" t="e">
        <f ca="1">AK226-V_NK2!$T$11</f>
        <v>#NAME?</v>
      </c>
      <c r="AN226" s="308">
        <f ca="1">IFERROR((AK226 - V_NK2!$X$12) / (V_NK2!$X$11- V_NK2!$X$12) * 100, 0)</f>
        <v>0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 t="e">
        <f ca="1">_xll.SRS1Splines.Functions25.Linear_Interp(V_NNG3A!$H$4:$H$12,V_NNG3A!$I$4:$I$12,BF226)</f>
        <v>#NAME?</v>
      </c>
      <c r="BA226" s="312" t="e">
        <f ca="1">(AZ226/V_NNG3A!$I$8)*100</f>
        <v>#NAME?</v>
      </c>
      <c r="BB226" s="308" t="e">
        <f ca="1">_xll.SRS1Splines.Functions25.Linear_Interp(V_NNG3A!$H$4:$H$12,V_NNG3A!$J$4:$J$12,BF226)</f>
        <v>#NAME?</v>
      </c>
      <c r="BC226" s="308">
        <f ca="1">IFERROR((AZ226-V_NNG3A!$J$20) / (V_NNG3A!$J$19-V_NNG3A!$J$20) * 100, 0)</f>
        <v>0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e">
        <f ca="1">_xll.SRS1Splines.Functions25.Linear_Interp(V_XNN1!$K$3:$K$8,V_XNN1!$L$3:$L$8,BT226)</f>
        <v>#NAME?</v>
      </c>
      <c r="BO226" s="312" t="e">
        <f ca="1">(BN226/V_XNN1!$L$7)*100</f>
        <v>#NAME?</v>
      </c>
      <c r="BP226" s="308" t="e">
        <f ca="1">_xll.SRS1Splines.Functions25.Linear_Interp(V_XNN1!$K$3:$K$8,V_XNN1!$M$3:$M$8,BT226)</f>
        <v>#NAME?</v>
      </c>
      <c r="BQ226" s="308">
        <f ca="1"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 t="e">
        <f ca="1">_xll.SRS1Splines.Functions25.Linear_Interp(V_NK3!$P$8:$P$32,V_NK3!$R$8:$R$32,AC227)</f>
        <v>#NAME?</v>
      </c>
      <c r="W227" s="312" t="e">
        <f ca="1">(V227/V_NK3!$R$28)*100</f>
        <v>#NAME?</v>
      </c>
      <c r="X227" s="308" t="e">
        <f ca="1">V227-V_NK3!$R$8</f>
        <v>#NAME?</v>
      </c>
      <c r="Y227" s="308">
        <f ca="1">IFERROR((V227 - V_NK3!$V$10) / (V_NK3!$V$9- V_NK3!$V$10) * 100, 0)</f>
        <v>0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 t="e">
        <f ca="1">_xll.SRS1Splines.Functions25.Linear_Interp(V_NK2!$R$10:$R$21,V_NK2!$T$10:$T$21,AR227)</f>
        <v>#NAME?</v>
      </c>
      <c r="AL227" s="312" t="e">
        <f ca="1">(AK227/V_NK2!$T$18)*100</f>
        <v>#NAME?</v>
      </c>
      <c r="AM227" s="308" t="e">
        <f ca="1">AK227-V_NK2!$T$11</f>
        <v>#NAME?</v>
      </c>
      <c r="AN227" s="308">
        <f ca="1">IFERROR((AK227 - V_NK2!$X$12) / (V_NK2!$X$11- V_NK2!$X$12) * 100, 0)</f>
        <v>0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 t="e">
        <f ca="1">_xll.SRS1Splines.Functions25.Linear_Interp(V_NNG3A!$H$4:$H$12,V_NNG3A!$I$4:$I$12,BF227)</f>
        <v>#NAME?</v>
      </c>
      <c r="BA227" s="312" t="e">
        <f ca="1">(AZ227/V_NNG3A!$I$8)*100</f>
        <v>#NAME?</v>
      </c>
      <c r="BB227" s="308" t="e">
        <f ca="1">_xll.SRS1Splines.Functions25.Linear_Interp(V_NNG3A!$H$4:$H$12,V_NNG3A!$J$4:$J$12,BF227)</f>
        <v>#NAME?</v>
      </c>
      <c r="BC227" s="308">
        <f ca="1">IFERROR((AZ227-V_NNG3A!$J$20) / (V_NNG3A!$J$19-V_NNG3A!$J$20) * 100, 0)</f>
        <v>0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e">
        <f ca="1">_xll.SRS1Splines.Functions25.Linear_Interp(V_XNN1!$K$3:$K$8,V_XNN1!$L$3:$L$8,BT227)</f>
        <v>#NAME?</v>
      </c>
      <c r="BO227" s="312" t="e">
        <f ca="1">(BN227/V_XNN1!$L$7)*100</f>
        <v>#NAME?</v>
      </c>
      <c r="BP227" s="308" t="e">
        <f ca="1">_xll.SRS1Splines.Functions25.Linear_Interp(V_XNN1!$K$3:$K$8,V_XNN1!$M$3:$M$8,BT227)</f>
        <v>#NAME?</v>
      </c>
      <c r="BQ227" s="308">
        <f ca="1"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 t="e">
        <f ca="1">_xll.SRS1Splines.Functions25.Linear_Interp(V_NK3!$P$8:$P$32,V_NK3!$R$8:$R$32,AC228)</f>
        <v>#NAME?</v>
      </c>
      <c r="W228" s="312" t="e">
        <f ca="1">(V228/V_NK3!$R$28)*100</f>
        <v>#NAME?</v>
      </c>
      <c r="X228" s="308" t="e">
        <f ca="1">V228-V_NK3!$R$8</f>
        <v>#NAME?</v>
      </c>
      <c r="Y228" s="308">
        <f ca="1">IFERROR((V228 - V_NK3!$V$10) / (V_NK3!$V$9- V_NK3!$V$10) * 100, 0)</f>
        <v>0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 t="e">
        <f ca="1">_xll.SRS1Splines.Functions25.Linear_Interp(V_NK2!$R$10:$R$21,V_NK2!$T$10:$T$21,AR228)</f>
        <v>#NAME?</v>
      </c>
      <c r="AL228" s="312" t="e">
        <f ca="1">(AK228/V_NK2!$T$18)*100</f>
        <v>#NAME?</v>
      </c>
      <c r="AM228" s="308" t="e">
        <f ca="1">AK228-V_NK2!$T$11</f>
        <v>#NAME?</v>
      </c>
      <c r="AN228" s="308">
        <f ca="1">IFERROR((AK228 - V_NK2!$X$12) / (V_NK2!$X$11- V_NK2!$X$12) * 100, 0)</f>
        <v>0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 t="e">
        <f ca="1">_xll.SRS1Splines.Functions25.Linear_Interp(V_NNG3A!$H$4:$H$12,V_NNG3A!$I$4:$I$12,BF228)</f>
        <v>#NAME?</v>
      </c>
      <c r="BA228" s="312" t="e">
        <f ca="1">(AZ228/V_NNG3A!$I$8)*100</f>
        <v>#NAME?</v>
      </c>
      <c r="BB228" s="308" t="e">
        <f ca="1">_xll.SRS1Splines.Functions25.Linear_Interp(V_NNG3A!$H$4:$H$12,V_NNG3A!$J$4:$J$12,BF228)</f>
        <v>#NAME?</v>
      </c>
      <c r="BC228" s="308">
        <f ca="1">IFERROR((AZ228-V_NNG3A!$J$20) / (V_NNG3A!$J$19-V_NNG3A!$J$20) * 100, 0)</f>
        <v>0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e">
        <f ca="1">_xll.SRS1Splines.Functions25.Linear_Interp(V_XNN1!$K$3:$K$8,V_XNN1!$L$3:$L$8,BT228)</f>
        <v>#NAME?</v>
      </c>
      <c r="BO228" s="312" t="e">
        <f ca="1">(BN228/V_XNN1!$L$7)*100</f>
        <v>#NAME?</v>
      </c>
      <c r="BP228" s="308" t="e">
        <f ca="1">_xll.SRS1Splines.Functions25.Linear_Interp(V_XNN1!$K$3:$K$8,V_XNN1!$M$3:$M$8,BT228)</f>
        <v>#NAME?</v>
      </c>
      <c r="BQ228" s="308">
        <f ca="1"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 t="e">
        <f ca="1">_xll.SRS1Splines.Functions25.Linear_Interp(V_NK3!$P$8:$P$32,V_NK3!$R$8:$R$32,AC229)</f>
        <v>#NAME?</v>
      </c>
      <c r="W229" s="312" t="e">
        <f ca="1">(V229/V_NK3!$R$28)*100</f>
        <v>#NAME?</v>
      </c>
      <c r="X229" s="308" t="e">
        <f ca="1">V229-V_NK3!$R$8</f>
        <v>#NAME?</v>
      </c>
      <c r="Y229" s="308">
        <f ca="1">IFERROR((V229 - V_NK3!$V$10) / (V_NK3!$V$9- V_NK3!$V$10) * 100, 0)</f>
        <v>0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 t="e">
        <f ca="1">_xll.SRS1Splines.Functions25.Linear_Interp(V_NK2!$R$10:$R$21,V_NK2!$T$10:$T$21,AR229)</f>
        <v>#NAME?</v>
      </c>
      <c r="AL229" s="312" t="e">
        <f ca="1">(AK229/V_NK2!$T$18)*100</f>
        <v>#NAME?</v>
      </c>
      <c r="AM229" s="308" t="e">
        <f ca="1">AK229-V_NK2!$T$11</f>
        <v>#NAME?</v>
      </c>
      <c r="AN229" s="308">
        <f ca="1">IFERROR((AK229 - V_NK2!$X$12) / (V_NK2!$X$11- V_NK2!$X$12) * 100, 0)</f>
        <v>0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 t="e">
        <f ca="1">_xll.SRS1Splines.Functions25.Linear_Interp(V_NNG3A!$H$4:$H$12,V_NNG3A!$I$4:$I$12,BF229)</f>
        <v>#NAME?</v>
      </c>
      <c r="BA229" s="312" t="e">
        <f ca="1">(AZ229/V_NNG3A!$I$8)*100</f>
        <v>#NAME?</v>
      </c>
      <c r="BB229" s="308" t="e">
        <f ca="1">_xll.SRS1Splines.Functions25.Linear_Interp(V_NNG3A!$H$4:$H$12,V_NNG3A!$J$4:$J$12,BF229)</f>
        <v>#NAME?</v>
      </c>
      <c r="BC229" s="308">
        <f ca="1">IFERROR((AZ229-V_NNG3A!$J$20) / (V_NNG3A!$J$19-V_NNG3A!$J$20) * 100, 0)</f>
        <v>0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e">
        <f ca="1">_xll.SRS1Splines.Functions25.Linear_Interp(V_XNN1!$K$3:$K$8,V_XNN1!$L$3:$L$8,BT229)</f>
        <v>#NAME?</v>
      </c>
      <c r="BO229" s="312" t="e">
        <f ca="1">(BN229/V_XNN1!$L$7)*100</f>
        <v>#NAME?</v>
      </c>
      <c r="BP229" s="308" t="e">
        <f ca="1">_xll.SRS1Splines.Functions25.Linear_Interp(V_XNN1!$K$3:$K$8,V_XNN1!$M$3:$M$8,BT229)</f>
        <v>#NAME?</v>
      </c>
      <c r="BQ229" s="308">
        <f ca="1"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 t="e">
        <f ca="1">_xll.SRS1Splines.Functions25.Linear_Interp(V_NK3!$P$8:$P$32,V_NK3!$R$8:$R$32,AC230)</f>
        <v>#NAME?</v>
      </c>
      <c r="W230" s="312" t="e">
        <f ca="1">(V230/V_NK3!$R$28)*100</f>
        <v>#NAME?</v>
      </c>
      <c r="X230" s="308" t="e">
        <f ca="1">V230-V_NK3!$R$8</f>
        <v>#NAME?</v>
      </c>
      <c r="Y230" s="308">
        <f ca="1">IFERROR((V230 - V_NK3!$V$10) / (V_NK3!$V$9- V_NK3!$V$10) * 100, 0)</f>
        <v>0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 t="e">
        <f ca="1">_xll.SRS1Splines.Functions25.Linear_Interp(V_NK2!$R$10:$R$21,V_NK2!$T$10:$T$21,AR230)</f>
        <v>#NAME?</v>
      </c>
      <c r="AL230" s="312" t="e">
        <f ca="1">(AK230/V_NK2!$T$18)*100</f>
        <v>#NAME?</v>
      </c>
      <c r="AM230" s="308" t="e">
        <f ca="1">AK230-V_NK2!$T$11</f>
        <v>#NAME?</v>
      </c>
      <c r="AN230" s="308">
        <f ca="1">IFERROR((AK230 - V_NK2!$X$12) / (V_NK2!$X$11- V_NK2!$X$12) * 100, 0)</f>
        <v>0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 t="e">
        <f ca="1">_xll.SRS1Splines.Functions25.Linear_Interp(V_NNG3A!$H$4:$H$12,V_NNG3A!$I$4:$I$12,BF230)</f>
        <v>#NAME?</v>
      </c>
      <c r="BA230" s="312" t="e">
        <f ca="1">(AZ230/V_NNG3A!$I$8)*100</f>
        <v>#NAME?</v>
      </c>
      <c r="BB230" s="308" t="e">
        <f ca="1">_xll.SRS1Splines.Functions25.Linear_Interp(V_NNG3A!$H$4:$H$12,V_NNG3A!$J$4:$J$12,BF230)</f>
        <v>#NAME?</v>
      </c>
      <c r="BC230" s="308">
        <f ca="1">IFERROR((AZ230-V_NNG3A!$J$20) / (V_NNG3A!$J$19-V_NNG3A!$J$20) * 100, 0)</f>
        <v>0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e">
        <f ca="1">_xll.SRS1Splines.Functions25.Linear_Interp(V_XNN1!$K$3:$K$8,V_XNN1!$L$3:$L$8,BT230)</f>
        <v>#NAME?</v>
      </c>
      <c r="BO230" s="312" t="e">
        <f ca="1">(BN230/V_XNN1!$L$7)*100</f>
        <v>#NAME?</v>
      </c>
      <c r="BP230" s="308" t="e">
        <f ca="1">_xll.SRS1Splines.Functions25.Linear_Interp(V_XNN1!$K$3:$K$8,V_XNN1!$M$3:$M$8,BT230)</f>
        <v>#NAME?</v>
      </c>
      <c r="BQ230" s="308">
        <f ca="1"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 t="e">
        <f ca="1">_xll.SRS1Splines.Functions25.Linear_Interp(V_NK3!$P$8:$P$32,V_NK3!$R$8:$R$32,AC231)</f>
        <v>#NAME?</v>
      </c>
      <c r="W231" s="312" t="e">
        <f ca="1">(V231/V_NK3!$R$28)*100</f>
        <v>#NAME?</v>
      </c>
      <c r="X231" s="308" t="e">
        <f ca="1">V231-V_NK3!$R$8</f>
        <v>#NAME?</v>
      </c>
      <c r="Y231" s="308">
        <f ca="1">IFERROR((V231 - V_NK3!$V$10) / (V_NK3!$V$9- V_NK3!$V$10) * 100, 0)</f>
        <v>0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 t="e">
        <f ca="1">_xll.SRS1Splines.Functions25.Linear_Interp(V_NK2!$R$10:$R$21,V_NK2!$T$10:$T$21,AR231)</f>
        <v>#NAME?</v>
      </c>
      <c r="AL231" s="312" t="e">
        <f ca="1">(AK231/V_NK2!$T$18)*100</f>
        <v>#NAME?</v>
      </c>
      <c r="AM231" s="308" t="e">
        <f ca="1">AK231-V_NK2!$T$11</f>
        <v>#NAME?</v>
      </c>
      <c r="AN231" s="308">
        <f ca="1">IFERROR((AK231 - V_NK2!$X$12) / (V_NK2!$X$11- V_NK2!$X$12) * 100, 0)</f>
        <v>0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 t="e">
        <f ca="1">_xll.SRS1Splines.Functions25.Linear_Interp(V_NNG3A!$H$4:$H$12,V_NNG3A!$I$4:$I$12,BF231)</f>
        <v>#NAME?</v>
      </c>
      <c r="BA231" s="312" t="e">
        <f ca="1">(AZ231/V_NNG3A!$I$8)*100</f>
        <v>#NAME?</v>
      </c>
      <c r="BB231" s="308" t="e">
        <f ca="1">_xll.SRS1Splines.Functions25.Linear_Interp(V_NNG3A!$H$4:$H$12,V_NNG3A!$J$4:$J$12,BF231)</f>
        <v>#NAME?</v>
      </c>
      <c r="BC231" s="308">
        <f ca="1">IFERROR((AZ231-V_NNG3A!$J$20) / (V_NNG3A!$J$19-V_NNG3A!$J$20) * 100, 0)</f>
        <v>0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e">
        <f ca="1">_xll.SRS1Splines.Functions25.Linear_Interp(V_XNN1!$K$3:$K$8,V_XNN1!$L$3:$L$8,BT231)</f>
        <v>#NAME?</v>
      </c>
      <c r="BO231" s="312" t="e">
        <f ca="1">(BN231/V_XNN1!$L$7)*100</f>
        <v>#NAME?</v>
      </c>
      <c r="BP231" s="308" t="e">
        <f ca="1">_xll.SRS1Splines.Functions25.Linear_Interp(V_XNN1!$K$3:$K$8,V_XNN1!$M$3:$M$8,BT231)</f>
        <v>#NAME?</v>
      </c>
      <c r="BQ231" s="308">
        <f ca="1"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 t="e">
        <f ca="1">_xll.SRS1Splines.Functions25.Linear_Interp(V_NK3!$P$8:$P$32,V_NK3!$R$8:$R$32,AC232)</f>
        <v>#NAME?</v>
      </c>
      <c r="W232" s="312" t="e">
        <f ca="1">(V232/V_NK3!$R$28)*100</f>
        <v>#NAME?</v>
      </c>
      <c r="X232" s="308" t="e">
        <f ca="1">V232-V_NK3!$R$8</f>
        <v>#NAME?</v>
      </c>
      <c r="Y232" s="308">
        <f ca="1">IFERROR((V232 - V_NK3!$V$10) / (V_NK3!$V$9- V_NK3!$V$10) * 100, 0)</f>
        <v>0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 t="e">
        <f ca="1">_xll.SRS1Splines.Functions25.Linear_Interp(V_NK2!$R$10:$R$21,V_NK2!$T$10:$T$21,AR232)</f>
        <v>#NAME?</v>
      </c>
      <c r="AL232" s="312" t="e">
        <f ca="1">(AK232/V_NK2!$T$18)*100</f>
        <v>#NAME?</v>
      </c>
      <c r="AM232" s="308" t="e">
        <f ca="1">AK232-V_NK2!$T$11</f>
        <v>#NAME?</v>
      </c>
      <c r="AN232" s="308">
        <f ca="1">IFERROR((AK232 - V_NK2!$X$12) / (V_NK2!$X$11- V_NK2!$X$12) * 100, 0)</f>
        <v>0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 t="e">
        <f ca="1">_xll.SRS1Splines.Functions25.Linear_Interp(V_NNG3A!$H$4:$H$12,V_NNG3A!$I$4:$I$12,BF232)</f>
        <v>#NAME?</v>
      </c>
      <c r="BA232" s="312" t="e">
        <f ca="1">(AZ232/V_NNG3A!$I$8)*100</f>
        <v>#NAME?</v>
      </c>
      <c r="BB232" s="308" t="e">
        <f ca="1">_xll.SRS1Splines.Functions25.Linear_Interp(V_NNG3A!$H$4:$H$12,V_NNG3A!$J$4:$J$12,BF232)</f>
        <v>#NAME?</v>
      </c>
      <c r="BC232" s="308">
        <f ca="1">IFERROR((AZ232-V_NNG3A!$J$20) / (V_NNG3A!$J$19-V_NNG3A!$J$20) * 100, 0)</f>
        <v>0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e">
        <f ca="1">_xll.SRS1Splines.Functions25.Linear_Interp(V_XNN1!$K$3:$K$8,V_XNN1!$L$3:$L$8,BT232)</f>
        <v>#NAME?</v>
      </c>
      <c r="BO232" s="312" t="e">
        <f ca="1">(BN232/V_XNN1!$L$7)*100</f>
        <v>#NAME?</v>
      </c>
      <c r="BP232" s="308" t="e">
        <f ca="1">_xll.SRS1Splines.Functions25.Linear_Interp(V_XNN1!$K$3:$K$8,V_XNN1!$M$3:$M$8,BT232)</f>
        <v>#NAME?</v>
      </c>
      <c r="BQ232" s="308">
        <f ca="1"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 t="e">
        <f ca="1">_xll.SRS1Splines.Functions25.Linear_Interp(V_NK3!$P$8:$P$32,V_NK3!$R$8:$R$32,AC233)</f>
        <v>#NAME?</v>
      </c>
      <c r="W233" s="312" t="e">
        <f ca="1">(V233/V_NK3!$R$28)*100</f>
        <v>#NAME?</v>
      </c>
      <c r="X233" s="308" t="e">
        <f ca="1">V233-V_NK3!$R$8</f>
        <v>#NAME?</v>
      </c>
      <c r="Y233" s="308">
        <f ca="1">IFERROR((V233 - V_NK3!$V$10) / (V_NK3!$V$9- V_NK3!$V$10) * 100, 0)</f>
        <v>0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 t="e">
        <f ca="1">_xll.SRS1Splines.Functions25.Linear_Interp(V_NK2!$R$10:$R$21,V_NK2!$T$10:$T$21,AR233)</f>
        <v>#NAME?</v>
      </c>
      <c r="AL233" s="312" t="e">
        <f ca="1">(AK233/V_NK2!$T$18)*100</f>
        <v>#NAME?</v>
      </c>
      <c r="AM233" s="308" t="e">
        <f ca="1">AK233-V_NK2!$T$11</f>
        <v>#NAME?</v>
      </c>
      <c r="AN233" s="308">
        <f ca="1">IFERROR((AK233 - V_NK2!$X$12) / (V_NK2!$X$11- V_NK2!$X$12) * 100, 0)</f>
        <v>0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 t="e">
        <f ca="1">_xll.SRS1Splines.Functions25.Linear_Interp(V_NNG3A!$H$4:$H$12,V_NNG3A!$I$4:$I$12,BF233)</f>
        <v>#NAME?</v>
      </c>
      <c r="BA233" s="312" t="e">
        <f ca="1">(AZ233/V_NNG3A!$I$8)*100</f>
        <v>#NAME?</v>
      </c>
      <c r="BB233" s="308" t="e">
        <f ca="1">_xll.SRS1Splines.Functions25.Linear_Interp(V_NNG3A!$H$4:$H$12,V_NNG3A!$J$4:$J$12,BF233)</f>
        <v>#NAME?</v>
      </c>
      <c r="BC233" s="308">
        <f ca="1">IFERROR((AZ233-V_NNG3A!$J$20) / (V_NNG3A!$J$19-V_NNG3A!$J$20) * 100, 0)</f>
        <v>0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e">
        <f ca="1">_xll.SRS1Splines.Functions25.Linear_Interp(V_XNN1!$K$3:$K$8,V_XNN1!$L$3:$L$8,BT233)</f>
        <v>#NAME?</v>
      </c>
      <c r="BO233" s="312" t="e">
        <f ca="1">(BN233/V_XNN1!$L$7)*100</f>
        <v>#NAME?</v>
      </c>
      <c r="BP233" s="308" t="e">
        <f ca="1">_xll.SRS1Splines.Functions25.Linear_Interp(V_XNN1!$K$3:$K$8,V_XNN1!$M$3:$M$8,BT233)</f>
        <v>#NAME?</v>
      </c>
      <c r="BQ233" s="308">
        <f ca="1"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 t="e">
        <f ca="1">_xll.SRS1Splines.Functions25.Linear_Interp(V_NK3!$P$8:$P$32,V_NK3!$R$8:$R$32,AC234)</f>
        <v>#NAME?</v>
      </c>
      <c r="W234" s="312" t="e">
        <f ca="1">(V234/V_NK3!$R$28)*100</f>
        <v>#NAME?</v>
      </c>
      <c r="X234" s="308" t="e">
        <f ca="1">V234-V_NK3!$R$8</f>
        <v>#NAME?</v>
      </c>
      <c r="Y234" s="308">
        <f ca="1">IFERROR((V234 - V_NK3!$V$10) / (V_NK3!$V$9- V_NK3!$V$10) * 100, 0)</f>
        <v>0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 t="e">
        <f ca="1">_xll.SRS1Splines.Functions25.Linear_Interp(V_NK2!$R$10:$R$21,V_NK2!$T$10:$T$21,AR234)</f>
        <v>#NAME?</v>
      </c>
      <c r="AL234" s="312" t="e">
        <f ca="1">(AK234/V_NK2!$T$18)*100</f>
        <v>#NAME?</v>
      </c>
      <c r="AM234" s="308" t="e">
        <f ca="1">AK234-V_NK2!$T$11</f>
        <v>#NAME?</v>
      </c>
      <c r="AN234" s="308">
        <f ca="1">IFERROR((AK234 - V_NK2!$X$12) / (V_NK2!$X$11- V_NK2!$X$12) * 100, 0)</f>
        <v>0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 t="e">
        <f ca="1">_xll.SRS1Splines.Functions25.Linear_Interp(V_NNG3A!$H$4:$H$12,V_NNG3A!$I$4:$I$12,BF234)</f>
        <v>#NAME?</v>
      </c>
      <c r="BA234" s="312" t="e">
        <f ca="1">(AZ234/V_NNG3A!$I$8)*100</f>
        <v>#NAME?</v>
      </c>
      <c r="BB234" s="308" t="e">
        <f ca="1">_xll.SRS1Splines.Functions25.Linear_Interp(V_NNG3A!$H$4:$H$12,V_NNG3A!$J$4:$J$12,BF234)</f>
        <v>#NAME?</v>
      </c>
      <c r="BC234" s="308">
        <f ca="1">IFERROR((AZ234-V_NNG3A!$J$20) / (V_NNG3A!$J$19-V_NNG3A!$J$20) * 100, 0)</f>
        <v>0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e">
        <f ca="1">_xll.SRS1Splines.Functions25.Linear_Interp(V_XNN1!$K$3:$K$8,V_XNN1!$L$3:$L$8,BT234)</f>
        <v>#NAME?</v>
      </c>
      <c r="BO234" s="312" t="e">
        <f ca="1">(BN234/V_XNN1!$L$7)*100</f>
        <v>#NAME?</v>
      </c>
      <c r="BP234" s="308" t="e">
        <f ca="1">_xll.SRS1Splines.Functions25.Linear_Interp(V_XNN1!$K$3:$K$8,V_XNN1!$M$3:$M$8,BT234)</f>
        <v>#NAME?</v>
      </c>
      <c r="BQ234" s="308">
        <f ca="1"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 t="e">
        <f ca="1">_xll.SRS1Splines.Functions25.Linear_Interp(V_NK3!$P$8:$P$32,V_NK3!$R$8:$R$32,AC235)</f>
        <v>#NAME?</v>
      </c>
      <c r="W235" s="312" t="e">
        <f ca="1">(V235/V_NK3!$R$28)*100</f>
        <v>#NAME?</v>
      </c>
      <c r="X235" s="308" t="e">
        <f ca="1">V235-V_NK3!$R$8</f>
        <v>#NAME?</v>
      </c>
      <c r="Y235" s="308">
        <f ca="1">IFERROR((V235 - V_NK3!$V$10) / (V_NK3!$V$9- V_NK3!$V$10) * 100, 0)</f>
        <v>0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 t="e">
        <f ca="1">_xll.SRS1Splines.Functions25.Linear_Interp(V_NK2!$R$10:$R$21,V_NK2!$T$10:$T$21,AR235)</f>
        <v>#NAME?</v>
      </c>
      <c r="AL235" s="312" t="e">
        <f ca="1">(AK235/V_NK2!$T$18)*100</f>
        <v>#NAME?</v>
      </c>
      <c r="AM235" s="308" t="e">
        <f ca="1">AK235-V_NK2!$T$11</f>
        <v>#NAME?</v>
      </c>
      <c r="AN235" s="308">
        <f ca="1">IFERROR((AK235 - V_NK2!$X$12) / (V_NK2!$X$11- V_NK2!$X$12) * 100, 0)</f>
        <v>0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 t="e">
        <f ca="1">_xll.SRS1Splines.Functions25.Linear_Interp(V_NNG3A!$H$4:$H$12,V_NNG3A!$I$4:$I$12,BF235)</f>
        <v>#NAME?</v>
      </c>
      <c r="BA235" s="312" t="e">
        <f ca="1">(AZ235/V_NNG3A!$I$8)*100</f>
        <v>#NAME?</v>
      </c>
      <c r="BB235" s="308" t="e">
        <f ca="1">_xll.SRS1Splines.Functions25.Linear_Interp(V_NNG3A!$H$4:$H$12,V_NNG3A!$J$4:$J$12,BF235)</f>
        <v>#NAME?</v>
      </c>
      <c r="BC235" s="308">
        <f ca="1">IFERROR((AZ235-V_NNG3A!$J$20) / (V_NNG3A!$J$19-V_NNG3A!$J$20) * 100, 0)</f>
        <v>0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e">
        <f ca="1">_xll.SRS1Splines.Functions25.Linear_Interp(V_XNN1!$K$3:$K$8,V_XNN1!$L$3:$L$8,BT235)</f>
        <v>#NAME?</v>
      </c>
      <c r="BO235" s="312" t="e">
        <f ca="1">(BN235/V_XNN1!$L$7)*100</f>
        <v>#NAME?</v>
      </c>
      <c r="BP235" s="308" t="e">
        <f ca="1">_xll.SRS1Splines.Functions25.Linear_Interp(V_XNN1!$K$3:$K$8,V_XNN1!$M$3:$M$8,BT235)</f>
        <v>#NAME?</v>
      </c>
      <c r="BQ235" s="308">
        <f ca="1"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 t="e">
        <f ca="1">_xll.SRS1Splines.Functions25.Linear_Interp(V_NK3!$P$8:$P$32,V_NK3!$R$8:$R$32,AC236)</f>
        <v>#NAME?</v>
      </c>
      <c r="W236" s="312" t="e">
        <f ca="1">(V236/V_NK3!$R$28)*100</f>
        <v>#NAME?</v>
      </c>
      <c r="X236" s="308" t="e">
        <f ca="1">V236-V_NK3!$R$8</f>
        <v>#NAME?</v>
      </c>
      <c r="Y236" s="308">
        <f ca="1">IFERROR((V236 - V_NK3!$V$10) / (V_NK3!$V$9- V_NK3!$V$10) * 100, 0)</f>
        <v>0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 t="e">
        <f ca="1">_xll.SRS1Splines.Functions25.Linear_Interp(V_NK2!$R$10:$R$21,V_NK2!$T$10:$T$21,AR236)</f>
        <v>#NAME?</v>
      </c>
      <c r="AL236" s="312" t="e">
        <f ca="1">(AK236/V_NK2!$T$18)*100</f>
        <v>#NAME?</v>
      </c>
      <c r="AM236" s="308" t="e">
        <f ca="1">AK236-V_NK2!$T$11</f>
        <v>#NAME?</v>
      </c>
      <c r="AN236" s="308">
        <f ca="1">IFERROR((AK236 - V_NK2!$X$12) / (V_NK2!$X$11- V_NK2!$X$12) * 100, 0)</f>
        <v>0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 t="e">
        <f ca="1">_xll.SRS1Splines.Functions25.Linear_Interp(V_NNG3A!$H$4:$H$12,V_NNG3A!$I$4:$I$12,BF236)</f>
        <v>#NAME?</v>
      </c>
      <c r="BA236" s="312" t="e">
        <f ca="1">(AZ236/V_NNG3A!$I$8)*100</f>
        <v>#NAME?</v>
      </c>
      <c r="BB236" s="308" t="e">
        <f ca="1">_xll.SRS1Splines.Functions25.Linear_Interp(V_NNG3A!$H$4:$H$12,V_NNG3A!$J$4:$J$12,BF236)</f>
        <v>#NAME?</v>
      </c>
      <c r="BC236" s="308">
        <f ca="1">IFERROR((AZ236-V_NNG3A!$J$20) / (V_NNG3A!$J$19-V_NNG3A!$J$20) * 100, 0)</f>
        <v>0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e">
        <f ca="1">_xll.SRS1Splines.Functions25.Linear_Interp(V_XNN1!$K$3:$K$8,V_XNN1!$L$3:$L$8,BT236)</f>
        <v>#NAME?</v>
      </c>
      <c r="BO236" s="312" t="e">
        <f ca="1">(BN236/V_XNN1!$L$7)*100</f>
        <v>#NAME?</v>
      </c>
      <c r="BP236" s="308" t="e">
        <f ca="1">_xll.SRS1Splines.Functions25.Linear_Interp(V_XNN1!$K$3:$K$8,V_XNN1!$M$3:$M$8,BT236)</f>
        <v>#NAME?</v>
      </c>
      <c r="BQ236" s="308">
        <f ca="1"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 t="e">
        <f ca="1">_xll.SRS1Splines.Functions25.Linear_Interp(V_NK3!$P$8:$P$32,V_NK3!$R$8:$R$32,AC237)</f>
        <v>#NAME?</v>
      </c>
      <c r="W237" s="312" t="e">
        <f ca="1">(V237/V_NK3!$R$28)*100</f>
        <v>#NAME?</v>
      </c>
      <c r="X237" s="308" t="e">
        <f ca="1">V237-V_NK3!$R$8</f>
        <v>#NAME?</v>
      </c>
      <c r="Y237" s="308">
        <f ca="1">IFERROR((V237 - V_NK3!$V$10) / (V_NK3!$V$9- V_NK3!$V$10) * 100, 0)</f>
        <v>0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 t="e">
        <f ca="1">_xll.SRS1Splines.Functions25.Linear_Interp(V_NK2!$R$10:$R$21,V_NK2!$T$10:$T$21,AR237)</f>
        <v>#NAME?</v>
      </c>
      <c r="AL237" s="312" t="e">
        <f ca="1">(AK237/V_NK2!$T$18)*100</f>
        <v>#NAME?</v>
      </c>
      <c r="AM237" s="308" t="e">
        <f ca="1">AK237-V_NK2!$T$11</f>
        <v>#NAME?</v>
      </c>
      <c r="AN237" s="308">
        <f ca="1">IFERROR((AK237 - V_NK2!$X$12) / (V_NK2!$X$11- V_NK2!$X$12) * 100, 0)</f>
        <v>0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 t="e">
        <f ca="1">_xll.SRS1Splines.Functions25.Linear_Interp(V_NNG3A!$H$4:$H$12,V_NNG3A!$I$4:$I$12,BF237)</f>
        <v>#NAME?</v>
      </c>
      <c r="BA237" s="312" t="e">
        <f ca="1">(AZ237/V_NNG3A!$I$8)*100</f>
        <v>#NAME?</v>
      </c>
      <c r="BB237" s="308" t="e">
        <f ca="1">_xll.SRS1Splines.Functions25.Linear_Interp(V_NNG3A!$H$4:$H$12,V_NNG3A!$J$4:$J$12,BF237)</f>
        <v>#NAME?</v>
      </c>
      <c r="BC237" s="308">
        <f ca="1">IFERROR((AZ237-V_NNG3A!$J$20) / (V_NNG3A!$J$19-V_NNG3A!$J$20) * 100, 0)</f>
        <v>0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e">
        <f ca="1">_xll.SRS1Splines.Functions25.Linear_Interp(V_XNN1!$K$3:$K$8,V_XNN1!$L$3:$L$8,BT237)</f>
        <v>#NAME?</v>
      </c>
      <c r="BO237" s="312" t="e">
        <f ca="1">(BN237/V_XNN1!$L$7)*100</f>
        <v>#NAME?</v>
      </c>
      <c r="BP237" s="308" t="e">
        <f ca="1">_xll.SRS1Splines.Functions25.Linear_Interp(V_XNN1!$K$3:$K$8,V_XNN1!$M$3:$M$8,BT237)</f>
        <v>#NAME?</v>
      </c>
      <c r="BQ237" s="308">
        <f ca="1"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 t="e">
        <f ca="1">_xll.SRS1Splines.Functions25.Linear_Interp(V_NK3!$P$8:$P$32,V_NK3!$R$8:$R$32,AC238)</f>
        <v>#NAME?</v>
      </c>
      <c r="W238" s="312" t="e">
        <f ca="1">(V238/V_NK3!$R$28)*100</f>
        <v>#NAME?</v>
      </c>
      <c r="X238" s="308" t="e">
        <f ca="1">V238-V_NK3!$R$8</f>
        <v>#NAME?</v>
      </c>
      <c r="Y238" s="308">
        <f ca="1">IFERROR((V238 - V_NK3!$V$10) / (V_NK3!$V$9- V_NK3!$V$10) * 100, 0)</f>
        <v>0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 t="e">
        <f ca="1">_xll.SRS1Splines.Functions25.Linear_Interp(V_NK2!$R$10:$R$21,V_NK2!$T$10:$T$21,AR238)</f>
        <v>#NAME?</v>
      </c>
      <c r="AL238" s="312" t="e">
        <f ca="1">(AK238/V_NK2!$T$18)*100</f>
        <v>#NAME?</v>
      </c>
      <c r="AM238" s="308" t="e">
        <f ca="1">AK238-V_NK2!$T$11</f>
        <v>#NAME?</v>
      </c>
      <c r="AN238" s="308">
        <f ca="1">IFERROR((AK238 - V_NK2!$X$12) / (V_NK2!$X$11- V_NK2!$X$12) * 100, 0)</f>
        <v>0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 t="e">
        <f ca="1">_xll.SRS1Splines.Functions25.Linear_Interp(V_NNG3A!$H$4:$H$12,V_NNG3A!$I$4:$I$12,BF238)</f>
        <v>#NAME?</v>
      </c>
      <c r="BA238" s="312" t="e">
        <f ca="1">(AZ238/V_NNG3A!$I$8)*100</f>
        <v>#NAME?</v>
      </c>
      <c r="BB238" s="308" t="e">
        <f ca="1">_xll.SRS1Splines.Functions25.Linear_Interp(V_NNG3A!$H$4:$H$12,V_NNG3A!$J$4:$J$12,BF238)</f>
        <v>#NAME?</v>
      </c>
      <c r="BC238" s="308">
        <f ca="1">IFERROR((AZ238-V_NNG3A!$J$20) / (V_NNG3A!$J$19-V_NNG3A!$J$20) * 100, 0)</f>
        <v>0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e">
        <f ca="1">_xll.SRS1Splines.Functions25.Linear_Interp(V_XNN1!$K$3:$K$8,V_XNN1!$L$3:$L$8,BT238)</f>
        <v>#NAME?</v>
      </c>
      <c r="BO238" s="312" t="e">
        <f ca="1">(BN238/V_XNN1!$L$7)*100</f>
        <v>#NAME?</v>
      </c>
      <c r="BP238" s="308" t="e">
        <f ca="1">_xll.SRS1Splines.Functions25.Linear_Interp(V_XNN1!$K$3:$K$8,V_XNN1!$M$3:$M$8,BT238)</f>
        <v>#NAME?</v>
      </c>
      <c r="BQ238" s="308">
        <f ca="1"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 t="e">
        <f ca="1">_xll.SRS1Splines.Functions25.Linear_Interp(V_NK3!$P$8:$P$32,V_NK3!$R$8:$R$32,AC239)</f>
        <v>#NAME?</v>
      </c>
      <c r="W239" s="312" t="e">
        <f ca="1">(V239/V_NK3!$R$28)*100</f>
        <v>#NAME?</v>
      </c>
      <c r="X239" s="308" t="e">
        <f ca="1">V239-V_NK3!$R$8</f>
        <v>#NAME?</v>
      </c>
      <c r="Y239" s="308">
        <f ca="1">IFERROR((V239 - V_NK3!$V$10) / (V_NK3!$V$9- V_NK3!$V$10) * 100, 0)</f>
        <v>0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 t="e">
        <f ca="1">_xll.SRS1Splines.Functions25.Linear_Interp(V_NK2!$R$10:$R$21,V_NK2!$T$10:$T$21,AR239)</f>
        <v>#NAME?</v>
      </c>
      <c r="AL239" s="312" t="e">
        <f ca="1">(AK239/V_NK2!$T$18)*100</f>
        <v>#NAME?</v>
      </c>
      <c r="AM239" s="308" t="e">
        <f ca="1">AK239-V_NK2!$T$11</f>
        <v>#NAME?</v>
      </c>
      <c r="AN239" s="308">
        <f ca="1">IFERROR((AK239 - V_NK2!$X$12) / (V_NK2!$X$11- V_NK2!$X$12) * 100, 0)</f>
        <v>0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 t="e">
        <f ca="1">_xll.SRS1Splines.Functions25.Linear_Interp(V_NNG3A!$H$4:$H$12,V_NNG3A!$I$4:$I$12,BF239)</f>
        <v>#NAME?</v>
      </c>
      <c r="BA239" s="312" t="e">
        <f ca="1">(AZ239/V_NNG3A!$I$8)*100</f>
        <v>#NAME?</v>
      </c>
      <c r="BB239" s="308" t="e">
        <f ca="1">_xll.SRS1Splines.Functions25.Linear_Interp(V_NNG3A!$H$4:$H$12,V_NNG3A!$J$4:$J$12,BF239)</f>
        <v>#NAME?</v>
      </c>
      <c r="BC239" s="308">
        <f ca="1">IFERROR((AZ239-V_NNG3A!$J$20) / (V_NNG3A!$J$19-V_NNG3A!$J$20) * 100, 0)</f>
        <v>0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e">
        <f ca="1">_xll.SRS1Splines.Functions25.Linear_Interp(V_XNN1!$K$3:$K$8,V_XNN1!$L$3:$L$8,BT239)</f>
        <v>#NAME?</v>
      </c>
      <c r="BO239" s="312" t="e">
        <f ca="1">(BN239/V_XNN1!$L$7)*100</f>
        <v>#NAME?</v>
      </c>
      <c r="BP239" s="308" t="e">
        <f ca="1">_xll.SRS1Splines.Functions25.Linear_Interp(V_XNN1!$K$3:$K$8,V_XNN1!$M$3:$M$8,BT239)</f>
        <v>#NAME?</v>
      </c>
      <c r="BQ239" s="308">
        <f ca="1"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 t="e">
        <f ca="1">_xll.SRS1Splines.Functions25.Linear_Interp(V_NK3!$P$8:$P$32,V_NK3!$R$8:$R$32,AC240)</f>
        <v>#NAME?</v>
      </c>
      <c r="W240" s="312" t="e">
        <f ca="1">(V240/V_NK3!$R$28)*100</f>
        <v>#NAME?</v>
      </c>
      <c r="X240" s="308" t="e">
        <f ca="1">V240-V_NK3!$R$8</f>
        <v>#NAME?</v>
      </c>
      <c r="Y240" s="308">
        <f ca="1">IFERROR((V240 - V_NK3!$V$10) / (V_NK3!$V$9- V_NK3!$V$10) * 100, 0)</f>
        <v>0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 t="e">
        <f ca="1">_xll.SRS1Splines.Functions25.Linear_Interp(V_NK2!$R$10:$R$21,V_NK2!$T$10:$T$21,AR240)</f>
        <v>#NAME?</v>
      </c>
      <c r="AL240" s="312" t="e">
        <f ca="1">(AK240/V_NK2!$T$18)*100</f>
        <v>#NAME?</v>
      </c>
      <c r="AM240" s="308" t="e">
        <f ca="1">AK240-V_NK2!$T$11</f>
        <v>#NAME?</v>
      </c>
      <c r="AN240" s="308">
        <f ca="1">IFERROR((AK240 - V_NK2!$X$12) / (V_NK2!$X$11- V_NK2!$X$12) * 100, 0)</f>
        <v>0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 t="e">
        <f ca="1">_xll.SRS1Splines.Functions25.Linear_Interp(V_NNG3A!$H$4:$H$12,V_NNG3A!$I$4:$I$12,BF240)</f>
        <v>#NAME?</v>
      </c>
      <c r="BA240" s="312" t="e">
        <f ca="1">(AZ240/V_NNG3A!$I$8)*100</f>
        <v>#NAME?</v>
      </c>
      <c r="BB240" s="308" t="e">
        <f ca="1">_xll.SRS1Splines.Functions25.Linear_Interp(V_NNG3A!$H$4:$H$12,V_NNG3A!$J$4:$J$12,BF240)</f>
        <v>#NAME?</v>
      </c>
      <c r="BC240" s="308">
        <f ca="1">IFERROR((AZ240-V_NNG3A!$J$20) / (V_NNG3A!$J$19-V_NNG3A!$J$20) * 100, 0)</f>
        <v>0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e">
        <f ca="1">_xll.SRS1Splines.Functions25.Linear_Interp(V_XNN1!$K$3:$K$8,V_XNN1!$L$3:$L$8,BT240)</f>
        <v>#NAME?</v>
      </c>
      <c r="BO240" s="312" t="e">
        <f ca="1">(BN240/V_XNN1!$L$7)*100</f>
        <v>#NAME?</v>
      </c>
      <c r="BP240" s="308" t="e">
        <f ca="1">_xll.SRS1Splines.Functions25.Linear_Interp(V_XNN1!$K$3:$K$8,V_XNN1!$M$3:$M$8,BT240)</f>
        <v>#NAME?</v>
      </c>
      <c r="BQ240" s="308">
        <f ca="1"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 t="e">
        <f ca="1">_xll.SRS1Splines.Functions25.Linear_Interp(V_NK3!$P$8:$P$32,V_NK3!$R$8:$R$32,AC241)</f>
        <v>#NAME?</v>
      </c>
      <c r="W241" s="312" t="e">
        <f ca="1">(V241/V_NK3!$R$28)*100</f>
        <v>#NAME?</v>
      </c>
      <c r="X241" s="308" t="e">
        <f ca="1">V241-V_NK3!$R$8</f>
        <v>#NAME?</v>
      </c>
      <c r="Y241" s="308">
        <f ca="1">IFERROR((V241 - V_NK3!$V$10) / (V_NK3!$V$9- V_NK3!$V$10) * 100, 0)</f>
        <v>0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 t="e">
        <f ca="1">_xll.SRS1Splines.Functions25.Linear_Interp(V_NK2!$R$10:$R$21,V_NK2!$T$10:$T$21,AR241)</f>
        <v>#NAME?</v>
      </c>
      <c r="AL241" s="312" t="e">
        <f ca="1">(AK241/V_NK2!$T$18)*100</f>
        <v>#NAME?</v>
      </c>
      <c r="AM241" s="308" t="e">
        <f ca="1">AK241-V_NK2!$T$11</f>
        <v>#NAME?</v>
      </c>
      <c r="AN241" s="308">
        <f ca="1">IFERROR((AK241 - V_NK2!$X$12) / (V_NK2!$X$11- V_NK2!$X$12) * 100, 0)</f>
        <v>0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 t="e">
        <f ca="1">_xll.SRS1Splines.Functions25.Linear_Interp(V_NNG3A!$H$4:$H$12,V_NNG3A!$I$4:$I$12,BF241)</f>
        <v>#NAME?</v>
      </c>
      <c r="BA241" s="312" t="e">
        <f ca="1">(AZ241/V_NNG3A!$I$8)*100</f>
        <v>#NAME?</v>
      </c>
      <c r="BB241" s="308" t="e">
        <f ca="1">_xll.SRS1Splines.Functions25.Linear_Interp(V_NNG3A!$H$4:$H$12,V_NNG3A!$J$4:$J$12,BF241)</f>
        <v>#NAME?</v>
      </c>
      <c r="BC241" s="308">
        <f ca="1">IFERROR((AZ241-V_NNG3A!$J$20) / (V_NNG3A!$J$19-V_NNG3A!$J$20) * 100, 0)</f>
        <v>0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e">
        <f ca="1">_xll.SRS1Splines.Functions25.Linear_Interp(V_XNN1!$K$3:$K$8,V_XNN1!$L$3:$L$8,BT241)</f>
        <v>#NAME?</v>
      </c>
      <c r="BO241" s="312" t="e">
        <f ca="1">(BN241/V_XNN1!$L$7)*100</f>
        <v>#NAME?</v>
      </c>
      <c r="BP241" s="308" t="e">
        <f ca="1">_xll.SRS1Splines.Functions25.Linear_Interp(V_XNN1!$K$3:$K$8,V_XNN1!$M$3:$M$8,BT241)</f>
        <v>#NAME?</v>
      </c>
      <c r="BQ241" s="308">
        <f ca="1"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 t="e">
        <f ca="1">_xll.SRS1Splines.Functions25.Linear_Interp(V_NK3!$P$8:$P$32,V_NK3!$R$8:$R$32,AC242)</f>
        <v>#NAME?</v>
      </c>
      <c r="W242" s="312" t="e">
        <f ca="1">(V242/V_NK3!$R$28)*100</f>
        <v>#NAME?</v>
      </c>
      <c r="X242" s="308" t="e">
        <f ca="1">V242-V_NK3!$R$8</f>
        <v>#NAME?</v>
      </c>
      <c r="Y242" s="308">
        <f ca="1">IFERROR((V242 - V_NK3!$V$10) / (V_NK3!$V$9- V_NK3!$V$10) * 100, 0)</f>
        <v>0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 t="e">
        <f ca="1">_xll.SRS1Splines.Functions25.Linear_Interp(V_NK2!$R$10:$R$21,V_NK2!$T$10:$T$21,AR242)</f>
        <v>#NAME?</v>
      </c>
      <c r="AL242" s="312" t="e">
        <f ca="1">(AK242/V_NK2!$T$18)*100</f>
        <v>#NAME?</v>
      </c>
      <c r="AM242" s="308" t="e">
        <f ca="1">AK242-V_NK2!$T$11</f>
        <v>#NAME?</v>
      </c>
      <c r="AN242" s="308">
        <f ca="1">IFERROR((AK242 - V_NK2!$X$12) / (V_NK2!$X$11- V_NK2!$X$12) * 100, 0)</f>
        <v>0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 t="e">
        <f ca="1">_xll.SRS1Splines.Functions25.Linear_Interp(V_NNG3A!$H$4:$H$12,V_NNG3A!$I$4:$I$12,BF242)</f>
        <v>#NAME?</v>
      </c>
      <c r="BA242" s="312" t="e">
        <f ca="1">(AZ242/V_NNG3A!$I$8)*100</f>
        <v>#NAME?</v>
      </c>
      <c r="BB242" s="308" t="e">
        <f ca="1">_xll.SRS1Splines.Functions25.Linear_Interp(V_NNG3A!$H$4:$H$12,V_NNG3A!$J$4:$J$12,BF242)</f>
        <v>#NAME?</v>
      </c>
      <c r="BC242" s="308">
        <f ca="1">IFERROR((AZ242-V_NNG3A!$J$20) / (V_NNG3A!$J$19-V_NNG3A!$J$20) * 100, 0)</f>
        <v>0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e">
        <f ca="1">_xll.SRS1Splines.Functions25.Linear_Interp(V_XNN1!$K$3:$K$8,V_XNN1!$L$3:$L$8,BT242)</f>
        <v>#NAME?</v>
      </c>
      <c r="BO242" s="312" t="e">
        <f ca="1">(BN242/V_XNN1!$L$7)*100</f>
        <v>#NAME?</v>
      </c>
      <c r="BP242" s="308" t="e">
        <f ca="1">_xll.SRS1Splines.Functions25.Linear_Interp(V_XNN1!$K$3:$K$8,V_XNN1!$M$3:$M$8,BT242)</f>
        <v>#NAME?</v>
      </c>
      <c r="BQ242" s="308">
        <f ca="1"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 t="e">
        <f ca="1">_xll.SRS1Splines.Functions25.Linear_Interp(V_NK3!$P$8:$P$32,V_NK3!$R$8:$R$32,AC243)</f>
        <v>#NAME?</v>
      </c>
      <c r="W243" s="312" t="e">
        <f ca="1">(V243/V_NK3!$R$28)*100</f>
        <v>#NAME?</v>
      </c>
      <c r="X243" s="308" t="e">
        <f ca="1">V243-V_NK3!$R$8</f>
        <v>#NAME?</v>
      </c>
      <c r="Y243" s="308">
        <f ca="1">IFERROR((V243 - V_NK3!$V$10) / (V_NK3!$V$9- V_NK3!$V$10) * 100, 0)</f>
        <v>0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 t="e">
        <f ca="1">_xll.SRS1Splines.Functions25.Linear_Interp(V_NK2!$R$10:$R$21,V_NK2!$T$10:$T$21,AR243)</f>
        <v>#NAME?</v>
      </c>
      <c r="AL243" s="312" t="e">
        <f ca="1">(AK243/V_NK2!$T$18)*100</f>
        <v>#NAME?</v>
      </c>
      <c r="AM243" s="308" t="e">
        <f ca="1">AK243-V_NK2!$T$11</f>
        <v>#NAME?</v>
      </c>
      <c r="AN243" s="308">
        <f ca="1">IFERROR((AK243 - V_NK2!$X$12) / (V_NK2!$X$11- V_NK2!$X$12) * 100, 0)</f>
        <v>0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 t="e">
        <f ca="1">_xll.SRS1Splines.Functions25.Linear_Interp(V_NNG3A!$H$4:$H$12,V_NNG3A!$I$4:$I$12,BF243)</f>
        <v>#NAME?</v>
      </c>
      <c r="BA243" s="312" t="e">
        <f ca="1">(AZ243/V_NNG3A!$I$8)*100</f>
        <v>#NAME?</v>
      </c>
      <c r="BB243" s="308" t="e">
        <f ca="1">_xll.SRS1Splines.Functions25.Linear_Interp(V_NNG3A!$H$4:$H$12,V_NNG3A!$J$4:$J$12,BF243)</f>
        <v>#NAME?</v>
      </c>
      <c r="BC243" s="308">
        <f ca="1">IFERROR((AZ243-V_NNG3A!$J$20) / (V_NNG3A!$J$19-V_NNG3A!$J$20) * 100, 0)</f>
        <v>0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e">
        <f ca="1">_xll.SRS1Splines.Functions25.Linear_Interp(V_XNN1!$K$3:$K$8,V_XNN1!$L$3:$L$8,BT243)</f>
        <v>#NAME?</v>
      </c>
      <c r="BO243" s="312" t="e">
        <f ca="1">(BN243/V_XNN1!$L$7)*100</f>
        <v>#NAME?</v>
      </c>
      <c r="BP243" s="308" t="e">
        <f ca="1">_xll.SRS1Splines.Functions25.Linear_Interp(V_XNN1!$K$3:$K$8,V_XNN1!$M$3:$M$8,BT243)</f>
        <v>#NAME?</v>
      </c>
      <c r="BQ243" s="308">
        <f ca="1"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 t="e">
        <f ca="1">_xll.SRS1Splines.Functions25.Linear_Interp(V_NK3!$P$8:$P$32,V_NK3!$R$8:$R$32,AC244)</f>
        <v>#NAME?</v>
      </c>
      <c r="W244" s="312" t="e">
        <f ca="1">(V244/V_NK3!$R$28)*100</f>
        <v>#NAME?</v>
      </c>
      <c r="X244" s="308" t="e">
        <f ca="1">V244-V_NK3!$R$8</f>
        <v>#NAME?</v>
      </c>
      <c r="Y244" s="308">
        <f ca="1">IFERROR((V244 - V_NK3!$V$10) / (V_NK3!$V$9- V_NK3!$V$10) * 100, 0)</f>
        <v>0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 t="e">
        <f ca="1">_xll.SRS1Splines.Functions25.Linear_Interp(V_NK2!$R$10:$R$21,V_NK2!$T$10:$T$21,AR244)</f>
        <v>#NAME?</v>
      </c>
      <c r="AL244" s="312" t="e">
        <f ca="1">(AK244/V_NK2!$T$18)*100</f>
        <v>#NAME?</v>
      </c>
      <c r="AM244" s="308" t="e">
        <f ca="1">AK244-V_NK2!$T$11</f>
        <v>#NAME?</v>
      </c>
      <c r="AN244" s="308">
        <f ca="1">IFERROR((AK244 - V_NK2!$X$12) / (V_NK2!$X$11- V_NK2!$X$12) * 100, 0)</f>
        <v>0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 t="e">
        <f ca="1">_xll.SRS1Splines.Functions25.Linear_Interp(V_NNG3A!$H$4:$H$12,V_NNG3A!$I$4:$I$12,BF244)</f>
        <v>#NAME?</v>
      </c>
      <c r="BA244" s="312" t="e">
        <f ca="1">(AZ244/V_NNG3A!$I$8)*100</f>
        <v>#NAME?</v>
      </c>
      <c r="BB244" s="308" t="e">
        <f ca="1">_xll.SRS1Splines.Functions25.Linear_Interp(V_NNG3A!$H$4:$H$12,V_NNG3A!$J$4:$J$12,BF244)</f>
        <v>#NAME?</v>
      </c>
      <c r="BC244" s="308">
        <f ca="1">IFERROR((AZ244-V_NNG3A!$J$20) / (V_NNG3A!$J$19-V_NNG3A!$J$20) * 100, 0)</f>
        <v>0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e">
        <f ca="1">_xll.SRS1Splines.Functions25.Linear_Interp(V_XNN1!$K$3:$K$8,V_XNN1!$L$3:$L$8,BT244)</f>
        <v>#NAME?</v>
      </c>
      <c r="BO244" s="312" t="e">
        <f ca="1">(BN244/V_XNN1!$L$7)*100</f>
        <v>#NAME?</v>
      </c>
      <c r="BP244" s="308" t="e">
        <f ca="1">_xll.SRS1Splines.Functions25.Linear_Interp(V_XNN1!$K$3:$K$8,V_XNN1!$M$3:$M$8,BT244)</f>
        <v>#NAME?</v>
      </c>
      <c r="BQ244" s="308">
        <f ca="1"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 t="e">
        <f ca="1">_xll.SRS1Splines.Functions25.Linear_Interp(V_NK3!$P$8:$P$32,V_NK3!$R$8:$R$32,AC245)</f>
        <v>#NAME?</v>
      </c>
      <c r="W245" s="312" t="e">
        <f ca="1">(V245/V_NK3!$R$28)*100</f>
        <v>#NAME?</v>
      </c>
      <c r="X245" s="308" t="e">
        <f ca="1">V245-V_NK3!$R$8</f>
        <v>#NAME?</v>
      </c>
      <c r="Y245" s="308">
        <f ca="1">IFERROR((V245 - V_NK3!$V$10) / (V_NK3!$V$9- V_NK3!$V$10) * 100, 0)</f>
        <v>0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 t="e">
        <f ca="1">_xll.SRS1Splines.Functions25.Linear_Interp(V_NK2!$R$10:$R$21,V_NK2!$T$10:$T$21,AR245)</f>
        <v>#NAME?</v>
      </c>
      <c r="AL245" s="312" t="e">
        <f ca="1">(AK245/V_NK2!$T$18)*100</f>
        <v>#NAME?</v>
      </c>
      <c r="AM245" s="308" t="e">
        <f ca="1">AK245-V_NK2!$T$11</f>
        <v>#NAME?</v>
      </c>
      <c r="AN245" s="308">
        <f ca="1">IFERROR((AK245 - V_NK2!$X$12) / (V_NK2!$X$11- V_NK2!$X$12) * 100, 0)</f>
        <v>0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 t="e">
        <f ca="1">_xll.SRS1Splines.Functions25.Linear_Interp(V_NNG3A!$H$4:$H$12,V_NNG3A!$I$4:$I$12,BF245)</f>
        <v>#NAME?</v>
      </c>
      <c r="BA245" s="312" t="e">
        <f ca="1">(AZ245/V_NNG3A!$I$8)*100</f>
        <v>#NAME?</v>
      </c>
      <c r="BB245" s="308" t="e">
        <f ca="1">_xll.SRS1Splines.Functions25.Linear_Interp(V_NNG3A!$H$4:$H$12,V_NNG3A!$J$4:$J$12,BF245)</f>
        <v>#NAME?</v>
      </c>
      <c r="BC245" s="308">
        <f ca="1">IFERROR((AZ245-V_NNG3A!$J$20) / (V_NNG3A!$J$19-V_NNG3A!$J$20) * 100, 0)</f>
        <v>0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e">
        <f ca="1">_xll.SRS1Splines.Functions25.Linear_Interp(V_XNN1!$K$3:$K$8,V_XNN1!$L$3:$L$8,BT245)</f>
        <v>#NAME?</v>
      </c>
      <c r="BO245" s="312" t="e">
        <f ca="1">(BN245/V_XNN1!$L$7)*100</f>
        <v>#NAME?</v>
      </c>
      <c r="BP245" s="308" t="e">
        <f ca="1">_xll.SRS1Splines.Functions25.Linear_Interp(V_XNN1!$K$3:$K$8,V_XNN1!$M$3:$M$8,BT245)</f>
        <v>#NAME?</v>
      </c>
      <c r="BQ245" s="308">
        <f ca="1"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 t="e">
        <f ca="1">_xll.SRS1Splines.Functions25.Linear_Interp(V_NK3!$P$8:$P$32,V_NK3!$R$8:$R$32,AC246)</f>
        <v>#NAME?</v>
      </c>
      <c r="W246" s="312" t="e">
        <f ca="1">(V246/V_NK3!$R$28)*100</f>
        <v>#NAME?</v>
      </c>
      <c r="X246" s="308" t="e">
        <f ca="1">V246-V_NK3!$R$8</f>
        <v>#NAME?</v>
      </c>
      <c r="Y246" s="308">
        <f ca="1">IFERROR((V246 - V_NK3!$V$10) / (V_NK3!$V$9- V_NK3!$V$10) * 100, 0)</f>
        <v>0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 t="e">
        <f ca="1">_xll.SRS1Splines.Functions25.Linear_Interp(V_NK2!$R$10:$R$21,V_NK2!$T$10:$T$21,AR246)</f>
        <v>#NAME?</v>
      </c>
      <c r="AL246" s="312" t="e">
        <f ca="1">(AK246/V_NK2!$T$18)*100</f>
        <v>#NAME?</v>
      </c>
      <c r="AM246" s="308" t="e">
        <f ca="1">AK246-V_NK2!$T$11</f>
        <v>#NAME?</v>
      </c>
      <c r="AN246" s="308">
        <f ca="1">IFERROR((AK246 - V_NK2!$X$12) / (V_NK2!$X$11- V_NK2!$X$12) * 100, 0)</f>
        <v>0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 t="e">
        <f ca="1">_xll.SRS1Splines.Functions25.Linear_Interp(V_NNG3A!$H$4:$H$12,V_NNG3A!$I$4:$I$12,BF246)</f>
        <v>#NAME?</v>
      </c>
      <c r="BA246" s="312" t="e">
        <f ca="1">(AZ246/V_NNG3A!$I$8)*100</f>
        <v>#NAME?</v>
      </c>
      <c r="BB246" s="308" t="e">
        <f ca="1">_xll.SRS1Splines.Functions25.Linear_Interp(V_NNG3A!$H$4:$H$12,V_NNG3A!$J$4:$J$12,BF246)</f>
        <v>#NAME?</v>
      </c>
      <c r="BC246" s="308">
        <f ca="1">IFERROR((AZ246-V_NNG3A!$J$20) / (V_NNG3A!$J$19-V_NNG3A!$J$20) * 100, 0)</f>
        <v>0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e">
        <f ca="1">_xll.SRS1Splines.Functions25.Linear_Interp(V_XNN1!$K$3:$K$8,V_XNN1!$L$3:$L$8,BT246)</f>
        <v>#NAME?</v>
      </c>
      <c r="BO246" s="312" t="e">
        <f ca="1">(BN246/V_XNN1!$L$7)*100</f>
        <v>#NAME?</v>
      </c>
      <c r="BP246" s="308" t="e">
        <f ca="1">_xll.SRS1Splines.Functions25.Linear_Interp(V_XNN1!$K$3:$K$8,V_XNN1!$M$3:$M$8,BT246)</f>
        <v>#NAME?</v>
      </c>
      <c r="BQ246" s="308">
        <f ca="1"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 t="e">
        <f ca="1">_xll.SRS1Splines.Functions25.Linear_Interp(V_NK3!$P$8:$P$32,V_NK3!$R$8:$R$32,AC247)</f>
        <v>#NAME?</v>
      </c>
      <c r="W247" s="312" t="e">
        <f ca="1">(V247/V_NK3!$R$28)*100</f>
        <v>#NAME?</v>
      </c>
      <c r="X247" s="308" t="e">
        <f ca="1">V247-V_NK3!$R$8</f>
        <v>#NAME?</v>
      </c>
      <c r="Y247" s="308">
        <f ca="1">IFERROR((V247 - V_NK3!$V$10) / (V_NK3!$V$9- V_NK3!$V$10) * 100, 0)</f>
        <v>0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 t="e">
        <f ca="1">_xll.SRS1Splines.Functions25.Linear_Interp(V_NK2!$R$10:$R$21,V_NK2!$T$10:$T$21,AR247)</f>
        <v>#NAME?</v>
      </c>
      <c r="AL247" s="312" t="e">
        <f ca="1">(AK247/V_NK2!$T$18)*100</f>
        <v>#NAME?</v>
      </c>
      <c r="AM247" s="308" t="e">
        <f ca="1">AK247-V_NK2!$T$11</f>
        <v>#NAME?</v>
      </c>
      <c r="AN247" s="308">
        <f ca="1">IFERROR((AK247 - V_NK2!$X$12) / (V_NK2!$X$11- V_NK2!$X$12) * 100, 0)</f>
        <v>0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 t="e">
        <f ca="1">_xll.SRS1Splines.Functions25.Linear_Interp(V_NNG3A!$H$4:$H$12,V_NNG3A!$I$4:$I$12,BF247)</f>
        <v>#NAME?</v>
      </c>
      <c r="BA247" s="312" t="e">
        <f ca="1">(AZ247/V_NNG3A!$I$8)*100</f>
        <v>#NAME?</v>
      </c>
      <c r="BB247" s="308" t="e">
        <f ca="1">_xll.SRS1Splines.Functions25.Linear_Interp(V_NNG3A!$H$4:$H$12,V_NNG3A!$J$4:$J$12,BF247)</f>
        <v>#NAME?</v>
      </c>
      <c r="BC247" s="308">
        <f ca="1">IFERROR((AZ247-V_NNG3A!$J$20) / (V_NNG3A!$J$19-V_NNG3A!$J$20) * 100, 0)</f>
        <v>0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e">
        <f ca="1">_xll.SRS1Splines.Functions25.Linear_Interp(V_XNN1!$K$3:$K$8,V_XNN1!$L$3:$L$8,BT247)</f>
        <v>#NAME?</v>
      </c>
      <c r="BO247" s="312" t="e">
        <f ca="1">(BN247/V_XNN1!$L$7)*100</f>
        <v>#NAME?</v>
      </c>
      <c r="BP247" s="308" t="e">
        <f ca="1">_xll.SRS1Splines.Functions25.Linear_Interp(V_XNN1!$K$3:$K$8,V_XNN1!$M$3:$M$8,BT247)</f>
        <v>#NAME?</v>
      </c>
      <c r="BQ247" s="308">
        <f ca="1"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 t="e">
        <f ca="1">_xll.SRS1Splines.Functions25.Linear_Interp(V_NK3!$P$8:$P$32,V_NK3!$R$8:$R$32,AC248)</f>
        <v>#NAME?</v>
      </c>
      <c r="W248" s="312" t="e">
        <f ca="1">(V248/V_NK3!$R$28)*100</f>
        <v>#NAME?</v>
      </c>
      <c r="X248" s="308" t="e">
        <f ca="1">V248-V_NK3!$R$8</f>
        <v>#NAME?</v>
      </c>
      <c r="Y248" s="308">
        <f ca="1">IFERROR((V248 - V_NK3!$V$10) / (V_NK3!$V$9- V_NK3!$V$10) * 100, 0)</f>
        <v>0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 t="e">
        <f ca="1">_xll.SRS1Splines.Functions25.Linear_Interp(V_NK2!$R$10:$R$21,V_NK2!$T$10:$T$21,AR248)</f>
        <v>#NAME?</v>
      </c>
      <c r="AL248" s="312" t="e">
        <f ca="1">(AK248/V_NK2!$T$18)*100</f>
        <v>#NAME?</v>
      </c>
      <c r="AM248" s="308" t="e">
        <f ca="1">AK248-V_NK2!$T$11</f>
        <v>#NAME?</v>
      </c>
      <c r="AN248" s="308">
        <f ca="1">IFERROR((AK248 - V_NK2!$X$12) / (V_NK2!$X$11- V_NK2!$X$12) * 100, 0)</f>
        <v>0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 t="e">
        <f ca="1">_xll.SRS1Splines.Functions25.Linear_Interp(V_NNG3A!$H$4:$H$12,V_NNG3A!$I$4:$I$12,BF248)</f>
        <v>#NAME?</v>
      </c>
      <c r="BA248" s="312" t="e">
        <f ca="1">(AZ248/V_NNG3A!$I$8)*100</f>
        <v>#NAME?</v>
      </c>
      <c r="BB248" s="308" t="e">
        <f ca="1">_xll.SRS1Splines.Functions25.Linear_Interp(V_NNG3A!$H$4:$H$12,V_NNG3A!$J$4:$J$12,BF248)</f>
        <v>#NAME?</v>
      </c>
      <c r="BC248" s="308">
        <f ca="1">IFERROR((AZ248-V_NNG3A!$J$20) / (V_NNG3A!$J$19-V_NNG3A!$J$20) * 100, 0)</f>
        <v>0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e">
        <f ca="1">_xll.SRS1Splines.Functions25.Linear_Interp(V_XNN1!$K$3:$K$8,V_XNN1!$L$3:$L$8,BT248)</f>
        <v>#NAME?</v>
      </c>
      <c r="BO248" s="312" t="e">
        <f ca="1">(BN248/V_XNN1!$L$7)*100</f>
        <v>#NAME?</v>
      </c>
      <c r="BP248" s="308" t="e">
        <f ca="1">_xll.SRS1Splines.Functions25.Linear_Interp(V_XNN1!$K$3:$K$8,V_XNN1!$M$3:$M$8,BT248)</f>
        <v>#NAME?</v>
      </c>
      <c r="BQ248" s="308">
        <f ca="1"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 t="e">
        <f ca="1">_xll.SRS1Splines.Functions25.Linear_Interp(V_NK3!$P$8:$P$32,V_NK3!$R$8:$R$32,AC249)</f>
        <v>#NAME?</v>
      </c>
      <c r="W249" s="312" t="e">
        <f ca="1">(V249/V_NK3!$R$28)*100</f>
        <v>#NAME?</v>
      </c>
      <c r="X249" s="308" t="e">
        <f ca="1">V249-V_NK3!$R$8</f>
        <v>#NAME?</v>
      </c>
      <c r="Y249" s="308">
        <f ca="1">IFERROR((V249 - V_NK3!$V$10) / (V_NK3!$V$9- V_NK3!$V$10) * 100, 0)</f>
        <v>0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 t="e">
        <f ca="1">_xll.SRS1Splines.Functions25.Linear_Interp(V_NK2!$R$10:$R$21,V_NK2!$T$10:$T$21,AR249)</f>
        <v>#NAME?</v>
      </c>
      <c r="AL249" s="312" t="e">
        <f ca="1">(AK249/V_NK2!$T$18)*100</f>
        <v>#NAME?</v>
      </c>
      <c r="AM249" s="308" t="e">
        <f ca="1">AK249-V_NK2!$T$11</f>
        <v>#NAME?</v>
      </c>
      <c r="AN249" s="308">
        <f ca="1">IFERROR((AK249 - V_NK2!$X$12) / (V_NK2!$X$11- V_NK2!$X$12) * 100, 0)</f>
        <v>0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 t="e">
        <f ca="1">_xll.SRS1Splines.Functions25.Linear_Interp(V_NNG3A!$H$4:$H$12,V_NNG3A!$I$4:$I$12,BF249)</f>
        <v>#NAME?</v>
      </c>
      <c r="BA249" s="312" t="e">
        <f ca="1">(AZ249/V_NNG3A!$I$8)*100</f>
        <v>#NAME?</v>
      </c>
      <c r="BB249" s="308" t="e">
        <f ca="1">_xll.SRS1Splines.Functions25.Linear_Interp(V_NNG3A!$H$4:$H$12,V_NNG3A!$J$4:$J$12,BF249)</f>
        <v>#NAME?</v>
      </c>
      <c r="BC249" s="308">
        <f ca="1">IFERROR((AZ249-V_NNG3A!$J$20) / (V_NNG3A!$J$19-V_NNG3A!$J$20) * 100, 0)</f>
        <v>0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e">
        <f ca="1">_xll.SRS1Splines.Functions25.Linear_Interp(V_XNN1!$K$3:$K$8,V_XNN1!$L$3:$L$8,BT249)</f>
        <v>#NAME?</v>
      </c>
      <c r="BO249" s="312" t="e">
        <f ca="1">(BN249/V_XNN1!$L$7)*100</f>
        <v>#NAME?</v>
      </c>
      <c r="BP249" s="308" t="e">
        <f ca="1">_xll.SRS1Splines.Functions25.Linear_Interp(V_XNN1!$K$3:$K$8,V_XNN1!$M$3:$M$8,BT249)</f>
        <v>#NAME?</v>
      </c>
      <c r="BQ249" s="308">
        <f ca="1"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 t="e">
        <f ca="1">_xll.SRS1Splines.Functions25.Linear_Interp(V_NK3!$P$8:$P$32,V_NK3!$R$8:$R$32,AC250)</f>
        <v>#NAME?</v>
      </c>
      <c r="W250" s="312" t="e">
        <f ca="1">(V250/V_NK3!$R$28)*100</f>
        <v>#NAME?</v>
      </c>
      <c r="X250" s="308" t="e">
        <f ca="1">V250-V_NK3!$R$8</f>
        <v>#NAME?</v>
      </c>
      <c r="Y250" s="308">
        <f ca="1">IFERROR((V250 - V_NK3!$V$10) / (V_NK3!$V$9- V_NK3!$V$10) * 100, 0)</f>
        <v>0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 t="e">
        <f ca="1">_xll.SRS1Splines.Functions25.Linear_Interp(V_NK2!$R$10:$R$21,V_NK2!$T$10:$T$21,AR250)</f>
        <v>#NAME?</v>
      </c>
      <c r="AL250" s="312" t="e">
        <f ca="1">(AK250/V_NK2!$T$18)*100</f>
        <v>#NAME?</v>
      </c>
      <c r="AM250" s="308" t="e">
        <f ca="1">AK250-V_NK2!$T$11</f>
        <v>#NAME?</v>
      </c>
      <c r="AN250" s="308">
        <f ca="1">IFERROR((AK250 - V_NK2!$X$12) / (V_NK2!$X$11- V_NK2!$X$12) * 100, 0)</f>
        <v>0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 t="e">
        <f ca="1">_xll.SRS1Splines.Functions25.Linear_Interp(V_NNG3A!$H$4:$H$12,V_NNG3A!$I$4:$I$12,BF250)</f>
        <v>#NAME?</v>
      </c>
      <c r="BA250" s="312" t="e">
        <f ca="1">(AZ250/V_NNG3A!$I$8)*100</f>
        <v>#NAME?</v>
      </c>
      <c r="BB250" s="308" t="e">
        <f ca="1">_xll.SRS1Splines.Functions25.Linear_Interp(V_NNG3A!$H$4:$H$12,V_NNG3A!$J$4:$J$12,BF250)</f>
        <v>#NAME?</v>
      </c>
      <c r="BC250" s="308">
        <f ca="1">IFERROR((AZ250-V_NNG3A!$J$20) / (V_NNG3A!$J$19-V_NNG3A!$J$20) * 100, 0)</f>
        <v>0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e">
        <f ca="1">_xll.SRS1Splines.Functions25.Linear_Interp(V_XNN1!$K$3:$K$8,V_XNN1!$L$3:$L$8,BT250)</f>
        <v>#NAME?</v>
      </c>
      <c r="BO250" s="312" t="e">
        <f ca="1">(BN250/V_XNN1!$L$7)*100</f>
        <v>#NAME?</v>
      </c>
      <c r="BP250" s="308" t="e">
        <f ca="1">_xll.SRS1Splines.Functions25.Linear_Interp(V_XNN1!$K$3:$K$8,V_XNN1!$M$3:$M$8,BT250)</f>
        <v>#NAME?</v>
      </c>
      <c r="BQ250" s="308">
        <f ca="1"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 t="e">
        <f ca="1">_xll.SRS1Splines.Functions25.Linear_Interp(V_NK3!$P$8:$P$32,V_NK3!$R$8:$R$32,AC251)</f>
        <v>#NAME?</v>
      </c>
      <c r="W251" s="312" t="e">
        <f ca="1">(V251/V_NK3!$R$28)*100</f>
        <v>#NAME?</v>
      </c>
      <c r="X251" s="308" t="e">
        <f ca="1">V251-V_NK3!$R$8</f>
        <v>#NAME?</v>
      </c>
      <c r="Y251" s="308">
        <f ca="1">IFERROR((V251 - V_NK3!$V$10) / (V_NK3!$V$9- V_NK3!$V$10) * 100, 0)</f>
        <v>0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 t="e">
        <f ca="1">_xll.SRS1Splines.Functions25.Linear_Interp(V_NK2!$R$10:$R$21,V_NK2!$T$10:$T$21,AR251)</f>
        <v>#NAME?</v>
      </c>
      <c r="AL251" s="312" t="e">
        <f ca="1">(AK251/V_NK2!$T$18)*100</f>
        <v>#NAME?</v>
      </c>
      <c r="AM251" s="308" t="e">
        <f ca="1">AK251-V_NK2!$T$11</f>
        <v>#NAME?</v>
      </c>
      <c r="AN251" s="308">
        <f ca="1">IFERROR((AK251 - V_NK2!$X$12) / (V_NK2!$X$11- V_NK2!$X$12) * 100, 0)</f>
        <v>0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 t="e">
        <f ca="1">_xll.SRS1Splines.Functions25.Linear_Interp(V_NNG3A!$H$4:$H$12,V_NNG3A!$I$4:$I$12,BF251)</f>
        <v>#NAME?</v>
      </c>
      <c r="BA251" s="312" t="e">
        <f ca="1">(AZ251/V_NNG3A!$I$8)*100</f>
        <v>#NAME?</v>
      </c>
      <c r="BB251" s="308" t="e">
        <f ca="1">_xll.SRS1Splines.Functions25.Linear_Interp(V_NNG3A!$H$4:$H$12,V_NNG3A!$J$4:$J$12,BF251)</f>
        <v>#NAME?</v>
      </c>
      <c r="BC251" s="308">
        <f ca="1">IFERROR((AZ251-V_NNG3A!$J$20) / (V_NNG3A!$J$19-V_NNG3A!$J$20) * 100, 0)</f>
        <v>0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e">
        <f ca="1">_xll.SRS1Splines.Functions25.Linear_Interp(V_XNN1!$K$3:$K$8,V_XNN1!$L$3:$L$8,BT251)</f>
        <v>#NAME?</v>
      </c>
      <c r="BO251" s="312" t="e">
        <f ca="1">(BN251/V_XNN1!$L$7)*100</f>
        <v>#NAME?</v>
      </c>
      <c r="BP251" s="308" t="e">
        <f ca="1">_xll.SRS1Splines.Functions25.Linear_Interp(V_XNN1!$K$3:$K$8,V_XNN1!$M$3:$M$8,BT251)</f>
        <v>#NAME?</v>
      </c>
      <c r="BQ251" s="308">
        <f ca="1"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 t="e">
        <f ca="1">_xll.SRS1Splines.Functions25.Linear_Interp(V_NK3!$P$8:$P$32,V_NK3!$R$8:$R$32,AC252)</f>
        <v>#NAME?</v>
      </c>
      <c r="W252" s="312" t="e">
        <f ca="1">(V252/V_NK3!$R$28)*100</f>
        <v>#NAME?</v>
      </c>
      <c r="X252" s="308" t="e">
        <f ca="1">V252-V_NK3!$R$8</f>
        <v>#NAME?</v>
      </c>
      <c r="Y252" s="308">
        <f ca="1">IFERROR((V252 - V_NK3!$V$10) / (V_NK3!$V$9- V_NK3!$V$10) * 100, 0)</f>
        <v>0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 t="e">
        <f ca="1">_xll.SRS1Splines.Functions25.Linear_Interp(V_NK2!$R$10:$R$21,V_NK2!$T$10:$T$21,AR252)</f>
        <v>#NAME?</v>
      </c>
      <c r="AL252" s="312" t="e">
        <f ca="1">(AK252/V_NK2!$T$18)*100</f>
        <v>#NAME?</v>
      </c>
      <c r="AM252" s="308" t="e">
        <f ca="1">AK252-V_NK2!$T$11</f>
        <v>#NAME?</v>
      </c>
      <c r="AN252" s="308">
        <f ca="1">IFERROR((AK252 - V_NK2!$X$12) / (V_NK2!$X$11- V_NK2!$X$12) * 100, 0)</f>
        <v>0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 t="e">
        <f ca="1">_xll.SRS1Splines.Functions25.Linear_Interp(V_NNG3A!$H$4:$H$12,V_NNG3A!$I$4:$I$12,BF252)</f>
        <v>#NAME?</v>
      </c>
      <c r="BA252" s="312" t="e">
        <f ca="1">(AZ252/V_NNG3A!$I$8)*100</f>
        <v>#NAME?</v>
      </c>
      <c r="BB252" s="308" t="e">
        <f ca="1">_xll.SRS1Splines.Functions25.Linear_Interp(V_NNG3A!$H$4:$H$12,V_NNG3A!$J$4:$J$12,BF252)</f>
        <v>#NAME?</v>
      </c>
      <c r="BC252" s="308">
        <f ca="1">IFERROR((AZ252-V_NNG3A!$J$20) / (V_NNG3A!$J$19-V_NNG3A!$J$20) * 100, 0)</f>
        <v>0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e">
        <f ca="1">_xll.SRS1Splines.Functions25.Linear_Interp(V_XNN1!$K$3:$K$8,V_XNN1!$L$3:$L$8,BT252)</f>
        <v>#NAME?</v>
      </c>
      <c r="BO252" s="312" t="e">
        <f ca="1">(BN252/V_XNN1!$L$7)*100</f>
        <v>#NAME?</v>
      </c>
      <c r="BP252" s="308" t="e">
        <f ca="1">_xll.SRS1Splines.Functions25.Linear_Interp(V_XNN1!$K$3:$K$8,V_XNN1!$M$3:$M$8,BT252)</f>
        <v>#NAME?</v>
      </c>
      <c r="BQ252" s="308">
        <f ca="1"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 t="e">
        <f ca="1">_xll.SRS1Splines.Functions25.Linear_Interp(V_NK3!$P$8:$P$32,V_NK3!$R$8:$R$32,AC253)</f>
        <v>#NAME?</v>
      </c>
      <c r="W253" s="312" t="e">
        <f ca="1">(V253/V_NK3!$R$28)*100</f>
        <v>#NAME?</v>
      </c>
      <c r="X253" s="308" t="e">
        <f ca="1">V253-V_NK3!$R$8</f>
        <v>#NAME?</v>
      </c>
      <c r="Y253" s="308">
        <f ca="1">IFERROR((V253 - V_NK3!$V$10) / (V_NK3!$V$9- V_NK3!$V$10) * 100, 0)</f>
        <v>0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 t="e">
        <f ca="1">_xll.SRS1Splines.Functions25.Linear_Interp(V_NK2!$R$10:$R$21,V_NK2!$T$10:$T$21,AR253)</f>
        <v>#NAME?</v>
      </c>
      <c r="AL253" s="312" t="e">
        <f ca="1">(AK253/V_NK2!$T$18)*100</f>
        <v>#NAME?</v>
      </c>
      <c r="AM253" s="308" t="e">
        <f ca="1">AK253-V_NK2!$T$11</f>
        <v>#NAME?</v>
      </c>
      <c r="AN253" s="308">
        <f ca="1">IFERROR((AK253 - V_NK2!$X$12) / (V_NK2!$X$11- V_NK2!$X$12) * 100, 0)</f>
        <v>0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 t="e">
        <f ca="1">_xll.SRS1Splines.Functions25.Linear_Interp(V_NNG3A!$H$4:$H$12,V_NNG3A!$I$4:$I$12,BF253)</f>
        <v>#NAME?</v>
      </c>
      <c r="BA253" s="312" t="e">
        <f ca="1">(AZ253/V_NNG3A!$I$8)*100</f>
        <v>#NAME?</v>
      </c>
      <c r="BB253" s="308" t="e">
        <f ca="1">_xll.SRS1Splines.Functions25.Linear_Interp(V_NNG3A!$H$4:$H$12,V_NNG3A!$J$4:$J$12,BF253)</f>
        <v>#NAME?</v>
      </c>
      <c r="BC253" s="308">
        <f ca="1">IFERROR((AZ253-V_NNG3A!$J$20) / (V_NNG3A!$J$19-V_NNG3A!$J$20) * 100, 0)</f>
        <v>0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e">
        <f ca="1">_xll.SRS1Splines.Functions25.Linear_Interp(V_XNN1!$K$3:$K$8,V_XNN1!$L$3:$L$8,BT253)</f>
        <v>#NAME?</v>
      </c>
      <c r="BO253" s="312" t="e">
        <f ca="1">(BN253/V_XNN1!$L$7)*100</f>
        <v>#NAME?</v>
      </c>
      <c r="BP253" s="308" t="e">
        <f ca="1">_xll.SRS1Splines.Functions25.Linear_Interp(V_XNN1!$K$3:$K$8,V_XNN1!$M$3:$M$8,BT253)</f>
        <v>#NAME?</v>
      </c>
      <c r="BQ253" s="308">
        <f ca="1"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 t="e">
        <f ca="1">_xll.SRS1Splines.Functions25.Linear_Interp(V_NK3!$P$8:$P$32,V_NK3!$R$8:$R$32,AC254)</f>
        <v>#NAME?</v>
      </c>
      <c r="W254" s="312" t="e">
        <f ca="1">(V254/V_NK3!$R$28)*100</f>
        <v>#NAME?</v>
      </c>
      <c r="X254" s="308" t="e">
        <f ca="1">V254-V_NK3!$R$8</f>
        <v>#NAME?</v>
      </c>
      <c r="Y254" s="308">
        <f ca="1">IFERROR((V254 - V_NK3!$V$10) / (V_NK3!$V$9- V_NK3!$V$10) * 100, 0)</f>
        <v>0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 t="e">
        <f ca="1">_xll.SRS1Splines.Functions25.Linear_Interp(V_NK2!$R$10:$R$21,V_NK2!$T$10:$T$21,AR254)</f>
        <v>#NAME?</v>
      </c>
      <c r="AL254" s="312" t="e">
        <f ca="1">(AK254/V_NK2!$T$18)*100</f>
        <v>#NAME?</v>
      </c>
      <c r="AM254" s="308" t="e">
        <f ca="1">AK254-V_NK2!$T$11</f>
        <v>#NAME?</v>
      </c>
      <c r="AN254" s="308">
        <f ca="1">IFERROR((AK254 - V_NK2!$X$12) / (V_NK2!$X$11- V_NK2!$X$12) * 100, 0)</f>
        <v>0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 t="e">
        <f ca="1">_xll.SRS1Splines.Functions25.Linear_Interp(V_NNG3A!$H$4:$H$12,V_NNG3A!$I$4:$I$12,BF254)</f>
        <v>#NAME?</v>
      </c>
      <c r="BA254" s="312" t="e">
        <f ca="1">(AZ254/V_NNG3A!$I$8)*100</f>
        <v>#NAME?</v>
      </c>
      <c r="BB254" s="308" t="e">
        <f ca="1">_xll.SRS1Splines.Functions25.Linear_Interp(V_NNG3A!$H$4:$H$12,V_NNG3A!$J$4:$J$12,BF254)</f>
        <v>#NAME?</v>
      </c>
      <c r="BC254" s="308">
        <f ca="1">IFERROR((AZ254-V_NNG3A!$J$20) / (V_NNG3A!$J$19-V_NNG3A!$J$20) * 100, 0)</f>
        <v>0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e">
        <f ca="1">_xll.SRS1Splines.Functions25.Linear_Interp(V_XNN1!$K$3:$K$8,V_XNN1!$L$3:$L$8,BT254)</f>
        <v>#NAME?</v>
      </c>
      <c r="BO254" s="312" t="e">
        <f ca="1">(BN254/V_XNN1!$L$7)*100</f>
        <v>#NAME?</v>
      </c>
      <c r="BP254" s="308" t="e">
        <f ca="1">_xll.SRS1Splines.Functions25.Linear_Interp(V_XNN1!$K$3:$K$8,V_XNN1!$M$3:$M$8,BT254)</f>
        <v>#NAME?</v>
      </c>
      <c r="BQ254" s="308">
        <f ca="1"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 t="e">
        <f ca="1">_xll.SRS1Splines.Functions25.Linear_Interp(V_NK3!$P$8:$P$32,V_NK3!$R$8:$R$32,AC255)</f>
        <v>#NAME?</v>
      </c>
      <c r="W255" s="312" t="e">
        <f ca="1">(V255/V_NK3!$R$28)*100</f>
        <v>#NAME?</v>
      </c>
      <c r="X255" s="308" t="e">
        <f ca="1">V255-V_NK3!$R$8</f>
        <v>#NAME?</v>
      </c>
      <c r="Y255" s="308">
        <f ca="1">IFERROR((V255 - V_NK3!$V$10) / (V_NK3!$V$9- V_NK3!$V$10) * 100, 0)</f>
        <v>0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 t="e">
        <f ca="1">_xll.SRS1Splines.Functions25.Linear_Interp(V_NK2!$R$10:$R$21,V_NK2!$T$10:$T$21,AR255)</f>
        <v>#NAME?</v>
      </c>
      <c r="AL255" s="312" t="e">
        <f ca="1">(AK255/V_NK2!$T$18)*100</f>
        <v>#NAME?</v>
      </c>
      <c r="AM255" s="308" t="e">
        <f ca="1">AK255-V_NK2!$T$11</f>
        <v>#NAME?</v>
      </c>
      <c r="AN255" s="308">
        <f ca="1">IFERROR((AK255 - V_NK2!$X$12) / (V_NK2!$X$11- V_NK2!$X$12) * 100, 0)</f>
        <v>0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 t="e">
        <f ca="1">_xll.SRS1Splines.Functions25.Linear_Interp(V_NNG3A!$H$4:$H$12,V_NNG3A!$I$4:$I$12,BF255)</f>
        <v>#NAME?</v>
      </c>
      <c r="BA255" s="312" t="e">
        <f ca="1">(AZ255/V_NNG3A!$I$8)*100</f>
        <v>#NAME?</v>
      </c>
      <c r="BB255" s="308" t="e">
        <f ca="1">_xll.SRS1Splines.Functions25.Linear_Interp(V_NNG3A!$H$4:$H$12,V_NNG3A!$J$4:$J$12,BF255)</f>
        <v>#NAME?</v>
      </c>
      <c r="BC255" s="308">
        <f ca="1">IFERROR((AZ255-V_NNG3A!$J$20) / (V_NNG3A!$J$19-V_NNG3A!$J$20) * 100, 0)</f>
        <v>0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e">
        <f ca="1">_xll.SRS1Splines.Functions25.Linear_Interp(V_XNN1!$K$3:$K$8,V_XNN1!$L$3:$L$8,BT255)</f>
        <v>#NAME?</v>
      </c>
      <c r="BO255" s="312" t="e">
        <f ca="1">(BN255/V_XNN1!$L$7)*100</f>
        <v>#NAME?</v>
      </c>
      <c r="BP255" s="308" t="e">
        <f ca="1">_xll.SRS1Splines.Functions25.Linear_Interp(V_XNN1!$K$3:$K$8,V_XNN1!$M$3:$M$8,BT255)</f>
        <v>#NAME?</v>
      </c>
      <c r="BQ255" s="308">
        <f ca="1"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 t="e">
        <f ca="1">_xll.SRS1Splines.Functions25.Linear_Interp(V_NK3!$P$8:$P$32,V_NK3!$R$8:$R$32,AC256)</f>
        <v>#NAME?</v>
      </c>
      <c r="W256" s="312" t="e">
        <f ca="1">(V256/V_NK3!$R$28)*100</f>
        <v>#NAME?</v>
      </c>
      <c r="X256" s="308" t="e">
        <f ca="1">V256-V_NK3!$R$8</f>
        <v>#NAME?</v>
      </c>
      <c r="Y256" s="308">
        <f ca="1">IFERROR((V256 - V_NK3!$V$10) / (V_NK3!$V$9- V_NK3!$V$10) * 100, 0)</f>
        <v>0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 t="e">
        <f ca="1">_xll.SRS1Splines.Functions25.Linear_Interp(V_NK2!$R$10:$R$21,V_NK2!$T$10:$T$21,AR256)</f>
        <v>#NAME?</v>
      </c>
      <c r="AL256" s="312" t="e">
        <f ca="1">(AK256/V_NK2!$T$18)*100</f>
        <v>#NAME?</v>
      </c>
      <c r="AM256" s="308" t="e">
        <f ca="1">AK256-V_NK2!$T$11</f>
        <v>#NAME?</v>
      </c>
      <c r="AN256" s="308">
        <f ca="1">IFERROR((AK256 - V_NK2!$X$12) / (V_NK2!$X$11- V_NK2!$X$12) * 100, 0)</f>
        <v>0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 t="e">
        <f ca="1">_xll.SRS1Splines.Functions25.Linear_Interp(V_NNG3A!$H$4:$H$12,V_NNG3A!$I$4:$I$12,BF256)</f>
        <v>#NAME?</v>
      </c>
      <c r="BA256" s="312" t="e">
        <f ca="1">(AZ256/V_NNG3A!$I$8)*100</f>
        <v>#NAME?</v>
      </c>
      <c r="BB256" s="308" t="e">
        <f ca="1">_xll.SRS1Splines.Functions25.Linear_Interp(V_NNG3A!$H$4:$H$12,V_NNG3A!$J$4:$J$12,BF256)</f>
        <v>#NAME?</v>
      </c>
      <c r="BC256" s="308">
        <f ca="1">IFERROR((AZ256-V_NNG3A!$J$20) / (V_NNG3A!$J$19-V_NNG3A!$J$20) * 100, 0)</f>
        <v>0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e">
        <f ca="1">_xll.SRS1Splines.Functions25.Linear_Interp(V_XNN1!$K$3:$K$8,V_XNN1!$L$3:$L$8,BT256)</f>
        <v>#NAME?</v>
      </c>
      <c r="BO256" s="312" t="e">
        <f ca="1">(BN256/V_XNN1!$L$7)*100</f>
        <v>#NAME?</v>
      </c>
      <c r="BP256" s="308" t="e">
        <f ca="1">_xll.SRS1Splines.Functions25.Linear_Interp(V_XNN1!$K$3:$K$8,V_XNN1!$M$3:$M$8,BT256)</f>
        <v>#NAME?</v>
      </c>
      <c r="BQ256" s="308">
        <f ca="1"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 t="e">
        <f ca="1">_xll.SRS1Splines.Functions25.Linear_Interp(V_NK3!$P$8:$P$32,V_NK3!$R$8:$R$32,AC257)</f>
        <v>#NAME?</v>
      </c>
      <c r="W257" s="312" t="e">
        <f ca="1">(V257/V_NK3!$R$28)*100</f>
        <v>#NAME?</v>
      </c>
      <c r="X257" s="308" t="e">
        <f ca="1">V257-V_NK3!$R$8</f>
        <v>#NAME?</v>
      </c>
      <c r="Y257" s="308">
        <f ca="1">IFERROR((V257 - V_NK3!$V$10) / (V_NK3!$V$9- V_NK3!$V$10) * 100, 0)</f>
        <v>0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 t="e">
        <f ca="1">_xll.SRS1Splines.Functions25.Linear_Interp(V_NK2!$R$10:$R$21,V_NK2!$T$10:$T$21,AR257)</f>
        <v>#NAME?</v>
      </c>
      <c r="AL257" s="312" t="e">
        <f ca="1">(AK257/V_NK2!$T$18)*100</f>
        <v>#NAME?</v>
      </c>
      <c r="AM257" s="308" t="e">
        <f ca="1">AK257-V_NK2!$T$11</f>
        <v>#NAME?</v>
      </c>
      <c r="AN257" s="308">
        <f ca="1">IFERROR((AK257 - V_NK2!$X$12) / (V_NK2!$X$11- V_NK2!$X$12) * 100, 0)</f>
        <v>0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 t="e">
        <f ca="1">_xll.SRS1Splines.Functions25.Linear_Interp(V_NNG3A!$H$4:$H$12,V_NNG3A!$I$4:$I$12,BF257)</f>
        <v>#NAME?</v>
      </c>
      <c r="BA257" s="312" t="e">
        <f ca="1">(AZ257/V_NNG3A!$I$8)*100</f>
        <v>#NAME?</v>
      </c>
      <c r="BB257" s="308" t="e">
        <f ca="1">_xll.SRS1Splines.Functions25.Linear_Interp(V_NNG3A!$H$4:$H$12,V_NNG3A!$J$4:$J$12,BF257)</f>
        <v>#NAME?</v>
      </c>
      <c r="BC257" s="308">
        <f ca="1">IFERROR((AZ257-V_NNG3A!$J$20) / (V_NNG3A!$J$19-V_NNG3A!$J$20) * 100, 0)</f>
        <v>0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e">
        <f ca="1">_xll.SRS1Splines.Functions25.Linear_Interp(V_XNN1!$K$3:$K$8,V_XNN1!$L$3:$L$8,BT257)</f>
        <v>#NAME?</v>
      </c>
      <c r="BO257" s="312" t="e">
        <f ca="1">(BN257/V_XNN1!$L$7)*100</f>
        <v>#NAME?</v>
      </c>
      <c r="BP257" s="308" t="e">
        <f ca="1">_xll.SRS1Splines.Functions25.Linear_Interp(V_XNN1!$K$3:$K$8,V_XNN1!$M$3:$M$8,BT257)</f>
        <v>#NAME?</v>
      </c>
      <c r="BQ257" s="308">
        <f ca="1"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 t="e">
        <f ca="1">_xll.SRS1Splines.Functions25.Linear_Interp(V_NK3!$P$8:$P$32,V_NK3!$R$8:$R$32,AC258)</f>
        <v>#NAME?</v>
      </c>
      <c r="W258" s="312" t="e">
        <f ca="1">(V258/V_NK3!$R$28)*100</f>
        <v>#NAME?</v>
      </c>
      <c r="X258" s="308" t="e">
        <f ca="1">V258-V_NK3!$R$8</f>
        <v>#NAME?</v>
      </c>
      <c r="Y258" s="308">
        <f ca="1">IFERROR((V258 - V_NK3!$V$10) / (V_NK3!$V$9- V_NK3!$V$10) * 100, 0)</f>
        <v>0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 t="e">
        <f ca="1">_xll.SRS1Splines.Functions25.Linear_Interp(V_NK2!$R$10:$R$21,V_NK2!$T$10:$T$21,AR258)</f>
        <v>#NAME?</v>
      </c>
      <c r="AL258" s="312" t="e">
        <f ca="1">(AK258/V_NK2!$T$18)*100</f>
        <v>#NAME?</v>
      </c>
      <c r="AM258" s="308" t="e">
        <f ca="1">AK258-V_NK2!$T$11</f>
        <v>#NAME?</v>
      </c>
      <c r="AN258" s="308">
        <f ca="1">IFERROR((AK258 - V_NK2!$X$12) / (V_NK2!$X$11- V_NK2!$X$12) * 100, 0)</f>
        <v>0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 t="e">
        <f ca="1">_xll.SRS1Splines.Functions25.Linear_Interp(V_NNG3A!$H$4:$H$12,V_NNG3A!$I$4:$I$12,BF258)</f>
        <v>#NAME?</v>
      </c>
      <c r="BA258" s="312" t="e">
        <f ca="1">(AZ258/V_NNG3A!$I$8)*100</f>
        <v>#NAME?</v>
      </c>
      <c r="BB258" s="308" t="e">
        <f ca="1">_xll.SRS1Splines.Functions25.Linear_Interp(V_NNG3A!$H$4:$H$12,V_NNG3A!$J$4:$J$12,BF258)</f>
        <v>#NAME?</v>
      </c>
      <c r="BC258" s="308">
        <f ca="1">IFERROR((AZ258-V_NNG3A!$J$20) / (V_NNG3A!$J$19-V_NNG3A!$J$20) * 100, 0)</f>
        <v>0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e">
        <f ca="1">_xll.SRS1Splines.Functions25.Linear_Interp(V_XNN1!$K$3:$K$8,V_XNN1!$L$3:$L$8,BT258)</f>
        <v>#NAME?</v>
      </c>
      <c r="BO258" s="312" t="e">
        <f ca="1">(BN258/V_XNN1!$L$7)*100</f>
        <v>#NAME?</v>
      </c>
      <c r="BP258" s="308" t="e">
        <f ca="1">_xll.SRS1Splines.Functions25.Linear_Interp(V_XNN1!$K$3:$K$8,V_XNN1!$M$3:$M$8,BT258)</f>
        <v>#NAME?</v>
      </c>
      <c r="BQ258" s="308">
        <f ca="1"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 t="e">
        <f ca="1">_xll.SRS1Splines.Functions25.Linear_Interp(V_NK3!$P$8:$P$32,V_NK3!$R$8:$R$32,AC259)</f>
        <v>#NAME?</v>
      </c>
      <c r="W259" s="312" t="e">
        <f ca="1">(V259/V_NK3!$R$28)*100</f>
        <v>#NAME?</v>
      </c>
      <c r="X259" s="308" t="e">
        <f ca="1">V259-V_NK3!$R$8</f>
        <v>#NAME?</v>
      </c>
      <c r="Y259" s="308">
        <f ca="1">IFERROR((V259 - V_NK3!$V$10) / (V_NK3!$V$9- V_NK3!$V$10) * 100, 0)</f>
        <v>0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 t="e">
        <f ca="1">_xll.SRS1Splines.Functions25.Linear_Interp(V_NK2!$R$10:$R$21,V_NK2!$T$10:$T$21,AR259)</f>
        <v>#NAME?</v>
      </c>
      <c r="AL259" s="312" t="e">
        <f ca="1">(AK259/V_NK2!$T$18)*100</f>
        <v>#NAME?</v>
      </c>
      <c r="AM259" s="308" t="e">
        <f ca="1">AK259-V_NK2!$T$11</f>
        <v>#NAME?</v>
      </c>
      <c r="AN259" s="308">
        <f ca="1">IFERROR((AK259 - V_NK2!$X$12) / (V_NK2!$X$11- V_NK2!$X$12) * 100, 0)</f>
        <v>0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 t="e">
        <f ca="1">_xll.SRS1Splines.Functions25.Linear_Interp(V_NNG3A!$H$4:$H$12,V_NNG3A!$I$4:$I$12,BF259)</f>
        <v>#NAME?</v>
      </c>
      <c r="BA259" s="312" t="e">
        <f ca="1">(AZ259/V_NNG3A!$I$8)*100</f>
        <v>#NAME?</v>
      </c>
      <c r="BB259" s="308" t="e">
        <f ca="1">_xll.SRS1Splines.Functions25.Linear_Interp(V_NNG3A!$H$4:$H$12,V_NNG3A!$J$4:$J$12,BF259)</f>
        <v>#NAME?</v>
      </c>
      <c r="BC259" s="308">
        <f ca="1">IFERROR((AZ259-V_NNG3A!$J$20) / (V_NNG3A!$J$19-V_NNG3A!$J$20) * 100, 0)</f>
        <v>0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e">
        <f ca="1">_xll.SRS1Splines.Functions25.Linear_Interp(V_XNN1!$K$3:$K$8,V_XNN1!$L$3:$L$8,BT259)</f>
        <v>#NAME?</v>
      </c>
      <c r="BO259" s="312" t="e">
        <f ca="1">(BN259/V_XNN1!$L$7)*100</f>
        <v>#NAME?</v>
      </c>
      <c r="BP259" s="308" t="e">
        <f ca="1">_xll.SRS1Splines.Functions25.Linear_Interp(V_XNN1!$K$3:$K$8,V_XNN1!$M$3:$M$8,BT259)</f>
        <v>#NAME?</v>
      </c>
      <c r="BQ259" s="308">
        <f ca="1"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 t="e">
        <f ca="1">_xll.SRS1Splines.Functions25.Linear_Interp(V_NK3!$P$8:$P$32,V_NK3!$R$8:$R$32,AC260)</f>
        <v>#NAME?</v>
      </c>
      <c r="W260" s="312" t="e">
        <f ca="1">(V260/V_NK3!$R$28)*100</f>
        <v>#NAME?</v>
      </c>
      <c r="X260" s="308" t="e">
        <f ca="1">V260-V_NK3!$R$8</f>
        <v>#NAME?</v>
      </c>
      <c r="Y260" s="308">
        <f ca="1">IFERROR((V260 - V_NK3!$V$10) / (V_NK3!$V$9- V_NK3!$V$10) * 100, 0)</f>
        <v>0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 t="e">
        <f ca="1">_xll.SRS1Splines.Functions25.Linear_Interp(V_NK2!$R$10:$R$21,V_NK2!$T$10:$T$21,AR260)</f>
        <v>#NAME?</v>
      </c>
      <c r="AL260" s="312" t="e">
        <f ca="1">(AK260/V_NK2!$T$18)*100</f>
        <v>#NAME?</v>
      </c>
      <c r="AM260" s="308" t="e">
        <f ca="1">AK260-V_NK2!$T$11</f>
        <v>#NAME?</v>
      </c>
      <c r="AN260" s="308">
        <f ca="1">IFERROR((AK260 - V_NK2!$X$12) / (V_NK2!$X$11- V_NK2!$X$12) * 100, 0)</f>
        <v>0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 t="e">
        <f ca="1">_xll.SRS1Splines.Functions25.Linear_Interp(V_NNG3A!$H$4:$H$12,V_NNG3A!$I$4:$I$12,BF260)</f>
        <v>#NAME?</v>
      </c>
      <c r="BA260" s="312" t="e">
        <f ca="1">(AZ260/V_NNG3A!$I$8)*100</f>
        <v>#NAME?</v>
      </c>
      <c r="BB260" s="308" t="e">
        <f ca="1">_xll.SRS1Splines.Functions25.Linear_Interp(V_NNG3A!$H$4:$H$12,V_NNG3A!$J$4:$J$12,BF260)</f>
        <v>#NAME?</v>
      </c>
      <c r="BC260" s="308">
        <f ca="1">IFERROR((AZ260-V_NNG3A!$J$20) / (V_NNG3A!$J$19-V_NNG3A!$J$20) * 100, 0)</f>
        <v>0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e">
        <f ca="1">_xll.SRS1Splines.Functions25.Linear_Interp(V_XNN1!$K$3:$K$8,V_XNN1!$L$3:$L$8,BT260)</f>
        <v>#NAME?</v>
      </c>
      <c r="BO260" s="312" t="e">
        <f ca="1">(BN260/V_XNN1!$L$7)*100</f>
        <v>#NAME?</v>
      </c>
      <c r="BP260" s="308" t="e">
        <f ca="1">_xll.SRS1Splines.Functions25.Linear_Interp(V_XNN1!$K$3:$K$8,V_XNN1!$M$3:$M$8,BT260)</f>
        <v>#NAME?</v>
      </c>
      <c r="BQ260" s="308">
        <f ca="1"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 t="e">
        <f ca="1">_xll.SRS1Splines.Functions25.Linear_Interp(V_NK3!$P$8:$P$32,V_NK3!$R$8:$R$32,AC261)</f>
        <v>#NAME?</v>
      </c>
      <c r="W261" s="312" t="e">
        <f ca="1">(V261/V_NK3!$R$28)*100</f>
        <v>#NAME?</v>
      </c>
      <c r="X261" s="308" t="e">
        <f ca="1">V261-V_NK3!$R$8</f>
        <v>#NAME?</v>
      </c>
      <c r="Y261" s="308">
        <f ca="1">IFERROR((V261 - V_NK3!$V$10) / (V_NK3!$V$9- V_NK3!$V$10) * 100, 0)</f>
        <v>0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 t="e">
        <f ca="1">_xll.SRS1Splines.Functions25.Linear_Interp(V_NK2!$R$10:$R$21,V_NK2!$T$10:$T$21,AR261)</f>
        <v>#NAME?</v>
      </c>
      <c r="AL261" s="312" t="e">
        <f ca="1">(AK261/V_NK2!$T$18)*100</f>
        <v>#NAME?</v>
      </c>
      <c r="AM261" s="308" t="e">
        <f ca="1">AK261-V_NK2!$T$11</f>
        <v>#NAME?</v>
      </c>
      <c r="AN261" s="308">
        <f ca="1">IFERROR((AK261 - V_NK2!$X$12) / (V_NK2!$X$11- V_NK2!$X$12) * 100, 0)</f>
        <v>0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 t="e">
        <f ca="1">_xll.SRS1Splines.Functions25.Linear_Interp(V_NNG3A!$H$4:$H$12,V_NNG3A!$I$4:$I$12,BF261)</f>
        <v>#NAME?</v>
      </c>
      <c r="BA261" s="312" t="e">
        <f ca="1">(AZ261/V_NNG3A!$I$8)*100</f>
        <v>#NAME?</v>
      </c>
      <c r="BB261" s="308" t="e">
        <f ca="1">_xll.SRS1Splines.Functions25.Linear_Interp(V_NNG3A!$H$4:$H$12,V_NNG3A!$J$4:$J$12,BF261)</f>
        <v>#NAME?</v>
      </c>
      <c r="BC261" s="308">
        <f ca="1">IFERROR((AZ261-V_NNG3A!$J$20) / (V_NNG3A!$J$19-V_NNG3A!$J$20) * 100, 0)</f>
        <v>0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e">
        <f ca="1">_xll.SRS1Splines.Functions25.Linear_Interp(V_XNN1!$K$3:$K$8,V_XNN1!$L$3:$L$8,BT261)</f>
        <v>#NAME?</v>
      </c>
      <c r="BO261" s="312" t="e">
        <f ca="1">(BN261/V_XNN1!$L$7)*100</f>
        <v>#NAME?</v>
      </c>
      <c r="BP261" s="308" t="e">
        <f ca="1">_xll.SRS1Splines.Functions25.Linear_Interp(V_XNN1!$K$3:$K$8,V_XNN1!$M$3:$M$8,BT261)</f>
        <v>#NAME?</v>
      </c>
      <c r="BQ261" s="308">
        <f ca="1"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 t="e">
        <f ca="1">_xll.SRS1Splines.Functions25.Linear_Interp(V_NK3!$P$8:$P$32,V_NK3!$R$8:$R$32,AC262)</f>
        <v>#NAME?</v>
      </c>
      <c r="W262" s="312" t="e">
        <f ca="1">(V262/V_NK3!$R$28)*100</f>
        <v>#NAME?</v>
      </c>
      <c r="X262" s="308" t="e">
        <f ca="1">V262-V_NK3!$R$8</f>
        <v>#NAME?</v>
      </c>
      <c r="Y262" s="308">
        <f ca="1">IFERROR((V262 - V_NK3!$V$10) / (V_NK3!$V$9- V_NK3!$V$10) * 100, 0)</f>
        <v>0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 t="e">
        <f ca="1">_xll.SRS1Splines.Functions25.Linear_Interp(V_NK2!$R$10:$R$21,V_NK2!$T$10:$T$21,AR262)</f>
        <v>#NAME?</v>
      </c>
      <c r="AL262" s="312" t="e">
        <f ca="1">(AK262/V_NK2!$T$18)*100</f>
        <v>#NAME?</v>
      </c>
      <c r="AM262" s="308" t="e">
        <f ca="1">AK262-V_NK2!$T$11</f>
        <v>#NAME?</v>
      </c>
      <c r="AN262" s="308">
        <f ca="1">IFERROR((AK262 - V_NK2!$X$12) / (V_NK2!$X$11- V_NK2!$X$12) * 100, 0)</f>
        <v>0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 t="e">
        <f ca="1">_xll.SRS1Splines.Functions25.Linear_Interp(V_NNG3A!$H$4:$H$12,V_NNG3A!$I$4:$I$12,BF262)</f>
        <v>#NAME?</v>
      </c>
      <c r="BA262" s="312" t="e">
        <f ca="1">(AZ262/V_NNG3A!$I$8)*100</f>
        <v>#NAME?</v>
      </c>
      <c r="BB262" s="308" t="e">
        <f ca="1">_xll.SRS1Splines.Functions25.Linear_Interp(V_NNG3A!$H$4:$H$12,V_NNG3A!$J$4:$J$12,BF262)</f>
        <v>#NAME?</v>
      </c>
      <c r="BC262" s="308">
        <f ca="1">IFERROR((AZ262-V_NNG3A!$J$20) / (V_NNG3A!$J$19-V_NNG3A!$J$20) * 100, 0)</f>
        <v>0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e">
        <f ca="1">_xll.SRS1Splines.Functions25.Linear_Interp(V_XNN1!$K$3:$K$8,V_XNN1!$L$3:$L$8,BT262)</f>
        <v>#NAME?</v>
      </c>
      <c r="BO262" s="312" t="e">
        <f ca="1">(BN262/V_XNN1!$L$7)*100</f>
        <v>#NAME?</v>
      </c>
      <c r="BP262" s="308" t="e">
        <f ca="1">_xll.SRS1Splines.Functions25.Linear_Interp(V_XNN1!$K$3:$K$8,V_XNN1!$M$3:$M$8,BT262)</f>
        <v>#NAME?</v>
      </c>
      <c r="BQ262" s="308">
        <f ca="1"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 t="e">
        <f ca="1">_xll.SRS1Splines.Functions25.Linear_Interp(V_NK3!$P$8:$P$32,V_NK3!$R$8:$R$32,AC263)</f>
        <v>#NAME?</v>
      </c>
      <c r="W263" s="312" t="e">
        <f ca="1">(V263/V_NK3!$R$28)*100</f>
        <v>#NAME?</v>
      </c>
      <c r="X263" s="308" t="e">
        <f ca="1">V263-V_NK3!$R$8</f>
        <v>#NAME?</v>
      </c>
      <c r="Y263" s="308">
        <f ca="1">IFERROR((V263 - V_NK3!$V$10) / (V_NK3!$V$9- V_NK3!$V$10) * 100, 0)</f>
        <v>0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 t="e">
        <f ca="1">_xll.SRS1Splines.Functions25.Linear_Interp(V_NK2!$R$10:$R$21,V_NK2!$T$10:$T$21,AR263)</f>
        <v>#NAME?</v>
      </c>
      <c r="AL263" s="312" t="e">
        <f ca="1">(AK263/V_NK2!$T$18)*100</f>
        <v>#NAME?</v>
      </c>
      <c r="AM263" s="308" t="e">
        <f ca="1">AK263-V_NK2!$T$11</f>
        <v>#NAME?</v>
      </c>
      <c r="AN263" s="308">
        <f ca="1">IFERROR((AK263 - V_NK2!$X$12) / (V_NK2!$X$11- V_NK2!$X$12) * 100, 0)</f>
        <v>0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 t="e">
        <f ca="1">_xll.SRS1Splines.Functions25.Linear_Interp(V_NNG3A!$H$4:$H$12,V_NNG3A!$I$4:$I$12,BF263)</f>
        <v>#NAME?</v>
      </c>
      <c r="BA263" s="312" t="e">
        <f ca="1">(AZ263/V_NNG3A!$I$8)*100</f>
        <v>#NAME?</v>
      </c>
      <c r="BB263" s="308" t="e">
        <f ca="1">_xll.SRS1Splines.Functions25.Linear_Interp(V_NNG3A!$H$4:$H$12,V_NNG3A!$J$4:$J$12,BF263)</f>
        <v>#NAME?</v>
      </c>
      <c r="BC263" s="308">
        <f ca="1">IFERROR((AZ263-V_NNG3A!$J$20) / (V_NNG3A!$J$19-V_NNG3A!$J$20) * 100, 0)</f>
        <v>0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e">
        <f ca="1">_xll.SRS1Splines.Functions25.Linear_Interp(V_XNN1!$K$3:$K$8,V_XNN1!$L$3:$L$8,BT263)</f>
        <v>#NAME?</v>
      </c>
      <c r="BO263" s="312" t="e">
        <f ca="1">(BN263/V_XNN1!$L$7)*100</f>
        <v>#NAME?</v>
      </c>
      <c r="BP263" s="308" t="e">
        <f ca="1">_xll.SRS1Splines.Functions25.Linear_Interp(V_XNN1!$K$3:$K$8,V_XNN1!$M$3:$M$8,BT263)</f>
        <v>#NAME?</v>
      </c>
      <c r="BQ263" s="308">
        <f ca="1"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 t="e">
        <f ca="1">_xll.SRS1Splines.Functions25.Linear_Interp(V_NK3!$P$8:$P$32,V_NK3!$R$8:$R$32,AC264)</f>
        <v>#NAME?</v>
      </c>
      <c r="W264" s="312" t="e">
        <f ca="1">(V264/V_NK3!$R$28)*100</f>
        <v>#NAME?</v>
      </c>
      <c r="X264" s="308" t="e">
        <f ca="1">V264-V_NK3!$R$8</f>
        <v>#NAME?</v>
      </c>
      <c r="Y264" s="308">
        <f ca="1">IFERROR((V264 - V_NK3!$V$10) / (V_NK3!$V$9- V_NK3!$V$10) * 100, 0)</f>
        <v>0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 t="e">
        <f ca="1">_xll.SRS1Splines.Functions25.Linear_Interp(V_NK2!$R$10:$R$21,V_NK2!$T$10:$T$21,AR264)</f>
        <v>#NAME?</v>
      </c>
      <c r="AL264" s="312" t="e">
        <f ca="1">(AK264/V_NK2!$T$18)*100</f>
        <v>#NAME?</v>
      </c>
      <c r="AM264" s="308" t="e">
        <f ca="1">AK264-V_NK2!$T$11</f>
        <v>#NAME?</v>
      </c>
      <c r="AN264" s="308">
        <f ca="1">IFERROR((AK264 - V_NK2!$X$12) / (V_NK2!$X$11- V_NK2!$X$12) * 100, 0)</f>
        <v>0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 t="e">
        <f ca="1">_xll.SRS1Splines.Functions25.Linear_Interp(V_NNG3A!$H$4:$H$12,V_NNG3A!$I$4:$I$12,BF264)</f>
        <v>#NAME?</v>
      </c>
      <c r="BA264" s="312" t="e">
        <f ca="1">(AZ264/V_NNG3A!$I$8)*100</f>
        <v>#NAME?</v>
      </c>
      <c r="BB264" s="308" t="e">
        <f ca="1">_xll.SRS1Splines.Functions25.Linear_Interp(V_NNG3A!$H$4:$H$12,V_NNG3A!$J$4:$J$12,BF264)</f>
        <v>#NAME?</v>
      </c>
      <c r="BC264" s="308">
        <f ca="1">IFERROR((AZ264-V_NNG3A!$J$20) / (V_NNG3A!$J$19-V_NNG3A!$J$20) * 100, 0)</f>
        <v>0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e">
        <f ca="1">_xll.SRS1Splines.Functions25.Linear_Interp(V_XNN1!$K$3:$K$8,V_XNN1!$L$3:$L$8,BT264)</f>
        <v>#NAME?</v>
      </c>
      <c r="BO264" s="312" t="e">
        <f ca="1">(BN264/V_XNN1!$L$7)*100</f>
        <v>#NAME?</v>
      </c>
      <c r="BP264" s="308" t="e">
        <f ca="1">_xll.SRS1Splines.Functions25.Linear_Interp(V_XNN1!$K$3:$K$8,V_XNN1!$M$3:$M$8,BT264)</f>
        <v>#NAME?</v>
      </c>
      <c r="BQ264" s="308">
        <f ca="1"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 t="e">
        <f ca="1">_xll.SRS1Splines.Functions25.Linear_Interp(V_NK3!$P$8:$P$32,V_NK3!$R$8:$R$32,AC265)</f>
        <v>#NAME?</v>
      </c>
      <c r="W265" s="312" t="e">
        <f ca="1">(V265/V_NK3!$R$28)*100</f>
        <v>#NAME?</v>
      </c>
      <c r="X265" s="308" t="e">
        <f ca="1">V265-V_NK3!$R$8</f>
        <v>#NAME?</v>
      </c>
      <c r="Y265" s="308">
        <f ca="1">IFERROR((V265 - V_NK3!$V$10) / (V_NK3!$V$9- V_NK3!$V$10) * 100, 0)</f>
        <v>0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 t="e">
        <f ca="1">_xll.SRS1Splines.Functions25.Linear_Interp(V_NK2!$R$10:$R$21,V_NK2!$T$10:$T$21,AR265)</f>
        <v>#NAME?</v>
      </c>
      <c r="AL265" s="312" t="e">
        <f ca="1">(AK265/V_NK2!$T$18)*100</f>
        <v>#NAME?</v>
      </c>
      <c r="AM265" s="308" t="e">
        <f ca="1">AK265-V_NK2!$T$11</f>
        <v>#NAME?</v>
      </c>
      <c r="AN265" s="308">
        <f ca="1">IFERROR((AK265 - V_NK2!$X$12) / (V_NK2!$X$11- V_NK2!$X$12) * 100, 0)</f>
        <v>0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 t="e">
        <f ca="1">_xll.SRS1Splines.Functions25.Linear_Interp(V_NNG3A!$H$4:$H$12,V_NNG3A!$I$4:$I$12,BF265)</f>
        <v>#NAME?</v>
      </c>
      <c r="BA265" s="312" t="e">
        <f ca="1">(AZ265/V_NNG3A!$I$8)*100</f>
        <v>#NAME?</v>
      </c>
      <c r="BB265" s="308" t="e">
        <f ca="1">_xll.SRS1Splines.Functions25.Linear_Interp(V_NNG3A!$H$4:$H$12,V_NNG3A!$J$4:$J$12,BF265)</f>
        <v>#NAME?</v>
      </c>
      <c r="BC265" s="308">
        <f ca="1">IFERROR((AZ265-V_NNG3A!$J$20) / (V_NNG3A!$J$19-V_NNG3A!$J$20) * 100, 0)</f>
        <v>0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e">
        <f ca="1">_xll.SRS1Splines.Functions25.Linear_Interp(V_XNN1!$K$3:$K$8,V_XNN1!$L$3:$L$8,BT265)</f>
        <v>#NAME?</v>
      </c>
      <c r="BO265" s="312" t="e">
        <f ca="1">(BN265/V_XNN1!$L$7)*100</f>
        <v>#NAME?</v>
      </c>
      <c r="BP265" s="308" t="e">
        <f ca="1">_xll.SRS1Splines.Functions25.Linear_Interp(V_XNN1!$K$3:$K$8,V_XNN1!$M$3:$M$8,BT265)</f>
        <v>#NAME?</v>
      </c>
      <c r="BQ265" s="308">
        <f ca="1"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 t="e">
        <f ca="1">_xll.SRS1Splines.Functions25.Linear_Interp(V_NK3!$P$8:$P$32,V_NK3!$R$8:$R$32,AC266)</f>
        <v>#NAME?</v>
      </c>
      <c r="W266" s="312" t="e">
        <f ca="1">(V266/V_NK3!$R$28)*100</f>
        <v>#NAME?</v>
      </c>
      <c r="X266" s="308" t="e">
        <f ca="1">V266-V_NK3!$R$8</f>
        <v>#NAME?</v>
      </c>
      <c r="Y266" s="308">
        <f ca="1">IFERROR((V266 - V_NK3!$V$10) / (V_NK3!$V$9- V_NK3!$V$10) * 100, 0)</f>
        <v>0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 t="e">
        <f ca="1">_xll.SRS1Splines.Functions25.Linear_Interp(V_NK2!$R$10:$R$21,V_NK2!$T$10:$T$21,AR266)</f>
        <v>#NAME?</v>
      </c>
      <c r="AL266" s="312" t="e">
        <f ca="1">(AK266/V_NK2!$T$18)*100</f>
        <v>#NAME?</v>
      </c>
      <c r="AM266" s="308" t="e">
        <f ca="1">AK266-V_NK2!$T$11</f>
        <v>#NAME?</v>
      </c>
      <c r="AN266" s="308">
        <f ca="1">IFERROR((AK266 - V_NK2!$X$12) / (V_NK2!$X$11- V_NK2!$X$12) * 100, 0)</f>
        <v>0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 t="e">
        <f ca="1">_xll.SRS1Splines.Functions25.Linear_Interp(V_NNG3A!$H$4:$H$12,V_NNG3A!$I$4:$I$12,BF266)</f>
        <v>#NAME?</v>
      </c>
      <c r="BA266" s="312" t="e">
        <f ca="1">(AZ266/V_NNG3A!$I$8)*100</f>
        <v>#NAME?</v>
      </c>
      <c r="BB266" s="308" t="e">
        <f ca="1">_xll.SRS1Splines.Functions25.Linear_Interp(V_NNG3A!$H$4:$H$12,V_NNG3A!$J$4:$J$12,BF266)</f>
        <v>#NAME?</v>
      </c>
      <c r="BC266" s="308">
        <f ca="1">IFERROR((AZ266-V_NNG3A!$J$20) / (V_NNG3A!$J$19-V_NNG3A!$J$20) * 100, 0)</f>
        <v>0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e">
        <f ca="1">_xll.SRS1Splines.Functions25.Linear_Interp(V_XNN1!$K$3:$K$8,V_XNN1!$L$3:$L$8,BT266)</f>
        <v>#NAME?</v>
      </c>
      <c r="BO266" s="312" t="e">
        <f ca="1">(BN266/V_XNN1!$L$7)*100</f>
        <v>#NAME?</v>
      </c>
      <c r="BP266" s="308" t="e">
        <f ca="1">_xll.SRS1Splines.Functions25.Linear_Interp(V_XNN1!$K$3:$K$8,V_XNN1!$M$3:$M$8,BT266)</f>
        <v>#NAME?</v>
      </c>
      <c r="BQ266" s="308">
        <f ca="1"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 t="e">
        <f ca="1">_xll.SRS1Splines.Functions25.Linear_Interp(V_NK3!$P$8:$P$32,V_NK3!$R$8:$R$32,AC267)</f>
        <v>#NAME?</v>
      </c>
      <c r="W267" s="312" t="e">
        <f ca="1">(V267/V_NK3!$R$28)*100</f>
        <v>#NAME?</v>
      </c>
      <c r="X267" s="308" t="e">
        <f ca="1">V267-V_NK3!$R$8</f>
        <v>#NAME?</v>
      </c>
      <c r="Y267" s="308">
        <f ca="1">IFERROR((V267 - V_NK3!$V$10) / (V_NK3!$V$9- V_NK3!$V$10) * 100, 0)</f>
        <v>0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 t="e">
        <f ca="1">_xll.SRS1Splines.Functions25.Linear_Interp(V_NK2!$R$10:$R$21,V_NK2!$T$10:$T$21,AR267)</f>
        <v>#NAME?</v>
      </c>
      <c r="AL267" s="312" t="e">
        <f ca="1">(AK267/V_NK2!$T$18)*100</f>
        <v>#NAME?</v>
      </c>
      <c r="AM267" s="308" t="e">
        <f ca="1">AK267-V_NK2!$T$11</f>
        <v>#NAME?</v>
      </c>
      <c r="AN267" s="308">
        <f ca="1">IFERROR((AK267 - V_NK2!$X$12) / (V_NK2!$X$11- V_NK2!$X$12) * 100, 0)</f>
        <v>0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 t="e">
        <f ca="1">_xll.SRS1Splines.Functions25.Linear_Interp(V_NNG3A!$H$4:$H$12,V_NNG3A!$I$4:$I$12,BF267)</f>
        <v>#NAME?</v>
      </c>
      <c r="BA267" s="312" t="e">
        <f ca="1">(AZ267/V_NNG3A!$I$8)*100</f>
        <v>#NAME?</v>
      </c>
      <c r="BB267" s="308" t="e">
        <f ca="1">_xll.SRS1Splines.Functions25.Linear_Interp(V_NNG3A!$H$4:$H$12,V_NNG3A!$J$4:$J$12,BF267)</f>
        <v>#NAME?</v>
      </c>
      <c r="BC267" s="308">
        <f ca="1">IFERROR((AZ267-V_NNG3A!$J$20) / (V_NNG3A!$J$19-V_NNG3A!$J$20) * 100, 0)</f>
        <v>0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e">
        <f ca="1">_xll.SRS1Splines.Functions25.Linear_Interp(V_XNN1!$K$3:$K$8,V_XNN1!$L$3:$L$8,BT267)</f>
        <v>#NAME?</v>
      </c>
      <c r="BO267" s="312" t="e">
        <f ca="1">(BN267/V_XNN1!$L$7)*100</f>
        <v>#NAME?</v>
      </c>
      <c r="BP267" s="308" t="e">
        <f ca="1">_xll.SRS1Splines.Functions25.Linear_Interp(V_XNN1!$K$3:$K$8,V_XNN1!$M$3:$M$8,BT267)</f>
        <v>#NAME?</v>
      </c>
      <c r="BQ267" s="308">
        <f ca="1"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 t="e">
        <f ca="1">_xll.SRS1Splines.Functions25.Linear_Interp(V_NK3!$P$8:$P$32,V_NK3!$R$8:$R$32,AC268)</f>
        <v>#NAME?</v>
      </c>
      <c r="W268" s="312" t="e">
        <f ca="1">(V268/V_NK3!$R$28)*100</f>
        <v>#NAME?</v>
      </c>
      <c r="X268" s="308" t="e">
        <f ca="1">V268-V_NK3!$R$8</f>
        <v>#NAME?</v>
      </c>
      <c r="Y268" s="308">
        <f ca="1">IFERROR((V268 - V_NK3!$V$10) / (V_NK3!$V$9- V_NK3!$V$10) * 100, 0)</f>
        <v>0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 t="e">
        <f ca="1">_xll.SRS1Splines.Functions25.Linear_Interp(V_NK2!$R$10:$R$21,V_NK2!$T$10:$T$21,AR268)</f>
        <v>#NAME?</v>
      </c>
      <c r="AL268" s="312" t="e">
        <f ca="1">(AK268/V_NK2!$T$18)*100</f>
        <v>#NAME?</v>
      </c>
      <c r="AM268" s="308" t="e">
        <f ca="1">AK268-V_NK2!$T$11</f>
        <v>#NAME?</v>
      </c>
      <c r="AN268" s="308">
        <f ca="1">IFERROR((AK268 - V_NK2!$X$12) / (V_NK2!$X$11- V_NK2!$X$12) * 100, 0)</f>
        <v>0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 t="e">
        <f ca="1">_xll.SRS1Splines.Functions25.Linear_Interp(V_NNG3A!$H$4:$H$12,V_NNG3A!$I$4:$I$12,BF268)</f>
        <v>#NAME?</v>
      </c>
      <c r="BA268" s="312" t="e">
        <f ca="1">(AZ268/V_NNG3A!$I$8)*100</f>
        <v>#NAME?</v>
      </c>
      <c r="BB268" s="308" t="e">
        <f ca="1">_xll.SRS1Splines.Functions25.Linear_Interp(V_NNG3A!$H$4:$H$12,V_NNG3A!$J$4:$J$12,BF268)</f>
        <v>#NAME?</v>
      </c>
      <c r="BC268" s="308">
        <f ca="1">IFERROR((AZ268-V_NNG3A!$J$20) / (V_NNG3A!$J$19-V_NNG3A!$J$20) * 100, 0)</f>
        <v>0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e">
        <f ca="1">_xll.SRS1Splines.Functions25.Linear_Interp(V_XNN1!$K$3:$K$8,V_XNN1!$L$3:$L$8,BT268)</f>
        <v>#NAME?</v>
      </c>
      <c r="BO268" s="312" t="e">
        <f ca="1">(BN268/V_XNN1!$L$7)*100</f>
        <v>#NAME?</v>
      </c>
      <c r="BP268" s="308" t="e">
        <f ca="1">_xll.SRS1Splines.Functions25.Linear_Interp(V_XNN1!$K$3:$K$8,V_XNN1!$M$3:$M$8,BT268)</f>
        <v>#NAME?</v>
      </c>
      <c r="BQ268" s="308">
        <f ca="1"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 t="e">
        <f ca="1">_xll.SRS1Splines.Functions25.Linear_Interp(V_NK3!$P$8:$P$32,V_NK3!$R$8:$R$32,AC269)</f>
        <v>#NAME?</v>
      </c>
      <c r="W269" s="312" t="e">
        <f ca="1">(V269/V_NK3!$R$28)*100</f>
        <v>#NAME?</v>
      </c>
      <c r="X269" s="308" t="e">
        <f ca="1">V269-V_NK3!$R$8</f>
        <v>#NAME?</v>
      </c>
      <c r="Y269" s="308">
        <f ca="1">IFERROR((V269 - V_NK3!$V$10) / (V_NK3!$V$9- V_NK3!$V$10) * 100, 0)</f>
        <v>0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 t="e">
        <f ca="1">_xll.SRS1Splines.Functions25.Linear_Interp(V_NK2!$R$10:$R$21,V_NK2!$T$10:$T$21,AR269)</f>
        <v>#NAME?</v>
      </c>
      <c r="AL269" s="312" t="e">
        <f ca="1">(AK269/V_NK2!$T$18)*100</f>
        <v>#NAME?</v>
      </c>
      <c r="AM269" s="308" t="e">
        <f ca="1">AK269-V_NK2!$T$11</f>
        <v>#NAME?</v>
      </c>
      <c r="AN269" s="308">
        <f ca="1">IFERROR((AK269 - V_NK2!$X$12) / (V_NK2!$X$11- V_NK2!$X$12) * 100, 0)</f>
        <v>0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 t="e">
        <f ca="1">_xll.SRS1Splines.Functions25.Linear_Interp(V_NNG3A!$H$4:$H$12,V_NNG3A!$I$4:$I$12,BF269)</f>
        <v>#NAME?</v>
      </c>
      <c r="BA269" s="312" t="e">
        <f ca="1">(AZ269/V_NNG3A!$I$8)*100</f>
        <v>#NAME?</v>
      </c>
      <c r="BB269" s="308" t="e">
        <f ca="1">_xll.SRS1Splines.Functions25.Linear_Interp(V_NNG3A!$H$4:$H$12,V_NNG3A!$J$4:$J$12,BF269)</f>
        <v>#NAME?</v>
      </c>
      <c r="BC269" s="308">
        <f ca="1">IFERROR((AZ269-V_NNG3A!$J$20) / (V_NNG3A!$J$19-V_NNG3A!$J$20) * 100, 0)</f>
        <v>0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e">
        <f ca="1">_xll.SRS1Splines.Functions25.Linear_Interp(V_XNN1!$K$3:$K$8,V_XNN1!$L$3:$L$8,BT269)</f>
        <v>#NAME?</v>
      </c>
      <c r="BO269" s="312" t="e">
        <f ca="1">(BN269/V_XNN1!$L$7)*100</f>
        <v>#NAME?</v>
      </c>
      <c r="BP269" s="308" t="e">
        <f ca="1">_xll.SRS1Splines.Functions25.Linear_Interp(V_XNN1!$K$3:$K$8,V_XNN1!$M$3:$M$8,BT269)</f>
        <v>#NAME?</v>
      </c>
      <c r="BQ269" s="308">
        <f ca="1"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 t="e">
        <f ca="1">_xll.SRS1Splines.Functions25.Linear_Interp(V_NK3!$P$8:$P$32,V_NK3!$R$8:$R$32,AC270)</f>
        <v>#NAME?</v>
      </c>
      <c r="W270" s="312" t="e">
        <f ca="1">(V270/V_NK3!$R$28)*100</f>
        <v>#NAME?</v>
      </c>
      <c r="X270" s="308" t="e">
        <f ca="1">V270-V_NK3!$R$8</f>
        <v>#NAME?</v>
      </c>
      <c r="Y270" s="308">
        <f ca="1">IFERROR((V270 - V_NK3!$V$10) / (V_NK3!$V$9- V_NK3!$V$10) * 100, 0)</f>
        <v>0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 t="e">
        <f ca="1">_xll.SRS1Splines.Functions25.Linear_Interp(V_NK2!$R$10:$R$21,V_NK2!$T$10:$T$21,AR270)</f>
        <v>#NAME?</v>
      </c>
      <c r="AL270" s="312" t="e">
        <f ca="1">(AK270/V_NK2!$T$18)*100</f>
        <v>#NAME?</v>
      </c>
      <c r="AM270" s="308" t="e">
        <f ca="1">AK270-V_NK2!$T$11</f>
        <v>#NAME?</v>
      </c>
      <c r="AN270" s="308">
        <f ca="1">IFERROR((AK270 - V_NK2!$X$12) / (V_NK2!$X$11- V_NK2!$X$12) * 100, 0)</f>
        <v>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 t="e">
        <f ca="1">_xll.SRS1Splines.Functions25.Linear_Interp(V_NNG3A!$H$4:$H$12,V_NNG3A!$I$4:$I$12,BF270)</f>
        <v>#NAME?</v>
      </c>
      <c r="BA270" s="312" t="e">
        <f ca="1">(AZ270/V_NNG3A!$I$8)*100</f>
        <v>#NAME?</v>
      </c>
      <c r="BB270" s="308" t="e">
        <f ca="1">_xll.SRS1Splines.Functions25.Linear_Interp(V_NNG3A!$H$4:$H$12,V_NNG3A!$J$4:$J$12,BF270)</f>
        <v>#NAME?</v>
      </c>
      <c r="BC270" s="308">
        <f ca="1">IFERROR((AZ270-V_NNG3A!$J$20) / (V_NNG3A!$J$19-V_NNG3A!$J$20) * 100, 0)</f>
        <v>0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e">
        <f ca="1">_xll.SRS1Splines.Functions25.Linear_Interp(V_XNN1!$K$3:$K$8,V_XNN1!$L$3:$L$8,BT270)</f>
        <v>#NAME?</v>
      </c>
      <c r="BO270" s="312" t="e">
        <f ca="1">(BN270/V_XNN1!$L$7)*100</f>
        <v>#NAME?</v>
      </c>
      <c r="BP270" s="308" t="e">
        <f ca="1">_xll.SRS1Splines.Functions25.Linear_Interp(V_XNN1!$K$3:$K$8,V_XNN1!$M$3:$M$8,BT270)</f>
        <v>#NAME?</v>
      </c>
      <c r="BQ270" s="308">
        <f ca="1"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 t="e">
        <f ca="1">_xll.SRS1Splines.Functions25.Linear_Interp(V_NK3!$P$8:$P$32,V_NK3!$R$8:$R$32,AC271)</f>
        <v>#NAME?</v>
      </c>
      <c r="W271" s="312" t="e">
        <f ca="1">(V271/V_NK3!$R$28)*100</f>
        <v>#NAME?</v>
      </c>
      <c r="X271" s="308" t="e">
        <f ca="1">V271-V_NK3!$R$8</f>
        <v>#NAME?</v>
      </c>
      <c r="Y271" s="308">
        <f ca="1">IFERROR((V271 - V_NK3!$V$10) / (V_NK3!$V$9- V_NK3!$V$10) * 100, 0)</f>
        <v>0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 t="e">
        <f ca="1">_xll.SRS1Splines.Functions25.Linear_Interp(V_NK2!$R$10:$R$21,V_NK2!$T$10:$T$21,AR271)</f>
        <v>#NAME?</v>
      </c>
      <c r="AL271" s="312" t="e">
        <f ca="1">(AK271/V_NK2!$T$18)*100</f>
        <v>#NAME?</v>
      </c>
      <c r="AM271" s="308" t="e">
        <f ca="1">AK271-V_NK2!$T$11</f>
        <v>#NAME?</v>
      </c>
      <c r="AN271" s="308">
        <f ca="1">IFERROR((AK271 - V_NK2!$X$12) / (V_NK2!$X$11- V_NK2!$X$12) * 100, 0)</f>
        <v>0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 t="e">
        <f ca="1">_xll.SRS1Splines.Functions25.Linear_Interp(V_NNG3A!$H$4:$H$12,V_NNG3A!$I$4:$I$12,BF271)</f>
        <v>#NAME?</v>
      </c>
      <c r="BA271" s="312" t="e">
        <f ca="1">(AZ271/V_NNG3A!$I$8)*100</f>
        <v>#NAME?</v>
      </c>
      <c r="BB271" s="308" t="e">
        <f ca="1">_xll.SRS1Splines.Functions25.Linear_Interp(V_NNG3A!$H$4:$H$12,V_NNG3A!$J$4:$J$12,BF271)</f>
        <v>#NAME?</v>
      </c>
      <c r="BC271" s="308">
        <f ca="1">IFERROR((AZ271-V_NNG3A!$J$20) / (V_NNG3A!$J$19-V_NNG3A!$J$20) * 100, 0)</f>
        <v>0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e">
        <f ca="1">_xll.SRS1Splines.Functions25.Linear_Interp(V_XNN1!$K$3:$K$8,V_XNN1!$L$3:$L$8,BT271)</f>
        <v>#NAME?</v>
      </c>
      <c r="BO271" s="312" t="e">
        <f ca="1">(BN271/V_XNN1!$L$7)*100</f>
        <v>#NAME?</v>
      </c>
      <c r="BP271" s="308" t="e">
        <f ca="1">_xll.SRS1Splines.Functions25.Linear_Interp(V_XNN1!$K$3:$K$8,V_XNN1!$M$3:$M$8,BT271)</f>
        <v>#NAME?</v>
      </c>
      <c r="BQ271" s="308">
        <f ca="1"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 t="e">
        <f ca="1">_xll.SRS1Splines.Functions25.Linear_Interp(V_NK3!$P$8:$P$32,V_NK3!$R$8:$R$32,AC272)</f>
        <v>#NAME?</v>
      </c>
      <c r="W272" s="312" t="e">
        <f ca="1">(V272/V_NK3!$R$28)*100</f>
        <v>#NAME?</v>
      </c>
      <c r="X272" s="308" t="e">
        <f ca="1">V272-V_NK3!$R$8</f>
        <v>#NAME?</v>
      </c>
      <c r="Y272" s="308">
        <f ca="1">IFERROR((V272 - V_NK3!$V$10) / (V_NK3!$V$9- V_NK3!$V$10) * 100, 0)</f>
        <v>0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 t="e">
        <f ca="1">_xll.SRS1Splines.Functions25.Linear_Interp(V_NK2!$R$10:$R$21,V_NK2!$T$10:$T$21,AR272)</f>
        <v>#NAME?</v>
      </c>
      <c r="AL272" s="312" t="e">
        <f ca="1">(AK272/V_NK2!$T$18)*100</f>
        <v>#NAME?</v>
      </c>
      <c r="AM272" s="308" t="e">
        <f ca="1">AK272-V_NK2!$T$11</f>
        <v>#NAME?</v>
      </c>
      <c r="AN272" s="308">
        <f ca="1">IFERROR((AK272 - V_NK2!$X$12) / (V_NK2!$X$11- V_NK2!$X$12) * 100, 0)</f>
        <v>0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 t="e">
        <f ca="1">_xll.SRS1Splines.Functions25.Linear_Interp(V_NNG3A!$H$4:$H$12,V_NNG3A!$I$4:$I$12,BF272)</f>
        <v>#NAME?</v>
      </c>
      <c r="BA272" s="312" t="e">
        <f ca="1">(AZ272/V_NNG3A!$I$8)*100</f>
        <v>#NAME?</v>
      </c>
      <c r="BB272" s="308" t="e">
        <f ca="1">_xll.SRS1Splines.Functions25.Linear_Interp(V_NNG3A!$H$4:$H$12,V_NNG3A!$J$4:$J$12,BF272)</f>
        <v>#NAME?</v>
      </c>
      <c r="BC272" s="308">
        <f ca="1">IFERROR((AZ272-V_NNG3A!$J$20) / (V_NNG3A!$J$19-V_NNG3A!$J$20) * 100, 0)</f>
        <v>0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e">
        <f ca="1">_xll.SRS1Splines.Functions25.Linear_Interp(V_XNN1!$K$3:$K$8,V_XNN1!$L$3:$L$8,BT272)</f>
        <v>#NAME?</v>
      </c>
      <c r="BO272" s="312" t="e">
        <f ca="1">(BN272/V_XNN1!$L$7)*100</f>
        <v>#NAME?</v>
      </c>
      <c r="BP272" s="308" t="e">
        <f ca="1">_xll.SRS1Splines.Functions25.Linear_Interp(V_XNN1!$K$3:$K$8,V_XNN1!$M$3:$M$8,BT272)</f>
        <v>#NAME?</v>
      </c>
      <c r="BQ272" s="308">
        <f ca="1"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 t="e">
        <f ca="1">_xll.SRS1Splines.Functions25.Linear_Interp(V_NK3!$P$8:$P$32,V_NK3!$R$8:$R$32,AC273)</f>
        <v>#NAME?</v>
      </c>
      <c r="W273" s="312" t="e">
        <f ca="1">(V273/V_NK3!$R$28)*100</f>
        <v>#NAME?</v>
      </c>
      <c r="X273" s="308" t="e">
        <f ca="1">V273-V_NK3!$R$8</f>
        <v>#NAME?</v>
      </c>
      <c r="Y273" s="308">
        <f ca="1">IFERROR((V273 - V_NK3!$V$10) / (V_NK3!$V$9- V_NK3!$V$10) * 100, 0)</f>
        <v>0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 t="e">
        <f ca="1">_xll.SRS1Splines.Functions25.Linear_Interp(V_NK2!$R$10:$R$21,V_NK2!$T$10:$T$21,AR273)</f>
        <v>#NAME?</v>
      </c>
      <c r="AL273" s="312" t="e">
        <f ca="1">(AK273/V_NK2!$T$18)*100</f>
        <v>#NAME?</v>
      </c>
      <c r="AM273" s="308" t="e">
        <f ca="1">AK273-V_NK2!$T$11</f>
        <v>#NAME?</v>
      </c>
      <c r="AN273" s="308">
        <f ca="1">IFERROR((AK273 - V_NK2!$X$12) / (V_NK2!$X$11- V_NK2!$X$12) * 100, 0)</f>
        <v>0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 t="e">
        <f ca="1">_xll.SRS1Splines.Functions25.Linear_Interp(V_NNG3A!$H$4:$H$12,V_NNG3A!$I$4:$I$12,BF273)</f>
        <v>#NAME?</v>
      </c>
      <c r="BA273" s="312" t="e">
        <f ca="1">(AZ273/V_NNG3A!$I$8)*100</f>
        <v>#NAME?</v>
      </c>
      <c r="BB273" s="308" t="e">
        <f ca="1">_xll.SRS1Splines.Functions25.Linear_Interp(V_NNG3A!$H$4:$H$12,V_NNG3A!$J$4:$J$12,BF273)</f>
        <v>#NAME?</v>
      </c>
      <c r="BC273" s="308">
        <f ca="1">IFERROR((AZ273-V_NNG3A!$J$20) / (V_NNG3A!$J$19-V_NNG3A!$J$20) * 100, 0)</f>
        <v>0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e">
        <f ca="1">_xll.SRS1Splines.Functions25.Linear_Interp(V_XNN1!$K$3:$K$8,V_XNN1!$L$3:$L$8,BT273)</f>
        <v>#NAME?</v>
      </c>
      <c r="BO273" s="312" t="e">
        <f ca="1">(BN273/V_XNN1!$L$7)*100</f>
        <v>#NAME?</v>
      </c>
      <c r="BP273" s="308" t="e">
        <f ca="1">_xll.SRS1Splines.Functions25.Linear_Interp(V_XNN1!$K$3:$K$8,V_XNN1!$M$3:$M$8,BT273)</f>
        <v>#NAME?</v>
      </c>
      <c r="BQ273" s="308">
        <f ca="1"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 t="e">
        <f ca="1">_xll.SRS1Splines.Functions25.Linear_Interp(V_NK3!$P$8:$P$32,V_NK3!$R$8:$R$32,AC274)</f>
        <v>#NAME?</v>
      </c>
      <c r="W274" s="312" t="e">
        <f ca="1">(V274/V_NK3!$R$28)*100</f>
        <v>#NAME?</v>
      </c>
      <c r="X274" s="308" t="e">
        <f ca="1">V274-V_NK3!$R$8</f>
        <v>#NAME?</v>
      </c>
      <c r="Y274" s="308">
        <f ca="1">IFERROR((V274 - V_NK3!$V$10) / (V_NK3!$V$9- V_NK3!$V$10) * 100, 0)</f>
        <v>0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 t="e">
        <f ca="1">_xll.SRS1Splines.Functions25.Linear_Interp(V_NK2!$R$10:$R$21,V_NK2!$T$10:$T$21,AR274)</f>
        <v>#NAME?</v>
      </c>
      <c r="AL274" s="312" t="e">
        <f ca="1">(AK274/V_NK2!$T$18)*100</f>
        <v>#NAME?</v>
      </c>
      <c r="AM274" s="308" t="e">
        <f ca="1">AK274-V_NK2!$T$11</f>
        <v>#NAME?</v>
      </c>
      <c r="AN274" s="308">
        <f ca="1">IFERROR((AK274 - V_NK2!$X$12) / (V_NK2!$X$11- V_NK2!$X$12) * 100, 0)</f>
        <v>0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 t="e">
        <f ca="1">_xll.SRS1Splines.Functions25.Linear_Interp(V_NNG3A!$H$4:$H$12,V_NNG3A!$I$4:$I$12,BF274)</f>
        <v>#NAME?</v>
      </c>
      <c r="BA274" s="312" t="e">
        <f ca="1">(AZ274/V_NNG3A!$I$8)*100</f>
        <v>#NAME?</v>
      </c>
      <c r="BB274" s="308" t="e">
        <f ca="1">_xll.SRS1Splines.Functions25.Linear_Interp(V_NNG3A!$H$4:$H$12,V_NNG3A!$J$4:$J$12,BF274)</f>
        <v>#NAME?</v>
      </c>
      <c r="BC274" s="308">
        <f ca="1">IFERROR((AZ274-V_NNG3A!$J$20) / (V_NNG3A!$J$19-V_NNG3A!$J$20) * 100, 0)</f>
        <v>0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e">
        <f ca="1">_xll.SRS1Splines.Functions25.Linear_Interp(V_XNN1!$K$3:$K$8,V_XNN1!$L$3:$L$8,BT274)</f>
        <v>#NAME?</v>
      </c>
      <c r="BO274" s="312" t="e">
        <f ca="1">(BN274/V_XNN1!$L$7)*100</f>
        <v>#NAME?</v>
      </c>
      <c r="BP274" s="308" t="e">
        <f ca="1">_xll.SRS1Splines.Functions25.Linear_Interp(V_XNN1!$K$3:$K$8,V_XNN1!$M$3:$M$8,BT274)</f>
        <v>#NAME?</v>
      </c>
      <c r="BQ274" s="308">
        <f ca="1"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 t="e">
        <f ca="1">_xll.SRS1Splines.Functions25.Linear_Interp(V_NK3!$P$8:$P$32,V_NK3!$R$8:$R$32,AC275)</f>
        <v>#NAME?</v>
      </c>
      <c r="W275" s="312" t="e">
        <f ca="1">(V275/V_NK3!$R$28)*100</f>
        <v>#NAME?</v>
      </c>
      <c r="X275" s="308" t="e">
        <f ca="1">V275-V_NK3!$R$8</f>
        <v>#NAME?</v>
      </c>
      <c r="Y275" s="308">
        <f ca="1">IFERROR((V275 - V_NK3!$V$10) / (V_NK3!$V$9- V_NK3!$V$10) * 100, 0)</f>
        <v>0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 t="e">
        <f ca="1">_xll.SRS1Splines.Functions25.Linear_Interp(V_NK2!$R$10:$R$21,V_NK2!$T$10:$T$21,AR275)</f>
        <v>#NAME?</v>
      </c>
      <c r="AL275" s="312" t="e">
        <f ca="1">(AK275/V_NK2!$T$18)*100</f>
        <v>#NAME?</v>
      </c>
      <c r="AM275" s="308" t="e">
        <f ca="1">AK275-V_NK2!$T$11</f>
        <v>#NAME?</v>
      </c>
      <c r="AN275" s="308">
        <f ca="1">IFERROR((AK275 - V_NK2!$X$12) / (V_NK2!$X$11- V_NK2!$X$12) * 100, 0)</f>
        <v>0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 t="e">
        <f ca="1">_xll.SRS1Splines.Functions25.Linear_Interp(V_NNG3A!$H$4:$H$12,V_NNG3A!$I$4:$I$12,BF275)</f>
        <v>#NAME?</v>
      </c>
      <c r="BA275" s="312" t="e">
        <f ca="1">(AZ275/V_NNG3A!$I$8)*100</f>
        <v>#NAME?</v>
      </c>
      <c r="BB275" s="308" t="e">
        <f ca="1">_xll.SRS1Splines.Functions25.Linear_Interp(V_NNG3A!$H$4:$H$12,V_NNG3A!$J$4:$J$12,BF275)</f>
        <v>#NAME?</v>
      </c>
      <c r="BC275" s="308">
        <f ca="1">IFERROR((AZ275-V_NNG3A!$J$20) / (V_NNG3A!$J$19-V_NNG3A!$J$20) * 100, 0)</f>
        <v>0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e">
        <f ca="1">_xll.SRS1Splines.Functions25.Linear_Interp(V_XNN1!$K$3:$K$8,V_XNN1!$L$3:$L$8,BT275)</f>
        <v>#NAME?</v>
      </c>
      <c r="BO275" s="312" t="e">
        <f ca="1">(BN275/V_XNN1!$L$7)*100</f>
        <v>#NAME?</v>
      </c>
      <c r="BP275" s="308" t="e">
        <f ca="1">_xll.SRS1Splines.Functions25.Linear_Interp(V_XNN1!$K$3:$K$8,V_XNN1!$M$3:$M$8,BT275)</f>
        <v>#NAME?</v>
      </c>
      <c r="BQ275" s="308">
        <f ca="1"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 t="e">
        <f ca="1">_xll.SRS1Splines.Functions25.Linear_Interp(V_NK3!$P$8:$P$32,V_NK3!$R$8:$R$32,AC276)</f>
        <v>#NAME?</v>
      </c>
      <c r="W276" s="312" t="e">
        <f ca="1">(V276/V_NK3!$R$28)*100</f>
        <v>#NAME?</v>
      </c>
      <c r="X276" s="308" t="e">
        <f ca="1">V276-V_NK3!$R$8</f>
        <v>#NAME?</v>
      </c>
      <c r="Y276" s="308">
        <f ca="1">IFERROR((V276 - V_NK3!$V$10) / (V_NK3!$V$9- V_NK3!$V$10) * 100, 0)</f>
        <v>0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 t="e">
        <f ca="1">_xll.SRS1Splines.Functions25.Linear_Interp(V_NK2!$R$10:$R$21,V_NK2!$T$10:$T$21,AR276)</f>
        <v>#NAME?</v>
      </c>
      <c r="AL276" s="312" t="e">
        <f ca="1">(AK276/V_NK2!$T$18)*100</f>
        <v>#NAME?</v>
      </c>
      <c r="AM276" s="308" t="e">
        <f ca="1">AK276-V_NK2!$T$11</f>
        <v>#NAME?</v>
      </c>
      <c r="AN276" s="308">
        <f ca="1">IFERROR((AK276 - V_NK2!$X$12) / (V_NK2!$X$11- V_NK2!$X$12) * 100, 0)</f>
        <v>0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 t="e">
        <f ca="1">_xll.SRS1Splines.Functions25.Linear_Interp(V_NNG3A!$H$4:$H$12,V_NNG3A!$I$4:$I$12,BF276)</f>
        <v>#NAME?</v>
      </c>
      <c r="BA276" s="312" t="e">
        <f ca="1">(AZ276/V_NNG3A!$I$8)*100</f>
        <v>#NAME?</v>
      </c>
      <c r="BB276" s="308" t="e">
        <f ca="1">_xll.SRS1Splines.Functions25.Linear_Interp(V_NNG3A!$H$4:$H$12,V_NNG3A!$J$4:$J$12,BF276)</f>
        <v>#NAME?</v>
      </c>
      <c r="BC276" s="308">
        <f ca="1">IFERROR((AZ276-V_NNG3A!$J$20) / (V_NNG3A!$J$19-V_NNG3A!$J$20) * 100, 0)</f>
        <v>0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e">
        <f ca="1">_xll.SRS1Splines.Functions25.Linear_Interp(V_XNN1!$K$3:$K$8,V_XNN1!$L$3:$L$8,BT276)</f>
        <v>#NAME?</v>
      </c>
      <c r="BO276" s="312" t="e">
        <f ca="1">(BN276/V_XNN1!$L$7)*100</f>
        <v>#NAME?</v>
      </c>
      <c r="BP276" s="308" t="e">
        <f ca="1">_xll.SRS1Splines.Functions25.Linear_Interp(V_XNN1!$K$3:$K$8,V_XNN1!$M$3:$M$8,BT276)</f>
        <v>#NAME?</v>
      </c>
      <c r="BQ276" s="308">
        <f ca="1"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 t="e">
        <f ca="1">_xll.SRS1Splines.Functions25.Linear_Interp(V_NK3!$P$8:$P$32,V_NK3!$R$8:$R$32,AC277)</f>
        <v>#NAME?</v>
      </c>
      <c r="W277" s="312" t="e">
        <f ca="1">(V277/V_NK3!$R$28)*100</f>
        <v>#NAME?</v>
      </c>
      <c r="X277" s="308" t="e">
        <f ca="1">V277-V_NK3!$R$8</f>
        <v>#NAME?</v>
      </c>
      <c r="Y277" s="308">
        <f ca="1">IFERROR((V277 - V_NK3!$V$10) / (V_NK3!$V$9- V_NK3!$V$10) * 100, 0)</f>
        <v>0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 t="e">
        <f ca="1">_xll.SRS1Splines.Functions25.Linear_Interp(V_NK2!$R$10:$R$21,V_NK2!$T$10:$T$21,AR277)</f>
        <v>#NAME?</v>
      </c>
      <c r="AL277" s="312" t="e">
        <f ca="1">(AK277/V_NK2!$T$18)*100</f>
        <v>#NAME?</v>
      </c>
      <c r="AM277" s="308" t="e">
        <f ca="1">AK277-V_NK2!$T$11</f>
        <v>#NAME?</v>
      </c>
      <c r="AN277" s="308">
        <f ca="1">IFERROR((AK277 - V_NK2!$X$12) / (V_NK2!$X$11- V_NK2!$X$12) * 100, 0)</f>
        <v>0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 t="e">
        <f ca="1">_xll.SRS1Splines.Functions25.Linear_Interp(V_NNG3A!$H$4:$H$12,V_NNG3A!$I$4:$I$12,BF277)</f>
        <v>#NAME?</v>
      </c>
      <c r="BA277" s="312" t="e">
        <f ca="1">(AZ277/V_NNG3A!$I$8)*100</f>
        <v>#NAME?</v>
      </c>
      <c r="BB277" s="308" t="e">
        <f ca="1">_xll.SRS1Splines.Functions25.Linear_Interp(V_NNG3A!$H$4:$H$12,V_NNG3A!$J$4:$J$12,BF277)</f>
        <v>#NAME?</v>
      </c>
      <c r="BC277" s="308">
        <f ca="1">IFERROR((AZ277-V_NNG3A!$J$20) / (V_NNG3A!$J$19-V_NNG3A!$J$20) * 100, 0)</f>
        <v>0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e">
        <f ca="1">_xll.SRS1Splines.Functions25.Linear_Interp(V_XNN1!$K$3:$K$8,V_XNN1!$L$3:$L$8,BT277)</f>
        <v>#NAME?</v>
      </c>
      <c r="BO277" s="312" t="e">
        <f ca="1">(BN277/V_XNN1!$L$7)*100</f>
        <v>#NAME?</v>
      </c>
      <c r="BP277" s="308" t="e">
        <f ca="1">_xll.SRS1Splines.Functions25.Linear_Interp(V_XNN1!$K$3:$K$8,V_XNN1!$M$3:$M$8,BT277)</f>
        <v>#NAME?</v>
      </c>
      <c r="BQ277" s="308">
        <f ca="1"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 t="e">
        <f ca="1">_xll.SRS1Splines.Functions25.Linear_Interp(V_NK3!$P$8:$P$32,V_NK3!$R$8:$R$32,AC278)</f>
        <v>#NAME?</v>
      </c>
      <c r="W278" s="312" t="e">
        <f ca="1">(V278/V_NK3!$R$28)*100</f>
        <v>#NAME?</v>
      </c>
      <c r="X278" s="308" t="e">
        <f ca="1">V278-V_NK3!$R$8</f>
        <v>#NAME?</v>
      </c>
      <c r="Y278" s="308">
        <f ca="1">IFERROR((V278 - V_NK3!$V$10) / (V_NK3!$V$9- V_NK3!$V$10) * 100, 0)</f>
        <v>0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 t="e">
        <f ca="1">_xll.SRS1Splines.Functions25.Linear_Interp(V_NK2!$R$10:$R$21,V_NK2!$T$10:$T$21,AR278)</f>
        <v>#NAME?</v>
      </c>
      <c r="AL278" s="312" t="e">
        <f ca="1">(AK278/V_NK2!$T$18)*100</f>
        <v>#NAME?</v>
      </c>
      <c r="AM278" s="308" t="e">
        <f ca="1">AK278-V_NK2!$T$11</f>
        <v>#NAME?</v>
      </c>
      <c r="AN278" s="308">
        <f ca="1">IFERROR((AK278 - V_NK2!$X$12) / (V_NK2!$X$11- V_NK2!$X$12) * 100, 0)</f>
        <v>0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 t="e">
        <f ca="1">_xll.SRS1Splines.Functions25.Linear_Interp(V_NNG3A!$H$4:$H$12,V_NNG3A!$I$4:$I$12,BF278)</f>
        <v>#NAME?</v>
      </c>
      <c r="BA278" s="312" t="e">
        <f ca="1">(AZ278/V_NNG3A!$I$8)*100</f>
        <v>#NAME?</v>
      </c>
      <c r="BB278" s="308" t="e">
        <f ca="1">_xll.SRS1Splines.Functions25.Linear_Interp(V_NNG3A!$H$4:$H$12,V_NNG3A!$J$4:$J$12,BF278)</f>
        <v>#NAME?</v>
      </c>
      <c r="BC278" s="308">
        <f ca="1">IFERROR((AZ278-V_NNG3A!$J$20) / (V_NNG3A!$J$19-V_NNG3A!$J$20) * 100, 0)</f>
        <v>0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e">
        <f ca="1">_xll.SRS1Splines.Functions25.Linear_Interp(V_XNN1!$K$3:$K$8,V_XNN1!$L$3:$L$8,BT278)</f>
        <v>#NAME?</v>
      </c>
      <c r="BO278" s="312" t="e">
        <f ca="1">(BN278/V_XNN1!$L$7)*100</f>
        <v>#NAME?</v>
      </c>
      <c r="BP278" s="308" t="e">
        <f ca="1">_xll.SRS1Splines.Functions25.Linear_Interp(V_XNN1!$K$3:$K$8,V_XNN1!$M$3:$M$8,BT278)</f>
        <v>#NAME?</v>
      </c>
      <c r="BQ278" s="308">
        <f ca="1"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 t="e">
        <f ca="1">_xll.SRS1Splines.Functions25.Linear_Interp(V_NK3!$P$8:$P$32,V_NK3!$R$8:$R$32,AC279)</f>
        <v>#NAME?</v>
      </c>
      <c r="W279" s="312" t="e">
        <f ca="1">(V279/V_NK3!$R$28)*100</f>
        <v>#NAME?</v>
      </c>
      <c r="X279" s="308" t="e">
        <f ca="1">V279-V_NK3!$R$8</f>
        <v>#NAME?</v>
      </c>
      <c r="Y279" s="308">
        <f ca="1">IFERROR((V279 - V_NK3!$V$10) / (V_NK3!$V$9- V_NK3!$V$10) * 100, 0)</f>
        <v>0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 t="e">
        <f ca="1">_xll.SRS1Splines.Functions25.Linear_Interp(V_NK2!$R$10:$R$21,V_NK2!$T$10:$T$21,AR279)</f>
        <v>#NAME?</v>
      </c>
      <c r="AL279" s="312" t="e">
        <f ca="1">(AK279/V_NK2!$T$18)*100</f>
        <v>#NAME?</v>
      </c>
      <c r="AM279" s="308" t="e">
        <f ca="1">AK279-V_NK2!$T$11</f>
        <v>#NAME?</v>
      </c>
      <c r="AN279" s="308">
        <f ca="1">IFERROR((AK279 - V_NK2!$X$12) / (V_NK2!$X$11- V_NK2!$X$12) * 100, 0)</f>
        <v>0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 t="e">
        <f ca="1">_xll.SRS1Splines.Functions25.Linear_Interp(V_NNG3A!$H$4:$H$12,V_NNG3A!$I$4:$I$12,BF279)</f>
        <v>#NAME?</v>
      </c>
      <c r="BA279" s="312" t="e">
        <f ca="1">(AZ279/V_NNG3A!$I$8)*100</f>
        <v>#NAME?</v>
      </c>
      <c r="BB279" s="308" t="e">
        <f ca="1">_xll.SRS1Splines.Functions25.Linear_Interp(V_NNG3A!$H$4:$H$12,V_NNG3A!$J$4:$J$12,BF279)</f>
        <v>#NAME?</v>
      </c>
      <c r="BC279" s="308">
        <f ca="1">IFERROR((AZ279-V_NNG3A!$J$20) / (V_NNG3A!$J$19-V_NNG3A!$J$20) * 100, 0)</f>
        <v>0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e">
        <f ca="1">_xll.SRS1Splines.Functions25.Linear_Interp(V_XNN1!$K$3:$K$8,V_XNN1!$L$3:$L$8,BT279)</f>
        <v>#NAME?</v>
      </c>
      <c r="BO279" s="312" t="e">
        <f ca="1">(BN279/V_XNN1!$L$7)*100</f>
        <v>#NAME?</v>
      </c>
      <c r="BP279" s="308" t="e">
        <f ca="1">_xll.SRS1Splines.Functions25.Linear_Interp(V_XNN1!$K$3:$K$8,V_XNN1!$M$3:$M$8,BT279)</f>
        <v>#NAME?</v>
      </c>
      <c r="BQ279" s="308">
        <f ca="1"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 t="e">
        <f ca="1">_xll.SRS1Splines.Functions25.Linear_Interp(V_NK3!$P$8:$P$32,V_NK3!$R$8:$R$32,AC280)</f>
        <v>#NAME?</v>
      </c>
      <c r="W280" s="312" t="e">
        <f ca="1">(V280/V_NK3!$R$28)*100</f>
        <v>#NAME?</v>
      </c>
      <c r="X280" s="308" t="e">
        <f ca="1">V280-V_NK3!$R$8</f>
        <v>#NAME?</v>
      </c>
      <c r="Y280" s="308">
        <f ca="1">IFERROR((V280 - V_NK3!$V$10) / (V_NK3!$V$9- V_NK3!$V$10) * 100, 0)</f>
        <v>0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 t="e">
        <f ca="1">_xll.SRS1Splines.Functions25.Linear_Interp(V_NK2!$R$10:$R$21,V_NK2!$T$10:$T$21,AR280)</f>
        <v>#NAME?</v>
      </c>
      <c r="AL280" s="312" t="e">
        <f ca="1">(AK280/V_NK2!$T$18)*100</f>
        <v>#NAME?</v>
      </c>
      <c r="AM280" s="308" t="e">
        <f ca="1">AK280-V_NK2!$T$11</f>
        <v>#NAME?</v>
      </c>
      <c r="AN280" s="308">
        <f ca="1">IFERROR((AK280 - V_NK2!$X$12) / (V_NK2!$X$11- V_NK2!$X$12) * 100, 0)</f>
        <v>0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 t="e">
        <f ca="1">_xll.SRS1Splines.Functions25.Linear_Interp(V_NNG3A!$H$4:$H$12,V_NNG3A!$I$4:$I$12,BF280)</f>
        <v>#NAME?</v>
      </c>
      <c r="BA280" s="312" t="e">
        <f ca="1">(AZ280/V_NNG3A!$I$8)*100</f>
        <v>#NAME?</v>
      </c>
      <c r="BB280" s="308" t="e">
        <f ca="1">_xll.SRS1Splines.Functions25.Linear_Interp(V_NNG3A!$H$4:$H$12,V_NNG3A!$J$4:$J$12,BF280)</f>
        <v>#NAME?</v>
      </c>
      <c r="BC280" s="308">
        <f ca="1">IFERROR((AZ280-V_NNG3A!$J$20) / (V_NNG3A!$J$19-V_NNG3A!$J$20) * 100, 0)</f>
        <v>0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e">
        <f ca="1">_xll.SRS1Splines.Functions25.Linear_Interp(V_XNN1!$K$3:$K$8,V_XNN1!$L$3:$L$8,BT280)</f>
        <v>#NAME?</v>
      </c>
      <c r="BO280" s="312" t="e">
        <f ca="1">(BN280/V_XNN1!$L$7)*100</f>
        <v>#NAME?</v>
      </c>
      <c r="BP280" s="308" t="e">
        <f ca="1">_xll.SRS1Splines.Functions25.Linear_Interp(V_XNN1!$K$3:$K$8,V_XNN1!$M$3:$M$8,BT280)</f>
        <v>#NAME?</v>
      </c>
      <c r="BQ280" s="308">
        <f ca="1"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 t="e">
        <f ca="1">_xll.SRS1Splines.Functions25.Linear_Interp(V_NK3!$P$8:$P$32,V_NK3!$R$8:$R$32,AC281)</f>
        <v>#NAME?</v>
      </c>
      <c r="W281" s="312" t="e">
        <f ca="1">(V281/V_NK3!$R$28)*100</f>
        <v>#NAME?</v>
      </c>
      <c r="X281" s="308" t="e">
        <f ca="1">V281-V_NK3!$R$8</f>
        <v>#NAME?</v>
      </c>
      <c r="Y281" s="308">
        <f ca="1">IFERROR((V281 - V_NK3!$V$10) / (V_NK3!$V$9- V_NK3!$V$10) * 100, 0)</f>
        <v>0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 t="e">
        <f ca="1">_xll.SRS1Splines.Functions25.Linear_Interp(V_NK2!$R$10:$R$21,V_NK2!$T$10:$T$21,AR281)</f>
        <v>#NAME?</v>
      </c>
      <c r="AL281" s="312" t="e">
        <f ca="1">(AK281/V_NK2!$T$18)*100</f>
        <v>#NAME?</v>
      </c>
      <c r="AM281" s="308" t="e">
        <f ca="1">AK281-V_NK2!$T$11</f>
        <v>#NAME?</v>
      </c>
      <c r="AN281" s="308">
        <f ca="1">IFERROR((AK281 - V_NK2!$X$12) / (V_NK2!$X$11- V_NK2!$X$12) * 100, 0)</f>
        <v>0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 t="e">
        <f ca="1">_xll.SRS1Splines.Functions25.Linear_Interp(V_NNG3A!$H$4:$H$12,V_NNG3A!$I$4:$I$12,BF281)</f>
        <v>#NAME?</v>
      </c>
      <c r="BA281" s="312" t="e">
        <f ca="1">(AZ281/V_NNG3A!$I$8)*100</f>
        <v>#NAME?</v>
      </c>
      <c r="BB281" s="308" t="e">
        <f ca="1">_xll.SRS1Splines.Functions25.Linear_Interp(V_NNG3A!$H$4:$H$12,V_NNG3A!$J$4:$J$12,BF281)</f>
        <v>#NAME?</v>
      </c>
      <c r="BC281" s="308">
        <f ca="1">IFERROR((AZ281-V_NNG3A!$J$20) / (V_NNG3A!$J$19-V_NNG3A!$J$20) * 100, 0)</f>
        <v>0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e">
        <f ca="1">_xll.SRS1Splines.Functions25.Linear_Interp(V_XNN1!$K$3:$K$8,V_XNN1!$L$3:$L$8,BT281)</f>
        <v>#NAME?</v>
      </c>
      <c r="BO281" s="312" t="e">
        <f ca="1">(BN281/V_XNN1!$L$7)*100</f>
        <v>#NAME?</v>
      </c>
      <c r="BP281" s="308" t="e">
        <f ca="1">_xll.SRS1Splines.Functions25.Linear_Interp(V_XNN1!$K$3:$K$8,V_XNN1!$M$3:$M$8,BT281)</f>
        <v>#NAME?</v>
      </c>
      <c r="BQ281" s="308">
        <f ca="1"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 t="e">
        <f ca="1">_xll.SRS1Splines.Functions25.Linear_Interp(V_NK3!$P$8:$P$32,V_NK3!$R$8:$R$32,AC282)</f>
        <v>#NAME?</v>
      </c>
      <c r="W282" s="312" t="e">
        <f ca="1">(V282/V_NK3!$R$28)*100</f>
        <v>#NAME?</v>
      </c>
      <c r="X282" s="308" t="e">
        <f ca="1">V282-V_NK3!$R$8</f>
        <v>#NAME?</v>
      </c>
      <c r="Y282" s="308">
        <f ca="1">IFERROR((V282 - V_NK3!$V$10) / (V_NK3!$V$9- V_NK3!$V$10) * 100, 0)</f>
        <v>0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 t="e">
        <f ca="1">_xll.SRS1Splines.Functions25.Linear_Interp(V_NK2!$R$10:$R$21,V_NK2!$T$10:$T$21,AR282)</f>
        <v>#NAME?</v>
      </c>
      <c r="AL282" s="312" t="e">
        <f ca="1">(AK282/V_NK2!$T$18)*100</f>
        <v>#NAME?</v>
      </c>
      <c r="AM282" s="308" t="e">
        <f ca="1">AK282-V_NK2!$T$11</f>
        <v>#NAME?</v>
      </c>
      <c r="AN282" s="308">
        <f ca="1">IFERROR((AK282 - V_NK2!$X$12) / (V_NK2!$X$11- V_NK2!$X$12) * 100, 0)</f>
        <v>0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 t="e">
        <f ca="1">_xll.SRS1Splines.Functions25.Linear_Interp(V_NNG3A!$H$4:$H$12,V_NNG3A!$I$4:$I$12,BF282)</f>
        <v>#NAME?</v>
      </c>
      <c r="BA282" s="312" t="e">
        <f ca="1">(AZ282/V_NNG3A!$I$8)*100</f>
        <v>#NAME?</v>
      </c>
      <c r="BB282" s="308" t="e">
        <f ca="1">_xll.SRS1Splines.Functions25.Linear_Interp(V_NNG3A!$H$4:$H$12,V_NNG3A!$J$4:$J$12,BF282)</f>
        <v>#NAME?</v>
      </c>
      <c r="BC282" s="308">
        <f ca="1">IFERROR((AZ282-V_NNG3A!$J$20) / (V_NNG3A!$J$19-V_NNG3A!$J$20) * 100, 0)</f>
        <v>0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e">
        <f ca="1">_xll.SRS1Splines.Functions25.Linear_Interp(V_XNN1!$K$3:$K$8,V_XNN1!$L$3:$L$8,BT282)</f>
        <v>#NAME?</v>
      </c>
      <c r="BO282" s="312" t="e">
        <f ca="1">(BN282/V_XNN1!$L$7)*100</f>
        <v>#NAME?</v>
      </c>
      <c r="BP282" s="308" t="e">
        <f ca="1">_xll.SRS1Splines.Functions25.Linear_Interp(V_XNN1!$K$3:$K$8,V_XNN1!$M$3:$M$8,BT282)</f>
        <v>#NAME?</v>
      </c>
      <c r="BQ282" s="308">
        <f ca="1"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 t="e">
        <f ca="1">_xll.SRS1Splines.Functions25.Linear_Interp(V_NK3!$P$8:$P$32,V_NK3!$R$8:$R$32,AC283)</f>
        <v>#NAME?</v>
      </c>
      <c r="W283" s="312" t="e">
        <f ca="1">(V283/V_NK3!$R$28)*100</f>
        <v>#NAME?</v>
      </c>
      <c r="X283" s="308" t="e">
        <f ca="1">V283-V_NK3!$R$8</f>
        <v>#NAME?</v>
      </c>
      <c r="Y283" s="308">
        <f ca="1">IFERROR((V283 - V_NK3!$V$10) / (V_NK3!$V$9- V_NK3!$V$10) * 100, 0)</f>
        <v>0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 t="e">
        <f ca="1">_xll.SRS1Splines.Functions25.Linear_Interp(V_NK2!$R$10:$R$21,V_NK2!$T$10:$T$21,AR283)</f>
        <v>#NAME?</v>
      </c>
      <c r="AL283" s="312" t="e">
        <f ca="1">(AK283/V_NK2!$T$18)*100</f>
        <v>#NAME?</v>
      </c>
      <c r="AM283" s="308" t="e">
        <f ca="1">AK283-V_NK2!$T$11</f>
        <v>#NAME?</v>
      </c>
      <c r="AN283" s="308">
        <f ca="1">IFERROR((AK283 - V_NK2!$X$12) / (V_NK2!$X$11- V_NK2!$X$12) * 100, 0)</f>
        <v>0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 t="e">
        <f ca="1">_xll.SRS1Splines.Functions25.Linear_Interp(V_NNG3A!$H$4:$H$12,V_NNG3A!$I$4:$I$12,BF283)</f>
        <v>#NAME?</v>
      </c>
      <c r="BA283" s="312" t="e">
        <f ca="1">(AZ283/V_NNG3A!$I$8)*100</f>
        <v>#NAME?</v>
      </c>
      <c r="BB283" s="308" t="e">
        <f ca="1">_xll.SRS1Splines.Functions25.Linear_Interp(V_NNG3A!$H$4:$H$12,V_NNG3A!$J$4:$J$12,BF283)</f>
        <v>#NAME?</v>
      </c>
      <c r="BC283" s="308">
        <f ca="1">IFERROR((AZ283-V_NNG3A!$J$20) / (V_NNG3A!$J$19-V_NNG3A!$J$20) * 100, 0)</f>
        <v>0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e">
        <f ca="1">_xll.SRS1Splines.Functions25.Linear_Interp(V_XNN1!$K$3:$K$8,V_XNN1!$L$3:$L$8,BT283)</f>
        <v>#NAME?</v>
      </c>
      <c r="BO283" s="312" t="e">
        <f ca="1">(BN283/V_XNN1!$L$7)*100</f>
        <v>#NAME?</v>
      </c>
      <c r="BP283" s="308" t="e">
        <f ca="1">_xll.SRS1Splines.Functions25.Linear_Interp(V_XNN1!$K$3:$K$8,V_XNN1!$M$3:$M$8,BT283)</f>
        <v>#NAME?</v>
      </c>
      <c r="BQ283" s="308">
        <f ca="1"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 t="e">
        <f ca="1">_xll.SRS1Splines.Functions25.Linear_Interp(V_NK3!$P$8:$P$32,V_NK3!$R$8:$R$32,AC284)</f>
        <v>#NAME?</v>
      </c>
      <c r="W284" s="312" t="e">
        <f ca="1">(V284/V_NK3!$R$28)*100</f>
        <v>#NAME?</v>
      </c>
      <c r="X284" s="308" t="e">
        <f ca="1">V284-V_NK3!$R$8</f>
        <v>#NAME?</v>
      </c>
      <c r="Y284" s="308">
        <f ca="1">IFERROR((V284 - V_NK3!$V$10) / (V_NK3!$V$9- V_NK3!$V$10) * 100, 0)</f>
        <v>0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 t="e">
        <f ca="1">_xll.SRS1Splines.Functions25.Linear_Interp(V_NK2!$R$10:$R$21,V_NK2!$T$10:$T$21,AR284)</f>
        <v>#NAME?</v>
      </c>
      <c r="AL284" s="312" t="e">
        <f ca="1">(AK284/V_NK2!$T$18)*100</f>
        <v>#NAME?</v>
      </c>
      <c r="AM284" s="308" t="e">
        <f ca="1">AK284-V_NK2!$T$11</f>
        <v>#NAME?</v>
      </c>
      <c r="AN284" s="308">
        <f ca="1">IFERROR((AK284 - V_NK2!$X$12) / (V_NK2!$X$11- V_NK2!$X$12) * 100, 0)</f>
        <v>0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 t="e">
        <f ca="1">_xll.SRS1Splines.Functions25.Linear_Interp(V_NNG3A!$H$4:$H$12,V_NNG3A!$I$4:$I$12,BF284)</f>
        <v>#NAME?</v>
      </c>
      <c r="BA284" s="312" t="e">
        <f ca="1">(AZ284/V_NNG3A!$I$8)*100</f>
        <v>#NAME?</v>
      </c>
      <c r="BB284" s="308" t="e">
        <f ca="1">_xll.SRS1Splines.Functions25.Linear_Interp(V_NNG3A!$H$4:$H$12,V_NNG3A!$J$4:$J$12,BF284)</f>
        <v>#NAME?</v>
      </c>
      <c r="BC284" s="308">
        <f ca="1">IFERROR((AZ284-V_NNG3A!$J$20) / (V_NNG3A!$J$19-V_NNG3A!$J$20) * 100, 0)</f>
        <v>0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e">
        <f ca="1">_xll.SRS1Splines.Functions25.Linear_Interp(V_XNN1!$K$3:$K$8,V_XNN1!$L$3:$L$8,BT284)</f>
        <v>#NAME?</v>
      </c>
      <c r="BO284" s="312" t="e">
        <f ca="1">(BN284/V_XNN1!$L$7)*100</f>
        <v>#NAME?</v>
      </c>
      <c r="BP284" s="308" t="e">
        <f ca="1">_xll.SRS1Splines.Functions25.Linear_Interp(V_XNN1!$K$3:$K$8,V_XNN1!$M$3:$M$8,BT284)</f>
        <v>#NAME?</v>
      </c>
      <c r="BQ284" s="308">
        <f ca="1"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 t="e">
        <f ca="1">_xll.SRS1Splines.Functions25.Linear_Interp(V_NK3!$P$8:$P$32,V_NK3!$R$8:$R$32,AC285)</f>
        <v>#NAME?</v>
      </c>
      <c r="W285" s="312" t="e">
        <f ca="1">(V285/V_NK3!$R$28)*100</f>
        <v>#NAME?</v>
      </c>
      <c r="X285" s="308" t="e">
        <f ca="1">V285-V_NK3!$R$8</f>
        <v>#NAME?</v>
      </c>
      <c r="Y285" s="308">
        <f ca="1">IFERROR((V285 - V_NK3!$V$10) / (V_NK3!$V$9- V_NK3!$V$10) * 100, 0)</f>
        <v>0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 t="e">
        <f ca="1">_xll.SRS1Splines.Functions25.Linear_Interp(V_NK2!$R$10:$R$21,V_NK2!$T$10:$T$21,AR285)</f>
        <v>#NAME?</v>
      </c>
      <c r="AL285" s="312" t="e">
        <f ca="1">(AK285/V_NK2!$T$18)*100</f>
        <v>#NAME?</v>
      </c>
      <c r="AM285" s="308" t="e">
        <f ca="1">AK285-V_NK2!$T$11</f>
        <v>#NAME?</v>
      </c>
      <c r="AN285" s="308">
        <f ca="1">IFERROR((AK285 - V_NK2!$X$12) / (V_NK2!$X$11- V_NK2!$X$12) * 100, 0)</f>
        <v>0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 t="e">
        <f ca="1">_xll.SRS1Splines.Functions25.Linear_Interp(V_NNG3A!$H$4:$H$12,V_NNG3A!$I$4:$I$12,BF285)</f>
        <v>#NAME?</v>
      </c>
      <c r="BA285" s="312" t="e">
        <f ca="1">(AZ285/V_NNG3A!$I$8)*100</f>
        <v>#NAME?</v>
      </c>
      <c r="BB285" s="308" t="e">
        <f ca="1">_xll.SRS1Splines.Functions25.Linear_Interp(V_NNG3A!$H$4:$H$12,V_NNG3A!$J$4:$J$12,BF285)</f>
        <v>#NAME?</v>
      </c>
      <c r="BC285" s="308">
        <f ca="1">IFERROR((AZ285-V_NNG3A!$J$20) / (V_NNG3A!$J$19-V_NNG3A!$J$20) * 100, 0)</f>
        <v>0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e">
        <f ca="1">_xll.SRS1Splines.Functions25.Linear_Interp(V_XNN1!$K$3:$K$8,V_XNN1!$L$3:$L$8,BT285)</f>
        <v>#NAME?</v>
      </c>
      <c r="BO285" s="312" t="e">
        <f ca="1">(BN285/V_XNN1!$L$7)*100</f>
        <v>#NAME?</v>
      </c>
      <c r="BP285" s="308" t="e">
        <f ca="1">_xll.SRS1Splines.Functions25.Linear_Interp(V_XNN1!$K$3:$K$8,V_XNN1!$M$3:$M$8,BT285)</f>
        <v>#NAME?</v>
      </c>
      <c r="BQ285" s="308">
        <f ca="1"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 t="e">
        <f ca="1">_xll.SRS1Splines.Functions25.Linear_Interp(V_NK3!$P$8:$P$32,V_NK3!$R$8:$R$32,AC286)</f>
        <v>#NAME?</v>
      </c>
      <c r="W286" s="312" t="e">
        <f ca="1">(V286/V_NK3!$R$28)*100</f>
        <v>#NAME?</v>
      </c>
      <c r="X286" s="308" t="e">
        <f ca="1">V286-V_NK3!$R$8</f>
        <v>#NAME?</v>
      </c>
      <c r="Y286" s="308">
        <f ca="1">IFERROR((V286 - V_NK3!$V$10) / (V_NK3!$V$9- V_NK3!$V$10) * 100, 0)</f>
        <v>0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 t="e">
        <f ca="1">_xll.SRS1Splines.Functions25.Linear_Interp(V_NK2!$R$10:$R$21,V_NK2!$T$10:$T$21,AR286)</f>
        <v>#NAME?</v>
      </c>
      <c r="AL286" s="312" t="e">
        <f ca="1">(AK286/V_NK2!$T$18)*100</f>
        <v>#NAME?</v>
      </c>
      <c r="AM286" s="308" t="e">
        <f ca="1">AK286-V_NK2!$T$11</f>
        <v>#NAME?</v>
      </c>
      <c r="AN286" s="308">
        <f ca="1">IFERROR((AK286 - V_NK2!$X$12) / (V_NK2!$X$11- V_NK2!$X$12) * 100, 0)</f>
        <v>0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 t="e">
        <f ca="1">_xll.SRS1Splines.Functions25.Linear_Interp(V_NNG3A!$H$4:$H$12,V_NNG3A!$I$4:$I$12,BF286)</f>
        <v>#NAME?</v>
      </c>
      <c r="BA286" s="312" t="e">
        <f ca="1">(AZ286/V_NNG3A!$I$8)*100</f>
        <v>#NAME?</v>
      </c>
      <c r="BB286" s="308" t="e">
        <f ca="1">_xll.SRS1Splines.Functions25.Linear_Interp(V_NNG3A!$H$4:$H$12,V_NNG3A!$J$4:$J$12,BF286)</f>
        <v>#NAME?</v>
      </c>
      <c r="BC286" s="308">
        <f ca="1">IFERROR((AZ286-V_NNG3A!$J$20) / (V_NNG3A!$J$19-V_NNG3A!$J$20) * 100, 0)</f>
        <v>0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e">
        <f ca="1">_xll.SRS1Splines.Functions25.Linear_Interp(V_XNN1!$K$3:$K$8,V_XNN1!$L$3:$L$8,BT286)</f>
        <v>#NAME?</v>
      </c>
      <c r="BO286" s="312" t="e">
        <f ca="1">(BN286/V_XNN1!$L$7)*100</f>
        <v>#NAME?</v>
      </c>
      <c r="BP286" s="308" t="e">
        <f ca="1">_xll.SRS1Splines.Functions25.Linear_Interp(V_XNN1!$K$3:$K$8,V_XNN1!$M$3:$M$8,BT286)</f>
        <v>#NAME?</v>
      </c>
      <c r="BQ286" s="308">
        <f ca="1"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 t="e">
        <f ca="1">_xll.SRS1Splines.Functions25.Linear_Interp(V_NK3!$P$8:$P$32,V_NK3!$R$8:$R$32,AC287)</f>
        <v>#NAME?</v>
      </c>
      <c r="W287" s="312" t="e">
        <f ca="1">(V287/V_NK3!$R$28)*100</f>
        <v>#NAME?</v>
      </c>
      <c r="X287" s="308" t="e">
        <f ca="1">V287-V_NK3!$R$8</f>
        <v>#NAME?</v>
      </c>
      <c r="Y287" s="308">
        <f ca="1">IFERROR((V287 - V_NK3!$V$10) / (V_NK3!$V$9- V_NK3!$V$10) * 100, 0)</f>
        <v>0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 t="e">
        <f ca="1">_xll.SRS1Splines.Functions25.Linear_Interp(V_NK2!$R$10:$R$21,V_NK2!$T$10:$T$21,AR287)</f>
        <v>#NAME?</v>
      </c>
      <c r="AL287" s="312" t="e">
        <f ca="1">(AK287/V_NK2!$T$18)*100</f>
        <v>#NAME?</v>
      </c>
      <c r="AM287" s="308" t="e">
        <f ca="1">AK287-V_NK2!$T$11</f>
        <v>#NAME?</v>
      </c>
      <c r="AN287" s="308">
        <f ca="1">IFERROR((AK287 - V_NK2!$X$12) / (V_NK2!$X$11- V_NK2!$X$12) * 100, 0)</f>
        <v>0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 t="e">
        <f ca="1">_xll.SRS1Splines.Functions25.Linear_Interp(V_NNG3A!$H$4:$H$12,V_NNG3A!$I$4:$I$12,BF287)</f>
        <v>#NAME?</v>
      </c>
      <c r="BA287" s="312" t="e">
        <f ca="1">(AZ287/V_NNG3A!$I$8)*100</f>
        <v>#NAME?</v>
      </c>
      <c r="BB287" s="308" t="e">
        <f ca="1">_xll.SRS1Splines.Functions25.Linear_Interp(V_NNG3A!$H$4:$H$12,V_NNG3A!$J$4:$J$12,BF287)</f>
        <v>#NAME?</v>
      </c>
      <c r="BC287" s="308">
        <f ca="1">IFERROR((AZ287-V_NNG3A!$J$20) / (V_NNG3A!$J$19-V_NNG3A!$J$20) * 100, 0)</f>
        <v>0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e">
        <f ca="1">_xll.SRS1Splines.Functions25.Linear_Interp(V_XNN1!$K$3:$K$8,V_XNN1!$L$3:$L$8,BT287)</f>
        <v>#NAME?</v>
      </c>
      <c r="BO287" s="312" t="e">
        <f ca="1">(BN287/V_XNN1!$L$7)*100</f>
        <v>#NAME?</v>
      </c>
      <c r="BP287" s="308" t="e">
        <f ca="1">_xll.SRS1Splines.Functions25.Linear_Interp(V_XNN1!$K$3:$K$8,V_XNN1!$M$3:$M$8,BT287)</f>
        <v>#NAME?</v>
      </c>
      <c r="BQ287" s="308">
        <f ca="1"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 t="e">
        <f ca="1">_xll.SRS1Splines.Functions25.Linear_Interp(V_NK3!$P$8:$P$32,V_NK3!$R$8:$R$32,AC288)</f>
        <v>#NAME?</v>
      </c>
      <c r="W288" s="312" t="e">
        <f ca="1">(V288/V_NK3!$R$28)*100</f>
        <v>#NAME?</v>
      </c>
      <c r="X288" s="308" t="e">
        <f ca="1">V288-V_NK3!$R$8</f>
        <v>#NAME?</v>
      </c>
      <c r="Y288" s="308">
        <f ca="1">IFERROR((V288 - V_NK3!$V$10) / (V_NK3!$V$9- V_NK3!$V$10) * 100, 0)</f>
        <v>0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 t="e">
        <f ca="1">_xll.SRS1Splines.Functions25.Linear_Interp(V_NK2!$R$10:$R$21,V_NK2!$T$10:$T$21,AR288)</f>
        <v>#NAME?</v>
      </c>
      <c r="AL288" s="312" t="e">
        <f ca="1">(AK288/V_NK2!$T$18)*100</f>
        <v>#NAME?</v>
      </c>
      <c r="AM288" s="308" t="e">
        <f ca="1">AK288-V_NK2!$T$11</f>
        <v>#NAME?</v>
      </c>
      <c r="AN288" s="308">
        <f ca="1">IFERROR((AK288 - V_NK2!$X$12) / (V_NK2!$X$11- V_NK2!$X$12) * 100, 0)</f>
        <v>0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 t="e">
        <f ca="1">_xll.SRS1Splines.Functions25.Linear_Interp(V_NNG3A!$H$4:$H$12,V_NNG3A!$I$4:$I$12,BF288)</f>
        <v>#NAME?</v>
      </c>
      <c r="BA288" s="312" t="e">
        <f ca="1">(AZ288/V_NNG3A!$I$8)*100</f>
        <v>#NAME?</v>
      </c>
      <c r="BB288" s="308" t="e">
        <f ca="1">_xll.SRS1Splines.Functions25.Linear_Interp(V_NNG3A!$H$4:$H$12,V_NNG3A!$J$4:$J$12,BF288)</f>
        <v>#NAME?</v>
      </c>
      <c r="BC288" s="308">
        <f ca="1">IFERROR((AZ288-V_NNG3A!$J$20) / (V_NNG3A!$J$19-V_NNG3A!$J$20) * 100, 0)</f>
        <v>0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e">
        <f ca="1">_xll.SRS1Splines.Functions25.Linear_Interp(V_XNN1!$K$3:$K$8,V_XNN1!$L$3:$L$8,BT288)</f>
        <v>#NAME?</v>
      </c>
      <c r="BO288" s="312" t="e">
        <f ca="1">(BN288/V_XNN1!$L$7)*100</f>
        <v>#NAME?</v>
      </c>
      <c r="BP288" s="308" t="e">
        <f ca="1">_xll.SRS1Splines.Functions25.Linear_Interp(V_XNN1!$K$3:$K$8,V_XNN1!$M$3:$M$8,BT288)</f>
        <v>#NAME?</v>
      </c>
      <c r="BQ288" s="308">
        <f ca="1"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 t="e">
        <f ca="1">_xll.SRS1Splines.Functions25.Linear_Interp(V_NK3!$P$8:$P$32,V_NK3!$R$8:$R$32,AC289)</f>
        <v>#NAME?</v>
      </c>
      <c r="W289" s="312" t="e">
        <f ca="1">(V289/V_NK3!$R$28)*100</f>
        <v>#NAME?</v>
      </c>
      <c r="X289" s="308" t="e">
        <f ca="1">V289-V_NK3!$R$8</f>
        <v>#NAME?</v>
      </c>
      <c r="Y289" s="308">
        <f ca="1">IFERROR((V289 - V_NK3!$V$10) / (V_NK3!$V$9- V_NK3!$V$10) * 100, 0)</f>
        <v>0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 t="e">
        <f ca="1">_xll.SRS1Splines.Functions25.Linear_Interp(V_NK2!$R$10:$R$21,V_NK2!$T$10:$T$21,AR289)</f>
        <v>#NAME?</v>
      </c>
      <c r="AL289" s="312" t="e">
        <f ca="1">(AK289/V_NK2!$T$18)*100</f>
        <v>#NAME?</v>
      </c>
      <c r="AM289" s="308" t="e">
        <f ca="1">AK289-V_NK2!$T$11</f>
        <v>#NAME?</v>
      </c>
      <c r="AN289" s="308">
        <f ca="1">IFERROR((AK289 - V_NK2!$X$12) / (V_NK2!$X$11- V_NK2!$X$12) * 100, 0)</f>
        <v>0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 t="e">
        <f ca="1">_xll.SRS1Splines.Functions25.Linear_Interp(V_NNG3A!$H$4:$H$12,V_NNG3A!$I$4:$I$12,BF289)</f>
        <v>#NAME?</v>
      </c>
      <c r="BA289" s="312" t="e">
        <f ca="1">(AZ289/V_NNG3A!$I$8)*100</f>
        <v>#NAME?</v>
      </c>
      <c r="BB289" s="308" t="e">
        <f ca="1">_xll.SRS1Splines.Functions25.Linear_Interp(V_NNG3A!$H$4:$H$12,V_NNG3A!$J$4:$J$12,BF289)</f>
        <v>#NAME?</v>
      </c>
      <c r="BC289" s="308">
        <f ca="1">IFERROR((AZ289-V_NNG3A!$J$20) / (V_NNG3A!$J$19-V_NNG3A!$J$20) * 100, 0)</f>
        <v>0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e">
        <f ca="1">_xll.SRS1Splines.Functions25.Linear_Interp(V_XNN1!$K$3:$K$8,V_XNN1!$L$3:$L$8,BT289)</f>
        <v>#NAME?</v>
      </c>
      <c r="BO289" s="312" t="e">
        <f ca="1">(BN289/V_XNN1!$L$7)*100</f>
        <v>#NAME?</v>
      </c>
      <c r="BP289" s="308" t="e">
        <f ca="1">_xll.SRS1Splines.Functions25.Linear_Interp(V_XNN1!$K$3:$K$8,V_XNN1!$M$3:$M$8,BT289)</f>
        <v>#NAME?</v>
      </c>
      <c r="BQ289" s="308">
        <f ca="1"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 t="e">
        <f ca="1">_xll.SRS1Splines.Functions25.Linear_Interp(V_NK3!$P$8:$P$32,V_NK3!$R$8:$R$32,AC290)</f>
        <v>#NAME?</v>
      </c>
      <c r="W290" s="312" t="e">
        <f ca="1">(V290/V_NK3!$R$28)*100</f>
        <v>#NAME?</v>
      </c>
      <c r="X290" s="308" t="e">
        <f ca="1">V290-V_NK3!$R$8</f>
        <v>#NAME?</v>
      </c>
      <c r="Y290" s="308">
        <f ca="1">IFERROR((V290 - V_NK3!$V$10) / (V_NK3!$V$9- V_NK3!$V$10) * 100, 0)</f>
        <v>0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 t="e">
        <f ca="1">_xll.SRS1Splines.Functions25.Linear_Interp(V_NK2!$R$10:$R$21,V_NK2!$T$10:$T$21,AR290)</f>
        <v>#NAME?</v>
      </c>
      <c r="AL290" s="312" t="e">
        <f ca="1">(AK290/V_NK2!$T$18)*100</f>
        <v>#NAME?</v>
      </c>
      <c r="AM290" s="308" t="e">
        <f ca="1">AK290-V_NK2!$T$11</f>
        <v>#NAME?</v>
      </c>
      <c r="AN290" s="308">
        <f ca="1">IFERROR((AK290 - V_NK2!$X$12) / (V_NK2!$X$11- V_NK2!$X$12) * 100, 0)</f>
        <v>0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 t="e">
        <f ca="1">_xll.SRS1Splines.Functions25.Linear_Interp(V_NNG3A!$H$4:$H$12,V_NNG3A!$I$4:$I$12,BF290)</f>
        <v>#NAME?</v>
      </c>
      <c r="BA290" s="312" t="e">
        <f ca="1">(AZ290/V_NNG3A!$I$8)*100</f>
        <v>#NAME?</v>
      </c>
      <c r="BB290" s="308" t="e">
        <f ca="1">_xll.SRS1Splines.Functions25.Linear_Interp(V_NNG3A!$H$4:$H$12,V_NNG3A!$J$4:$J$12,BF290)</f>
        <v>#NAME?</v>
      </c>
      <c r="BC290" s="308">
        <f ca="1">IFERROR((AZ290-V_NNG3A!$J$20) / (V_NNG3A!$J$19-V_NNG3A!$J$20) * 100, 0)</f>
        <v>0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e">
        <f ca="1">_xll.SRS1Splines.Functions25.Linear_Interp(V_XNN1!$K$3:$K$8,V_XNN1!$L$3:$L$8,BT290)</f>
        <v>#NAME?</v>
      </c>
      <c r="BO290" s="312" t="e">
        <f ca="1">(BN290/V_XNN1!$L$7)*100</f>
        <v>#NAME?</v>
      </c>
      <c r="BP290" s="308" t="e">
        <f ca="1">_xll.SRS1Splines.Functions25.Linear_Interp(V_XNN1!$K$3:$K$8,V_XNN1!$M$3:$M$8,BT290)</f>
        <v>#NAME?</v>
      </c>
      <c r="BQ290" s="308">
        <f ca="1"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 t="e">
        <f ca="1">_xll.SRS1Splines.Functions25.Linear_Interp(V_NK3!$P$8:$P$32,V_NK3!$R$8:$R$32,AC291)</f>
        <v>#NAME?</v>
      </c>
      <c r="W291" s="312" t="e">
        <f ca="1">(V291/V_NK3!$R$28)*100</f>
        <v>#NAME?</v>
      </c>
      <c r="X291" s="308" t="e">
        <f ca="1">V291-V_NK3!$R$8</f>
        <v>#NAME?</v>
      </c>
      <c r="Y291" s="308">
        <f ca="1">IFERROR((V291 - V_NK3!$V$10) / (V_NK3!$V$9- V_NK3!$V$10) * 100, 0)</f>
        <v>0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 t="e">
        <f ca="1">_xll.SRS1Splines.Functions25.Linear_Interp(V_NK2!$R$10:$R$21,V_NK2!$T$10:$T$21,AR291)</f>
        <v>#NAME?</v>
      </c>
      <c r="AL291" s="312" t="e">
        <f ca="1">(AK291/V_NK2!$T$18)*100</f>
        <v>#NAME?</v>
      </c>
      <c r="AM291" s="308" t="e">
        <f ca="1">AK291-V_NK2!$T$11</f>
        <v>#NAME?</v>
      </c>
      <c r="AN291" s="308">
        <f ca="1">IFERROR((AK291 - V_NK2!$X$12) / (V_NK2!$X$11- V_NK2!$X$12) * 100, 0)</f>
        <v>0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 t="e">
        <f ca="1">_xll.SRS1Splines.Functions25.Linear_Interp(V_NNG3A!$H$4:$H$12,V_NNG3A!$I$4:$I$12,BF291)</f>
        <v>#NAME?</v>
      </c>
      <c r="BA291" s="312" t="e">
        <f ca="1">(AZ291/V_NNG3A!$I$8)*100</f>
        <v>#NAME?</v>
      </c>
      <c r="BB291" s="308" t="e">
        <f ca="1">_xll.SRS1Splines.Functions25.Linear_Interp(V_NNG3A!$H$4:$H$12,V_NNG3A!$J$4:$J$12,BF291)</f>
        <v>#NAME?</v>
      </c>
      <c r="BC291" s="308">
        <f ca="1">IFERROR((AZ291-V_NNG3A!$J$20) / (V_NNG3A!$J$19-V_NNG3A!$J$20) * 100, 0)</f>
        <v>0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e">
        <f ca="1">_xll.SRS1Splines.Functions25.Linear_Interp(V_XNN1!$K$3:$K$8,V_XNN1!$L$3:$L$8,BT291)</f>
        <v>#NAME?</v>
      </c>
      <c r="BO291" s="312" t="e">
        <f ca="1">(BN291/V_XNN1!$L$7)*100</f>
        <v>#NAME?</v>
      </c>
      <c r="BP291" s="308" t="e">
        <f ca="1">_xll.SRS1Splines.Functions25.Linear_Interp(V_XNN1!$K$3:$K$8,V_XNN1!$M$3:$M$8,BT291)</f>
        <v>#NAME?</v>
      </c>
      <c r="BQ291" s="308">
        <f ca="1"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 t="e">
        <f ca="1">_xll.SRS1Splines.Functions25.Linear_Interp(V_NK3!$P$8:$P$32,V_NK3!$R$8:$R$32,AC292)</f>
        <v>#NAME?</v>
      </c>
      <c r="W292" s="312" t="e">
        <f ca="1">(V292/V_NK3!$R$28)*100</f>
        <v>#NAME?</v>
      </c>
      <c r="X292" s="308" t="e">
        <f ca="1">V292-V_NK3!$R$8</f>
        <v>#NAME?</v>
      </c>
      <c r="Y292" s="308">
        <f ca="1">IFERROR((V292 - V_NK3!$V$10) / (V_NK3!$V$9- V_NK3!$V$10) * 100, 0)</f>
        <v>0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 t="e">
        <f ca="1">_xll.SRS1Splines.Functions25.Linear_Interp(V_NK2!$R$10:$R$21,V_NK2!$T$10:$T$21,AR292)</f>
        <v>#NAME?</v>
      </c>
      <c r="AL292" s="312" t="e">
        <f ca="1">(AK292/V_NK2!$T$18)*100</f>
        <v>#NAME?</v>
      </c>
      <c r="AM292" s="308" t="e">
        <f ca="1">AK292-V_NK2!$T$11</f>
        <v>#NAME?</v>
      </c>
      <c r="AN292" s="308">
        <f ca="1">IFERROR((AK292 - V_NK2!$X$12) / (V_NK2!$X$11- V_NK2!$X$12) * 100, 0)</f>
        <v>0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 t="e">
        <f ca="1">_xll.SRS1Splines.Functions25.Linear_Interp(V_NNG3A!$H$4:$H$12,V_NNG3A!$I$4:$I$12,BF292)</f>
        <v>#NAME?</v>
      </c>
      <c r="BA292" s="312" t="e">
        <f ca="1">(AZ292/V_NNG3A!$I$8)*100</f>
        <v>#NAME?</v>
      </c>
      <c r="BB292" s="308" t="e">
        <f ca="1">_xll.SRS1Splines.Functions25.Linear_Interp(V_NNG3A!$H$4:$H$12,V_NNG3A!$J$4:$J$12,BF292)</f>
        <v>#NAME?</v>
      </c>
      <c r="BC292" s="308">
        <f ca="1">IFERROR((AZ292-V_NNG3A!$J$20) / (V_NNG3A!$J$19-V_NNG3A!$J$20) * 100, 0)</f>
        <v>0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e">
        <f ca="1">_xll.SRS1Splines.Functions25.Linear_Interp(V_XNN1!$K$3:$K$8,V_XNN1!$L$3:$L$8,BT292)</f>
        <v>#NAME?</v>
      </c>
      <c r="BO292" s="312" t="e">
        <f ca="1">(BN292/V_XNN1!$L$7)*100</f>
        <v>#NAME?</v>
      </c>
      <c r="BP292" s="308" t="e">
        <f ca="1">_xll.SRS1Splines.Functions25.Linear_Interp(V_XNN1!$K$3:$K$8,V_XNN1!$M$3:$M$8,BT292)</f>
        <v>#NAME?</v>
      </c>
      <c r="BQ292" s="308">
        <f ca="1"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 t="e">
        <f ca="1">_xll.SRS1Splines.Functions25.Linear_Interp(V_NK3!$P$8:$P$32,V_NK3!$R$8:$R$32,AC293)</f>
        <v>#NAME?</v>
      </c>
      <c r="W293" s="312" t="e">
        <f ca="1">(V293/V_NK3!$R$28)*100</f>
        <v>#NAME?</v>
      </c>
      <c r="X293" s="308" t="e">
        <f ca="1">V293-V_NK3!$R$8</f>
        <v>#NAME?</v>
      </c>
      <c r="Y293" s="308">
        <f ca="1">IFERROR((V293 - V_NK3!$V$10) / (V_NK3!$V$9- V_NK3!$V$10) * 100, 0)</f>
        <v>0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 t="e">
        <f ca="1">_xll.SRS1Splines.Functions25.Linear_Interp(V_NK2!$R$10:$R$21,V_NK2!$T$10:$T$21,AR293)</f>
        <v>#NAME?</v>
      </c>
      <c r="AL293" s="312" t="e">
        <f ca="1">(AK293/V_NK2!$T$18)*100</f>
        <v>#NAME?</v>
      </c>
      <c r="AM293" s="308" t="e">
        <f ca="1">AK293-V_NK2!$T$11</f>
        <v>#NAME?</v>
      </c>
      <c r="AN293" s="308">
        <f ca="1">IFERROR((AK293 - V_NK2!$X$12) / (V_NK2!$X$11- V_NK2!$X$12) * 100, 0)</f>
        <v>0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 t="e">
        <f ca="1">_xll.SRS1Splines.Functions25.Linear_Interp(V_NNG3A!$H$4:$H$12,V_NNG3A!$I$4:$I$12,BF293)</f>
        <v>#NAME?</v>
      </c>
      <c r="BA293" s="312" t="e">
        <f ca="1">(AZ293/V_NNG3A!$I$8)*100</f>
        <v>#NAME?</v>
      </c>
      <c r="BB293" s="308" t="e">
        <f ca="1">_xll.SRS1Splines.Functions25.Linear_Interp(V_NNG3A!$H$4:$H$12,V_NNG3A!$J$4:$J$12,BF293)</f>
        <v>#NAME?</v>
      </c>
      <c r="BC293" s="308">
        <f ca="1">IFERROR((AZ293-V_NNG3A!$J$20) / (V_NNG3A!$J$19-V_NNG3A!$J$20) * 100, 0)</f>
        <v>0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e">
        <f ca="1">_xll.SRS1Splines.Functions25.Linear_Interp(V_XNN1!$K$3:$K$8,V_XNN1!$L$3:$L$8,BT293)</f>
        <v>#NAME?</v>
      </c>
      <c r="BO293" s="312" t="e">
        <f ca="1">(BN293/V_XNN1!$L$7)*100</f>
        <v>#NAME?</v>
      </c>
      <c r="BP293" s="308" t="e">
        <f ca="1">_xll.SRS1Splines.Functions25.Linear_Interp(V_XNN1!$K$3:$K$8,V_XNN1!$M$3:$M$8,BT293)</f>
        <v>#NAME?</v>
      </c>
      <c r="BQ293" s="308">
        <f ca="1"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 t="e">
        <f ca="1">_xll.SRS1Splines.Functions25.Linear_Interp(V_NK3!$P$8:$P$32,V_NK3!$R$8:$R$32,AC294)</f>
        <v>#NAME?</v>
      </c>
      <c r="W294" s="312" t="e">
        <f ca="1">(V294/V_NK3!$R$28)*100</f>
        <v>#NAME?</v>
      </c>
      <c r="X294" s="308" t="e">
        <f ca="1">V294-V_NK3!$R$8</f>
        <v>#NAME?</v>
      </c>
      <c r="Y294" s="308">
        <f ca="1">IFERROR((V294 - V_NK3!$V$10) / (V_NK3!$V$9- V_NK3!$V$10) * 100, 0)</f>
        <v>0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 t="e">
        <f ca="1">_xll.SRS1Splines.Functions25.Linear_Interp(V_NK2!$R$10:$R$21,V_NK2!$T$10:$T$21,AR294)</f>
        <v>#NAME?</v>
      </c>
      <c r="AL294" s="312" t="e">
        <f ca="1">(AK294/V_NK2!$T$18)*100</f>
        <v>#NAME?</v>
      </c>
      <c r="AM294" s="308" t="e">
        <f ca="1">AK294-V_NK2!$T$11</f>
        <v>#NAME?</v>
      </c>
      <c r="AN294" s="308">
        <f ca="1">IFERROR((AK294 - V_NK2!$X$12) / (V_NK2!$X$11- V_NK2!$X$12) * 100, 0)</f>
        <v>0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 t="e">
        <f ca="1">_xll.SRS1Splines.Functions25.Linear_Interp(V_NNG3A!$H$4:$H$12,V_NNG3A!$I$4:$I$12,BF294)</f>
        <v>#NAME?</v>
      </c>
      <c r="BA294" s="312" t="e">
        <f ca="1">(AZ294/V_NNG3A!$I$8)*100</f>
        <v>#NAME?</v>
      </c>
      <c r="BB294" s="308" t="e">
        <f ca="1">_xll.SRS1Splines.Functions25.Linear_Interp(V_NNG3A!$H$4:$H$12,V_NNG3A!$J$4:$J$12,BF294)</f>
        <v>#NAME?</v>
      </c>
      <c r="BC294" s="308">
        <f ca="1">IFERROR((AZ294-V_NNG3A!$J$20) / (V_NNG3A!$J$19-V_NNG3A!$J$20) * 100, 0)</f>
        <v>0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e">
        <f ca="1">_xll.SRS1Splines.Functions25.Linear_Interp(V_XNN1!$K$3:$K$8,V_XNN1!$L$3:$L$8,BT294)</f>
        <v>#NAME?</v>
      </c>
      <c r="BO294" s="312" t="e">
        <f ca="1">(BN294/V_XNN1!$L$7)*100</f>
        <v>#NAME?</v>
      </c>
      <c r="BP294" s="308" t="e">
        <f ca="1">_xll.SRS1Splines.Functions25.Linear_Interp(V_XNN1!$K$3:$K$8,V_XNN1!$M$3:$M$8,BT294)</f>
        <v>#NAME?</v>
      </c>
      <c r="BQ294" s="308">
        <f ca="1"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 t="e">
        <f ca="1">_xll.SRS1Splines.Functions25.Linear_Interp(V_NK3!$P$8:$P$32,V_NK3!$R$8:$R$32,AC295)</f>
        <v>#NAME?</v>
      </c>
      <c r="W295" s="312" t="e">
        <f ca="1">(V295/V_NK3!$R$28)*100</f>
        <v>#NAME?</v>
      </c>
      <c r="X295" s="308" t="e">
        <f ca="1">V295-V_NK3!$R$8</f>
        <v>#NAME?</v>
      </c>
      <c r="Y295" s="308">
        <f ca="1">IFERROR((V295 - V_NK3!$V$10) / (V_NK3!$V$9- V_NK3!$V$10) * 100, 0)</f>
        <v>0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 t="e">
        <f ca="1">_xll.SRS1Splines.Functions25.Linear_Interp(V_NK2!$R$10:$R$21,V_NK2!$T$10:$T$21,AR295)</f>
        <v>#NAME?</v>
      </c>
      <c r="AL295" s="312" t="e">
        <f ca="1">(AK295/V_NK2!$T$18)*100</f>
        <v>#NAME?</v>
      </c>
      <c r="AM295" s="308" t="e">
        <f ca="1">AK295-V_NK2!$T$11</f>
        <v>#NAME?</v>
      </c>
      <c r="AN295" s="308">
        <f ca="1">IFERROR((AK295 - V_NK2!$X$12) / (V_NK2!$X$11- V_NK2!$X$12) * 100, 0)</f>
        <v>0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 t="e">
        <f ca="1">_xll.SRS1Splines.Functions25.Linear_Interp(V_NNG3A!$H$4:$H$12,V_NNG3A!$I$4:$I$12,BF295)</f>
        <v>#NAME?</v>
      </c>
      <c r="BA295" s="312" t="e">
        <f ca="1">(AZ295/V_NNG3A!$I$8)*100</f>
        <v>#NAME?</v>
      </c>
      <c r="BB295" s="308" t="e">
        <f ca="1">_xll.SRS1Splines.Functions25.Linear_Interp(V_NNG3A!$H$4:$H$12,V_NNG3A!$J$4:$J$12,BF295)</f>
        <v>#NAME?</v>
      </c>
      <c r="BC295" s="308">
        <f ca="1">IFERROR((AZ295-V_NNG3A!$J$20) / (V_NNG3A!$J$19-V_NNG3A!$J$20) * 100, 0)</f>
        <v>0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e">
        <f ca="1">_xll.SRS1Splines.Functions25.Linear_Interp(V_XNN1!$K$3:$K$8,V_XNN1!$L$3:$L$8,BT295)</f>
        <v>#NAME?</v>
      </c>
      <c r="BO295" s="312" t="e">
        <f ca="1">(BN295/V_XNN1!$L$7)*100</f>
        <v>#NAME?</v>
      </c>
      <c r="BP295" s="308" t="e">
        <f ca="1">_xll.SRS1Splines.Functions25.Linear_Interp(V_XNN1!$K$3:$K$8,V_XNN1!$M$3:$M$8,BT295)</f>
        <v>#NAME?</v>
      </c>
      <c r="BQ295" s="308">
        <f ca="1"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 t="e">
        <f ca="1">_xll.SRS1Splines.Functions25.Linear_Interp(V_NK3!$P$8:$P$32,V_NK3!$R$8:$R$32,AC296)</f>
        <v>#NAME?</v>
      </c>
      <c r="W296" s="312" t="e">
        <f ca="1">(V296/V_NK3!$R$28)*100</f>
        <v>#NAME?</v>
      </c>
      <c r="X296" s="308" t="e">
        <f ca="1">V296-V_NK3!$R$8</f>
        <v>#NAME?</v>
      </c>
      <c r="Y296" s="308">
        <f ca="1">IFERROR((V296 - V_NK3!$V$10) / (V_NK3!$V$9- V_NK3!$V$10) * 100, 0)</f>
        <v>0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 t="e">
        <f ca="1">_xll.SRS1Splines.Functions25.Linear_Interp(V_NK2!$R$10:$R$21,V_NK2!$T$10:$T$21,AR296)</f>
        <v>#NAME?</v>
      </c>
      <c r="AL296" s="312" t="e">
        <f ca="1">(AK296/V_NK2!$T$18)*100</f>
        <v>#NAME?</v>
      </c>
      <c r="AM296" s="308" t="e">
        <f ca="1">AK296-V_NK2!$T$11</f>
        <v>#NAME?</v>
      </c>
      <c r="AN296" s="308">
        <f ca="1">IFERROR((AK296 - V_NK2!$X$12) / (V_NK2!$X$11- V_NK2!$X$12) * 100, 0)</f>
        <v>0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 t="e">
        <f ca="1">_xll.SRS1Splines.Functions25.Linear_Interp(V_NNG3A!$H$4:$H$12,V_NNG3A!$I$4:$I$12,BF296)</f>
        <v>#NAME?</v>
      </c>
      <c r="BA296" s="312" t="e">
        <f ca="1">(AZ296/V_NNG3A!$I$8)*100</f>
        <v>#NAME?</v>
      </c>
      <c r="BB296" s="308" t="e">
        <f ca="1">_xll.SRS1Splines.Functions25.Linear_Interp(V_NNG3A!$H$4:$H$12,V_NNG3A!$J$4:$J$12,BF296)</f>
        <v>#NAME?</v>
      </c>
      <c r="BC296" s="308">
        <f ca="1">IFERROR((AZ296-V_NNG3A!$J$20) / (V_NNG3A!$J$19-V_NNG3A!$J$20) * 100, 0)</f>
        <v>0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e">
        <f ca="1">_xll.SRS1Splines.Functions25.Linear_Interp(V_XNN1!$K$3:$K$8,V_XNN1!$L$3:$L$8,BT296)</f>
        <v>#NAME?</v>
      </c>
      <c r="BO296" s="312" t="e">
        <f ca="1">(BN296/V_XNN1!$L$7)*100</f>
        <v>#NAME?</v>
      </c>
      <c r="BP296" s="308" t="e">
        <f ca="1">_xll.SRS1Splines.Functions25.Linear_Interp(V_XNN1!$K$3:$K$8,V_XNN1!$M$3:$M$8,BT296)</f>
        <v>#NAME?</v>
      </c>
      <c r="BQ296" s="308">
        <f ca="1"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 t="e">
        <f ca="1">_xll.SRS1Splines.Functions25.Linear_Interp(V_NK3!$P$8:$P$32,V_NK3!$R$8:$R$32,AC297)</f>
        <v>#NAME?</v>
      </c>
      <c r="W297" s="312" t="e">
        <f ca="1">(V297/V_NK3!$R$28)*100</f>
        <v>#NAME?</v>
      </c>
      <c r="X297" s="308" t="e">
        <f ca="1">V297-V_NK3!$R$8</f>
        <v>#NAME?</v>
      </c>
      <c r="Y297" s="308">
        <f ca="1">IFERROR((V297 - V_NK3!$V$10) / (V_NK3!$V$9- V_NK3!$V$10) * 100, 0)</f>
        <v>0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 t="e">
        <f ca="1">_xll.SRS1Splines.Functions25.Linear_Interp(V_NK2!$R$10:$R$21,V_NK2!$T$10:$T$21,AR297)</f>
        <v>#NAME?</v>
      </c>
      <c r="AL297" s="312" t="e">
        <f ca="1">(AK297/V_NK2!$T$18)*100</f>
        <v>#NAME?</v>
      </c>
      <c r="AM297" s="308" t="e">
        <f ca="1">AK297-V_NK2!$T$11</f>
        <v>#NAME?</v>
      </c>
      <c r="AN297" s="308">
        <f ca="1">IFERROR((AK297 - V_NK2!$X$12) / (V_NK2!$X$11- V_NK2!$X$12) * 100, 0)</f>
        <v>0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 t="e">
        <f ca="1">_xll.SRS1Splines.Functions25.Linear_Interp(V_NNG3A!$H$4:$H$12,V_NNG3A!$I$4:$I$12,BF297)</f>
        <v>#NAME?</v>
      </c>
      <c r="BA297" s="312" t="e">
        <f ca="1">(AZ297/V_NNG3A!$I$8)*100</f>
        <v>#NAME?</v>
      </c>
      <c r="BB297" s="308" t="e">
        <f ca="1">_xll.SRS1Splines.Functions25.Linear_Interp(V_NNG3A!$H$4:$H$12,V_NNG3A!$J$4:$J$12,BF297)</f>
        <v>#NAME?</v>
      </c>
      <c r="BC297" s="308">
        <f ca="1">IFERROR((AZ297-V_NNG3A!$J$20) / (V_NNG3A!$J$19-V_NNG3A!$J$20) * 100, 0)</f>
        <v>0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e">
        <f ca="1">_xll.SRS1Splines.Functions25.Linear_Interp(V_XNN1!$K$3:$K$8,V_XNN1!$L$3:$L$8,BT297)</f>
        <v>#NAME?</v>
      </c>
      <c r="BO297" s="312" t="e">
        <f ca="1">(BN297/V_XNN1!$L$7)*100</f>
        <v>#NAME?</v>
      </c>
      <c r="BP297" s="308" t="e">
        <f ca="1">_xll.SRS1Splines.Functions25.Linear_Interp(V_XNN1!$K$3:$K$8,V_XNN1!$M$3:$M$8,BT297)</f>
        <v>#NAME?</v>
      </c>
      <c r="BQ297" s="308">
        <f ca="1"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 t="e">
        <f ca="1">_xll.SRS1Splines.Functions25.Linear_Interp(V_NK3!$P$8:$P$32,V_NK3!$R$8:$R$32,AC298)</f>
        <v>#NAME?</v>
      </c>
      <c r="W298" s="312" t="e">
        <f ca="1">(V298/V_NK3!$R$28)*100</f>
        <v>#NAME?</v>
      </c>
      <c r="X298" s="308" t="e">
        <f ca="1">V298-V_NK3!$R$8</f>
        <v>#NAME?</v>
      </c>
      <c r="Y298" s="308">
        <f ca="1">IFERROR((V298 - V_NK3!$V$10) / (V_NK3!$V$9- V_NK3!$V$10) * 100, 0)</f>
        <v>0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 t="e">
        <f ca="1">_xll.SRS1Splines.Functions25.Linear_Interp(V_NK2!$R$10:$R$21,V_NK2!$T$10:$T$21,AR298)</f>
        <v>#NAME?</v>
      </c>
      <c r="AL298" s="312" t="e">
        <f ca="1">(AK298/V_NK2!$T$18)*100</f>
        <v>#NAME?</v>
      </c>
      <c r="AM298" s="308" t="e">
        <f ca="1">AK298-V_NK2!$T$11</f>
        <v>#NAME?</v>
      </c>
      <c r="AN298" s="308">
        <f ca="1">IFERROR((AK298 - V_NK2!$X$12) / (V_NK2!$X$11- V_NK2!$X$12) * 100, 0)</f>
        <v>0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 t="e">
        <f ca="1">_xll.SRS1Splines.Functions25.Linear_Interp(V_NNG3A!$H$4:$H$12,V_NNG3A!$I$4:$I$12,BF298)</f>
        <v>#NAME?</v>
      </c>
      <c r="BA298" s="312" t="e">
        <f ca="1">(AZ298/V_NNG3A!$I$8)*100</f>
        <v>#NAME?</v>
      </c>
      <c r="BB298" s="308" t="e">
        <f ca="1">_xll.SRS1Splines.Functions25.Linear_Interp(V_NNG3A!$H$4:$H$12,V_NNG3A!$J$4:$J$12,BF298)</f>
        <v>#NAME?</v>
      </c>
      <c r="BC298" s="308">
        <f ca="1">IFERROR((AZ298-V_NNG3A!$J$20) / (V_NNG3A!$J$19-V_NNG3A!$J$20) * 100, 0)</f>
        <v>0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e">
        <f ca="1">_xll.SRS1Splines.Functions25.Linear_Interp(V_XNN1!$K$3:$K$8,V_XNN1!$L$3:$L$8,BT298)</f>
        <v>#NAME?</v>
      </c>
      <c r="BO298" s="312" t="e">
        <f ca="1">(BN298/V_XNN1!$L$7)*100</f>
        <v>#NAME?</v>
      </c>
      <c r="BP298" s="308" t="e">
        <f ca="1">_xll.SRS1Splines.Functions25.Linear_Interp(V_XNN1!$K$3:$K$8,V_XNN1!$M$3:$M$8,BT298)</f>
        <v>#NAME?</v>
      </c>
      <c r="BQ298" s="308">
        <f ca="1"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 t="e">
        <f ca="1">_xll.SRS1Splines.Functions25.Linear_Interp(V_NK3!$P$8:$P$32,V_NK3!$R$8:$R$32,AC299)</f>
        <v>#NAME?</v>
      </c>
      <c r="W299" s="312" t="e">
        <f ca="1">(V299/V_NK3!$R$28)*100</f>
        <v>#NAME?</v>
      </c>
      <c r="X299" s="308" t="e">
        <f ca="1">V299-V_NK3!$R$8</f>
        <v>#NAME?</v>
      </c>
      <c r="Y299" s="308">
        <f ca="1">IFERROR((V299 - V_NK3!$V$10) / (V_NK3!$V$9- V_NK3!$V$10) * 100, 0)</f>
        <v>0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 t="e">
        <f ca="1">_xll.SRS1Splines.Functions25.Linear_Interp(V_NK2!$R$10:$R$21,V_NK2!$T$10:$T$21,AR299)</f>
        <v>#NAME?</v>
      </c>
      <c r="AL299" s="312" t="e">
        <f ca="1">(AK299/V_NK2!$T$18)*100</f>
        <v>#NAME?</v>
      </c>
      <c r="AM299" s="308" t="e">
        <f ca="1">AK299-V_NK2!$T$11</f>
        <v>#NAME?</v>
      </c>
      <c r="AN299" s="308">
        <f ca="1">IFERROR((AK299 - V_NK2!$X$12) / (V_NK2!$X$11- V_NK2!$X$12) * 100, 0)</f>
        <v>0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 t="e">
        <f ca="1">_xll.SRS1Splines.Functions25.Linear_Interp(V_NNG3A!$H$4:$H$12,V_NNG3A!$I$4:$I$12,BF299)</f>
        <v>#NAME?</v>
      </c>
      <c r="BA299" s="312" t="e">
        <f ca="1">(AZ299/V_NNG3A!$I$8)*100</f>
        <v>#NAME?</v>
      </c>
      <c r="BB299" s="308" t="e">
        <f ca="1">_xll.SRS1Splines.Functions25.Linear_Interp(V_NNG3A!$H$4:$H$12,V_NNG3A!$J$4:$J$12,BF299)</f>
        <v>#NAME?</v>
      </c>
      <c r="BC299" s="308">
        <f ca="1">IFERROR((AZ299-V_NNG3A!$J$20) / (V_NNG3A!$J$19-V_NNG3A!$J$20) * 100, 0)</f>
        <v>0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e">
        <f ca="1">_xll.SRS1Splines.Functions25.Linear_Interp(V_XNN1!$K$3:$K$8,V_XNN1!$L$3:$L$8,BT299)</f>
        <v>#NAME?</v>
      </c>
      <c r="BO299" s="312" t="e">
        <f ca="1">(BN299/V_XNN1!$L$7)*100</f>
        <v>#NAME?</v>
      </c>
      <c r="BP299" s="308" t="e">
        <f ca="1">_xll.SRS1Splines.Functions25.Linear_Interp(V_XNN1!$K$3:$K$8,V_XNN1!$M$3:$M$8,BT299)</f>
        <v>#NAME?</v>
      </c>
      <c r="BQ299" s="308">
        <f ca="1"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 t="e">
        <f ca="1">_xll.SRS1Splines.Functions25.Linear_Interp(V_NK3!$P$8:$P$32,V_NK3!$R$8:$R$32,AC300)</f>
        <v>#NAME?</v>
      </c>
      <c r="W300" s="312" t="e">
        <f ca="1">(V300/V_NK3!$R$28)*100</f>
        <v>#NAME?</v>
      </c>
      <c r="X300" s="308" t="e">
        <f ca="1">V300-V_NK3!$R$8</f>
        <v>#NAME?</v>
      </c>
      <c r="Y300" s="308">
        <f ca="1">IFERROR((V300 - V_NK3!$V$10) / (V_NK3!$V$9- V_NK3!$V$10) * 100, 0)</f>
        <v>0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 t="e">
        <f ca="1">_xll.SRS1Splines.Functions25.Linear_Interp(V_NK2!$R$10:$R$21,V_NK2!$T$10:$T$21,AR300)</f>
        <v>#NAME?</v>
      </c>
      <c r="AL300" s="312" t="e">
        <f ca="1">(AK300/V_NK2!$T$18)*100</f>
        <v>#NAME?</v>
      </c>
      <c r="AM300" s="308" t="e">
        <f ca="1">AK300-V_NK2!$T$11</f>
        <v>#NAME?</v>
      </c>
      <c r="AN300" s="308">
        <f ca="1">IFERROR((AK300 - V_NK2!$X$12) / (V_NK2!$X$11- V_NK2!$X$12) * 100, 0)</f>
        <v>0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 t="e">
        <f ca="1">_xll.SRS1Splines.Functions25.Linear_Interp(V_NNG3A!$H$4:$H$12,V_NNG3A!$I$4:$I$12,BF300)</f>
        <v>#NAME?</v>
      </c>
      <c r="BA300" s="312" t="e">
        <f ca="1">(AZ300/V_NNG3A!$I$8)*100</f>
        <v>#NAME?</v>
      </c>
      <c r="BB300" s="308" t="e">
        <f ca="1">_xll.SRS1Splines.Functions25.Linear_Interp(V_NNG3A!$H$4:$H$12,V_NNG3A!$J$4:$J$12,BF300)</f>
        <v>#NAME?</v>
      </c>
      <c r="BC300" s="308">
        <f ca="1">IFERROR((AZ300-V_NNG3A!$J$20) / (V_NNG3A!$J$19-V_NNG3A!$J$20) * 100, 0)</f>
        <v>0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e">
        <f ca="1">_xll.SRS1Splines.Functions25.Linear_Interp(V_XNN1!$K$3:$K$8,V_XNN1!$L$3:$L$8,BT300)</f>
        <v>#NAME?</v>
      </c>
      <c r="BO300" s="312" t="e">
        <f ca="1">(BN300/V_XNN1!$L$7)*100</f>
        <v>#NAME?</v>
      </c>
      <c r="BP300" s="308" t="e">
        <f ca="1">_xll.SRS1Splines.Functions25.Linear_Interp(V_XNN1!$K$3:$K$8,V_XNN1!$M$3:$M$8,BT300)</f>
        <v>#NAME?</v>
      </c>
      <c r="BQ300" s="308">
        <f ca="1"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 t="e">
        <f ca="1">_xll.SRS1Splines.Functions25.Linear_Interp(V_NK3!$P$8:$P$32,V_NK3!$R$8:$R$32,AC301)</f>
        <v>#NAME?</v>
      </c>
      <c r="W301" s="312" t="e">
        <f ca="1">(V301/V_NK3!$R$28)*100</f>
        <v>#NAME?</v>
      </c>
      <c r="X301" s="308" t="e">
        <f ca="1">V301-V_NK3!$R$8</f>
        <v>#NAME?</v>
      </c>
      <c r="Y301" s="308">
        <f ca="1">IFERROR((V301 - V_NK3!$V$10) / (V_NK3!$V$9- V_NK3!$V$10) * 100, 0)</f>
        <v>0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 t="e">
        <f ca="1">_xll.SRS1Splines.Functions25.Linear_Interp(V_NK2!$R$10:$R$21,V_NK2!$T$10:$T$21,AR301)</f>
        <v>#NAME?</v>
      </c>
      <c r="AL301" s="312" t="e">
        <f ca="1">(AK301/V_NK2!$T$18)*100</f>
        <v>#NAME?</v>
      </c>
      <c r="AM301" s="308" t="e">
        <f ca="1">AK301-V_NK2!$T$11</f>
        <v>#NAME?</v>
      </c>
      <c r="AN301" s="308">
        <f ca="1">IFERROR((AK301 - V_NK2!$X$12) / (V_NK2!$X$11- V_NK2!$X$12) * 100, 0)</f>
        <v>0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 t="e">
        <f ca="1">_xll.SRS1Splines.Functions25.Linear_Interp(V_NNG3A!$H$4:$H$12,V_NNG3A!$I$4:$I$12,BF301)</f>
        <v>#NAME?</v>
      </c>
      <c r="BA301" s="312" t="e">
        <f ca="1">(AZ301/V_NNG3A!$I$8)*100</f>
        <v>#NAME?</v>
      </c>
      <c r="BB301" s="308" t="e">
        <f ca="1">_xll.SRS1Splines.Functions25.Linear_Interp(V_NNG3A!$H$4:$H$12,V_NNG3A!$J$4:$J$12,BF301)</f>
        <v>#NAME?</v>
      </c>
      <c r="BC301" s="308">
        <f ca="1">IFERROR((AZ301-V_NNG3A!$J$20) / (V_NNG3A!$J$19-V_NNG3A!$J$20) * 100, 0)</f>
        <v>0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e">
        <f ca="1">_xll.SRS1Splines.Functions25.Linear_Interp(V_XNN1!$K$3:$K$8,V_XNN1!$L$3:$L$8,BT301)</f>
        <v>#NAME?</v>
      </c>
      <c r="BO301" s="312" t="e">
        <f ca="1">(BN301/V_XNN1!$L$7)*100</f>
        <v>#NAME?</v>
      </c>
      <c r="BP301" s="308" t="e">
        <f ca="1">_xll.SRS1Splines.Functions25.Linear_Interp(V_XNN1!$K$3:$K$8,V_XNN1!$M$3:$M$8,BT301)</f>
        <v>#NAME?</v>
      </c>
      <c r="BQ301" s="308">
        <f ca="1"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 t="e">
        <f ca="1">_xll.SRS1Splines.Functions25.Linear_Interp(V_NK3!$P$8:$P$32,V_NK3!$R$8:$R$32,AC302)</f>
        <v>#NAME?</v>
      </c>
      <c r="W302" s="312" t="e">
        <f ca="1">(V302/V_NK3!$R$28)*100</f>
        <v>#NAME?</v>
      </c>
      <c r="X302" s="308" t="e">
        <f ca="1">V302-V_NK3!$R$8</f>
        <v>#NAME?</v>
      </c>
      <c r="Y302" s="308">
        <f ca="1">IFERROR((V302 - V_NK3!$V$10) / (V_NK3!$V$9- V_NK3!$V$10) * 100, 0)</f>
        <v>0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 t="e">
        <f ca="1">_xll.SRS1Splines.Functions25.Linear_Interp(V_NK2!$R$10:$R$21,V_NK2!$T$10:$T$21,AR302)</f>
        <v>#NAME?</v>
      </c>
      <c r="AL302" s="312" t="e">
        <f ca="1">(AK302/V_NK2!$T$18)*100</f>
        <v>#NAME?</v>
      </c>
      <c r="AM302" s="308" t="e">
        <f ca="1">AK302-V_NK2!$T$11</f>
        <v>#NAME?</v>
      </c>
      <c r="AN302" s="308">
        <f ca="1">IFERROR((AK302 - V_NK2!$X$12) / (V_NK2!$X$11- V_NK2!$X$12) * 100, 0)</f>
        <v>0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 t="e">
        <f ca="1">_xll.SRS1Splines.Functions25.Linear_Interp(V_NNG3A!$H$4:$H$12,V_NNG3A!$I$4:$I$12,BF302)</f>
        <v>#NAME?</v>
      </c>
      <c r="BA302" s="312" t="e">
        <f ca="1">(AZ302/V_NNG3A!$I$8)*100</f>
        <v>#NAME?</v>
      </c>
      <c r="BB302" s="308" t="e">
        <f ca="1">_xll.SRS1Splines.Functions25.Linear_Interp(V_NNG3A!$H$4:$H$12,V_NNG3A!$J$4:$J$12,BF302)</f>
        <v>#NAME?</v>
      </c>
      <c r="BC302" s="308">
        <f ca="1">IFERROR((AZ302-V_NNG3A!$J$20) / (V_NNG3A!$J$19-V_NNG3A!$J$20) * 100, 0)</f>
        <v>0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e">
        <f ca="1">_xll.SRS1Splines.Functions25.Linear_Interp(V_XNN1!$K$3:$K$8,V_XNN1!$L$3:$L$8,BT302)</f>
        <v>#NAME?</v>
      </c>
      <c r="BO302" s="312" t="e">
        <f ca="1">(BN302/V_XNN1!$L$7)*100</f>
        <v>#NAME?</v>
      </c>
      <c r="BP302" s="308" t="e">
        <f ca="1">_xll.SRS1Splines.Functions25.Linear_Interp(V_XNN1!$K$3:$K$8,V_XNN1!$M$3:$M$8,BT302)</f>
        <v>#NAME?</v>
      </c>
      <c r="BQ302" s="308">
        <f ca="1"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 t="e">
        <f ca="1">_xll.SRS1Splines.Functions25.Linear_Interp(V_NK3!$P$8:$P$32,V_NK3!$R$8:$R$32,AC303)</f>
        <v>#NAME?</v>
      </c>
      <c r="W303" s="312" t="e">
        <f ca="1">(V303/V_NK3!$R$28)*100</f>
        <v>#NAME?</v>
      </c>
      <c r="X303" s="308" t="e">
        <f ca="1">V303-V_NK3!$R$8</f>
        <v>#NAME?</v>
      </c>
      <c r="Y303" s="308">
        <f ca="1">IFERROR((V303 - V_NK3!$V$10) / (V_NK3!$V$9- V_NK3!$V$10) * 100, 0)</f>
        <v>0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 t="e">
        <f ca="1">_xll.SRS1Splines.Functions25.Linear_Interp(V_NK2!$R$10:$R$21,V_NK2!$T$10:$T$21,AR303)</f>
        <v>#NAME?</v>
      </c>
      <c r="AL303" s="312" t="e">
        <f ca="1">(AK303/V_NK2!$T$18)*100</f>
        <v>#NAME?</v>
      </c>
      <c r="AM303" s="308" t="e">
        <f ca="1">AK303-V_NK2!$T$11</f>
        <v>#NAME?</v>
      </c>
      <c r="AN303" s="308">
        <f ca="1">IFERROR((AK303 - V_NK2!$X$12) / (V_NK2!$X$11- V_NK2!$X$12) * 100, 0)</f>
        <v>0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 t="e">
        <f ca="1">_xll.SRS1Splines.Functions25.Linear_Interp(V_NNG3A!$H$4:$H$12,V_NNG3A!$I$4:$I$12,BF303)</f>
        <v>#NAME?</v>
      </c>
      <c r="BA303" s="312" t="e">
        <f ca="1">(AZ303/V_NNG3A!$I$8)*100</f>
        <v>#NAME?</v>
      </c>
      <c r="BB303" s="308" t="e">
        <f ca="1">_xll.SRS1Splines.Functions25.Linear_Interp(V_NNG3A!$H$4:$H$12,V_NNG3A!$J$4:$J$12,BF303)</f>
        <v>#NAME?</v>
      </c>
      <c r="BC303" s="308">
        <f ca="1">IFERROR((AZ303-V_NNG3A!$J$20) / (V_NNG3A!$J$19-V_NNG3A!$J$20) * 100, 0)</f>
        <v>0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e">
        <f ca="1">_xll.SRS1Splines.Functions25.Linear_Interp(V_XNN1!$K$3:$K$8,V_XNN1!$L$3:$L$8,BT303)</f>
        <v>#NAME?</v>
      </c>
      <c r="BO303" s="312" t="e">
        <f ca="1">(BN303/V_XNN1!$L$7)*100</f>
        <v>#NAME?</v>
      </c>
      <c r="BP303" s="308" t="e">
        <f ca="1">_xll.SRS1Splines.Functions25.Linear_Interp(V_XNN1!$K$3:$K$8,V_XNN1!$M$3:$M$8,BT303)</f>
        <v>#NAME?</v>
      </c>
      <c r="BQ303" s="308">
        <f ca="1"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 t="e">
        <f ca="1">_xll.SRS1Splines.Functions25.Linear_Interp(V_NK3!$P$8:$P$32,V_NK3!$R$8:$R$32,AC304)</f>
        <v>#NAME?</v>
      </c>
      <c r="W304" s="312" t="e">
        <f ca="1">(V304/V_NK3!$R$28)*100</f>
        <v>#NAME?</v>
      </c>
      <c r="X304" s="308" t="e">
        <f ca="1">V304-V_NK3!$R$8</f>
        <v>#NAME?</v>
      </c>
      <c r="Y304" s="308">
        <f ca="1">IFERROR((V304 - V_NK3!$V$10) / (V_NK3!$V$9- V_NK3!$V$10) * 100, 0)</f>
        <v>0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 t="e">
        <f ca="1">_xll.SRS1Splines.Functions25.Linear_Interp(V_NK2!$R$10:$R$21,V_NK2!$T$10:$T$21,AR304)</f>
        <v>#NAME?</v>
      </c>
      <c r="AL304" s="312" t="e">
        <f ca="1">(AK304/V_NK2!$T$18)*100</f>
        <v>#NAME?</v>
      </c>
      <c r="AM304" s="308" t="e">
        <f ca="1">AK304-V_NK2!$T$11</f>
        <v>#NAME?</v>
      </c>
      <c r="AN304" s="308">
        <f ca="1">IFERROR((AK304 - V_NK2!$X$12) / (V_NK2!$X$11- V_NK2!$X$12) * 100, 0)</f>
        <v>0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 t="e">
        <f ca="1">_xll.SRS1Splines.Functions25.Linear_Interp(V_NNG3A!$H$4:$H$12,V_NNG3A!$I$4:$I$12,BF304)</f>
        <v>#NAME?</v>
      </c>
      <c r="BA304" s="312" t="e">
        <f ca="1">(AZ304/V_NNG3A!$I$8)*100</f>
        <v>#NAME?</v>
      </c>
      <c r="BB304" s="308" t="e">
        <f ca="1">_xll.SRS1Splines.Functions25.Linear_Interp(V_NNG3A!$H$4:$H$12,V_NNG3A!$J$4:$J$12,BF304)</f>
        <v>#NAME?</v>
      </c>
      <c r="BC304" s="308">
        <f ca="1">IFERROR((AZ304-V_NNG3A!$J$20) / (V_NNG3A!$J$19-V_NNG3A!$J$20) * 100, 0)</f>
        <v>0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e">
        <f ca="1">_xll.SRS1Splines.Functions25.Linear_Interp(V_XNN1!$K$3:$K$8,V_XNN1!$L$3:$L$8,BT304)</f>
        <v>#NAME?</v>
      </c>
      <c r="BO304" s="312" t="e">
        <f ca="1">(BN304/V_XNN1!$L$7)*100</f>
        <v>#NAME?</v>
      </c>
      <c r="BP304" s="308" t="e">
        <f ca="1">_xll.SRS1Splines.Functions25.Linear_Interp(V_XNN1!$K$3:$K$8,V_XNN1!$M$3:$M$8,BT304)</f>
        <v>#NAME?</v>
      </c>
      <c r="BQ304" s="308">
        <f ca="1"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 t="e">
        <f ca="1">_xll.SRS1Splines.Functions25.Linear_Interp(V_NK3!$P$8:$P$32,V_NK3!$R$8:$R$32,AC305)</f>
        <v>#NAME?</v>
      </c>
      <c r="W305" s="312" t="e">
        <f ca="1">(V305/V_NK3!$R$28)*100</f>
        <v>#NAME?</v>
      </c>
      <c r="X305" s="308" t="e">
        <f ca="1">V305-V_NK3!$R$8</f>
        <v>#NAME?</v>
      </c>
      <c r="Y305" s="308">
        <f ca="1">IFERROR((V305 - V_NK3!$V$10) / (V_NK3!$V$9- V_NK3!$V$10) * 100, 0)</f>
        <v>0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 t="e">
        <f ca="1">_xll.SRS1Splines.Functions25.Linear_Interp(V_NK2!$R$10:$R$21,V_NK2!$T$10:$T$21,AR305)</f>
        <v>#NAME?</v>
      </c>
      <c r="AL305" s="312" t="e">
        <f ca="1">(AK305/V_NK2!$T$18)*100</f>
        <v>#NAME?</v>
      </c>
      <c r="AM305" s="308" t="e">
        <f ca="1">AK305-V_NK2!$T$11</f>
        <v>#NAME?</v>
      </c>
      <c r="AN305" s="308">
        <f ca="1">IFERROR((AK305 - V_NK2!$X$12) / (V_NK2!$X$11- V_NK2!$X$12) * 100, 0)</f>
        <v>0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 t="e">
        <f ca="1">_xll.SRS1Splines.Functions25.Linear_Interp(V_NNG3A!$H$4:$H$12,V_NNG3A!$I$4:$I$12,BF305)</f>
        <v>#NAME?</v>
      </c>
      <c r="BA305" s="312" t="e">
        <f ca="1">(AZ305/V_NNG3A!$I$8)*100</f>
        <v>#NAME?</v>
      </c>
      <c r="BB305" s="308" t="e">
        <f ca="1">_xll.SRS1Splines.Functions25.Linear_Interp(V_NNG3A!$H$4:$H$12,V_NNG3A!$J$4:$J$12,BF305)</f>
        <v>#NAME?</v>
      </c>
      <c r="BC305" s="308">
        <f ca="1">IFERROR((AZ305-V_NNG3A!$J$20) / (V_NNG3A!$J$19-V_NNG3A!$J$20) * 100, 0)</f>
        <v>0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e">
        <f ca="1">_xll.SRS1Splines.Functions25.Linear_Interp(V_XNN1!$K$3:$K$8,V_XNN1!$L$3:$L$8,BT305)</f>
        <v>#NAME?</v>
      </c>
      <c r="BO305" s="312" t="e">
        <f ca="1">(BN305/V_XNN1!$L$7)*100</f>
        <v>#NAME?</v>
      </c>
      <c r="BP305" s="308" t="e">
        <f ca="1">_xll.SRS1Splines.Functions25.Linear_Interp(V_XNN1!$K$3:$K$8,V_XNN1!$M$3:$M$8,BT305)</f>
        <v>#NAME?</v>
      </c>
      <c r="BQ305" s="308">
        <f ca="1"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 t="e">
        <f ca="1">_xll.SRS1Splines.Functions25.Linear_Interp(V_NK3!$P$8:$P$32,V_NK3!$R$8:$R$32,AC306)</f>
        <v>#NAME?</v>
      </c>
      <c r="W306" s="312" t="e">
        <f ca="1">(V306/V_NK3!$R$28)*100</f>
        <v>#NAME?</v>
      </c>
      <c r="X306" s="308" t="e">
        <f ca="1">V306-V_NK3!$R$8</f>
        <v>#NAME?</v>
      </c>
      <c r="Y306" s="308">
        <f ca="1">IFERROR((V306 - V_NK3!$V$10) / (V_NK3!$V$9- V_NK3!$V$10) * 100, 0)</f>
        <v>0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 t="e">
        <f ca="1">_xll.SRS1Splines.Functions25.Linear_Interp(V_NK2!$R$10:$R$21,V_NK2!$T$10:$T$21,AR306)</f>
        <v>#NAME?</v>
      </c>
      <c r="AL306" s="312" t="e">
        <f ca="1">(AK306/V_NK2!$T$18)*100</f>
        <v>#NAME?</v>
      </c>
      <c r="AM306" s="308" t="e">
        <f ca="1">AK306-V_NK2!$T$11</f>
        <v>#NAME?</v>
      </c>
      <c r="AN306" s="308">
        <f ca="1">IFERROR((AK306 - V_NK2!$X$12) / (V_NK2!$X$11- V_NK2!$X$12) * 100, 0)</f>
        <v>0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 t="e">
        <f ca="1">_xll.SRS1Splines.Functions25.Linear_Interp(V_NNG3A!$H$4:$H$12,V_NNG3A!$I$4:$I$12,BF306)</f>
        <v>#NAME?</v>
      </c>
      <c r="BA306" s="312" t="e">
        <f ca="1">(AZ306/V_NNG3A!$I$8)*100</f>
        <v>#NAME?</v>
      </c>
      <c r="BB306" s="308" t="e">
        <f ca="1">_xll.SRS1Splines.Functions25.Linear_Interp(V_NNG3A!$H$4:$H$12,V_NNG3A!$J$4:$J$12,BF306)</f>
        <v>#NAME?</v>
      </c>
      <c r="BC306" s="308">
        <f ca="1">IFERROR((AZ306-V_NNG3A!$J$20) / (V_NNG3A!$J$19-V_NNG3A!$J$20) * 100, 0)</f>
        <v>0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e">
        <f ca="1">_xll.SRS1Splines.Functions25.Linear_Interp(V_XNN1!$K$3:$K$8,V_XNN1!$L$3:$L$8,BT306)</f>
        <v>#NAME?</v>
      </c>
      <c r="BO306" s="312" t="e">
        <f ca="1">(BN306/V_XNN1!$L$7)*100</f>
        <v>#NAME?</v>
      </c>
      <c r="BP306" s="308" t="e">
        <f ca="1">_xll.SRS1Splines.Functions25.Linear_Interp(V_XNN1!$K$3:$K$8,V_XNN1!$M$3:$M$8,BT306)</f>
        <v>#NAME?</v>
      </c>
      <c r="BQ306" s="308">
        <f ca="1"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 t="e">
        <f ca="1">_xll.SRS1Splines.Functions25.Linear_Interp(V_NK3!$P$8:$P$32,V_NK3!$R$8:$R$32,AC307)</f>
        <v>#NAME?</v>
      </c>
      <c r="W307" s="312" t="e">
        <f ca="1">(V307/V_NK3!$R$28)*100</f>
        <v>#NAME?</v>
      </c>
      <c r="X307" s="308" t="e">
        <f ca="1">V307-V_NK3!$R$8</f>
        <v>#NAME?</v>
      </c>
      <c r="Y307" s="308">
        <f ca="1">IFERROR((V307 - V_NK3!$V$10) / (V_NK3!$V$9- V_NK3!$V$10) * 100, 0)</f>
        <v>0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 t="e">
        <f ca="1">_xll.SRS1Splines.Functions25.Linear_Interp(V_NK2!$R$10:$R$21,V_NK2!$T$10:$T$21,AR307)</f>
        <v>#NAME?</v>
      </c>
      <c r="AL307" s="312" t="e">
        <f ca="1">(AK307/V_NK2!$T$18)*100</f>
        <v>#NAME?</v>
      </c>
      <c r="AM307" s="308" t="e">
        <f ca="1">AK307-V_NK2!$T$11</f>
        <v>#NAME?</v>
      </c>
      <c r="AN307" s="308">
        <f ca="1">IFERROR((AK307 - V_NK2!$X$12) / (V_NK2!$X$11- V_NK2!$X$12) * 100, 0)</f>
        <v>0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 t="e">
        <f ca="1">_xll.SRS1Splines.Functions25.Linear_Interp(V_NNG3A!$H$4:$H$12,V_NNG3A!$I$4:$I$12,BF307)</f>
        <v>#NAME?</v>
      </c>
      <c r="BA307" s="312" t="e">
        <f ca="1">(AZ307/V_NNG3A!$I$8)*100</f>
        <v>#NAME?</v>
      </c>
      <c r="BB307" s="308" t="e">
        <f ca="1">_xll.SRS1Splines.Functions25.Linear_Interp(V_NNG3A!$H$4:$H$12,V_NNG3A!$J$4:$J$12,BF307)</f>
        <v>#NAME?</v>
      </c>
      <c r="BC307" s="308">
        <f ca="1">IFERROR((AZ307-V_NNG3A!$J$20) / (V_NNG3A!$J$19-V_NNG3A!$J$20) * 100, 0)</f>
        <v>0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e">
        <f ca="1">_xll.SRS1Splines.Functions25.Linear_Interp(V_XNN1!$K$3:$K$8,V_XNN1!$L$3:$L$8,BT307)</f>
        <v>#NAME?</v>
      </c>
      <c r="BO307" s="312" t="e">
        <f ca="1">(BN307/V_XNN1!$L$7)*100</f>
        <v>#NAME?</v>
      </c>
      <c r="BP307" s="308" t="e">
        <f ca="1">_xll.SRS1Splines.Functions25.Linear_Interp(V_XNN1!$K$3:$K$8,V_XNN1!$M$3:$M$8,BT307)</f>
        <v>#NAME?</v>
      </c>
      <c r="BQ307" s="308">
        <f ca="1"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 t="e">
        <f ca="1">_xll.SRS1Splines.Functions25.Linear_Interp(V_NK3!$P$8:$P$32,V_NK3!$R$8:$R$32,AC308)</f>
        <v>#NAME?</v>
      </c>
      <c r="W308" s="312" t="e">
        <f ca="1">(V308/V_NK3!$R$28)*100</f>
        <v>#NAME?</v>
      </c>
      <c r="X308" s="308" t="e">
        <f ca="1">V308-V_NK3!$R$8</f>
        <v>#NAME?</v>
      </c>
      <c r="Y308" s="308">
        <f ca="1">IFERROR((V308 - V_NK3!$V$10) / (V_NK3!$V$9- V_NK3!$V$10) * 100, 0)</f>
        <v>0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 t="e">
        <f ca="1">_xll.SRS1Splines.Functions25.Linear_Interp(V_NK2!$R$10:$R$21,V_NK2!$T$10:$T$21,AR308)</f>
        <v>#NAME?</v>
      </c>
      <c r="AL308" s="312" t="e">
        <f ca="1">(AK308/V_NK2!$T$18)*100</f>
        <v>#NAME?</v>
      </c>
      <c r="AM308" s="308" t="e">
        <f ca="1">AK308-V_NK2!$T$11</f>
        <v>#NAME?</v>
      </c>
      <c r="AN308" s="308">
        <f ca="1">IFERROR((AK308 - V_NK2!$X$12) / (V_NK2!$X$11- V_NK2!$X$12) * 100, 0)</f>
        <v>0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 t="e">
        <f ca="1">_xll.SRS1Splines.Functions25.Linear_Interp(V_NNG3A!$H$4:$H$12,V_NNG3A!$I$4:$I$12,BF308)</f>
        <v>#NAME?</v>
      </c>
      <c r="BA308" s="312" t="e">
        <f ca="1">(AZ308/V_NNG3A!$I$8)*100</f>
        <v>#NAME?</v>
      </c>
      <c r="BB308" s="308" t="e">
        <f ca="1">_xll.SRS1Splines.Functions25.Linear_Interp(V_NNG3A!$H$4:$H$12,V_NNG3A!$J$4:$J$12,BF308)</f>
        <v>#NAME?</v>
      </c>
      <c r="BC308" s="308">
        <f ca="1">IFERROR((AZ308-V_NNG3A!$J$20) / (V_NNG3A!$J$19-V_NNG3A!$J$20) * 100, 0)</f>
        <v>0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e">
        <f ca="1">_xll.SRS1Splines.Functions25.Linear_Interp(V_XNN1!$K$3:$K$8,V_XNN1!$L$3:$L$8,BT308)</f>
        <v>#NAME?</v>
      </c>
      <c r="BO308" s="312" t="e">
        <f ca="1">(BN308/V_XNN1!$L$7)*100</f>
        <v>#NAME?</v>
      </c>
      <c r="BP308" s="308" t="e">
        <f ca="1">_xll.SRS1Splines.Functions25.Linear_Interp(V_XNN1!$K$3:$K$8,V_XNN1!$M$3:$M$8,BT308)</f>
        <v>#NAME?</v>
      </c>
      <c r="BQ308" s="308">
        <f ca="1"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 t="e">
        <f ca="1">_xll.SRS1Splines.Functions25.Linear_Interp(V_NK3!$P$8:$P$32,V_NK3!$R$8:$R$32,AC309)</f>
        <v>#NAME?</v>
      </c>
      <c r="W309" s="312" t="e">
        <f ca="1">(V309/V_NK3!$R$28)*100</f>
        <v>#NAME?</v>
      </c>
      <c r="X309" s="308" t="e">
        <f ca="1">V309-V_NK3!$R$8</f>
        <v>#NAME?</v>
      </c>
      <c r="Y309" s="308">
        <f ca="1">IFERROR((V309 - V_NK3!$V$10) / (V_NK3!$V$9- V_NK3!$V$10) * 100, 0)</f>
        <v>0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 t="e">
        <f ca="1">_xll.SRS1Splines.Functions25.Linear_Interp(V_NK2!$R$10:$R$21,V_NK2!$T$10:$T$21,AR309)</f>
        <v>#NAME?</v>
      </c>
      <c r="AL309" s="312" t="e">
        <f ca="1">(AK309/V_NK2!$T$18)*100</f>
        <v>#NAME?</v>
      </c>
      <c r="AM309" s="308" t="e">
        <f ca="1">AK309-V_NK2!$T$11</f>
        <v>#NAME?</v>
      </c>
      <c r="AN309" s="308">
        <f ca="1">IFERROR((AK309 - V_NK2!$X$12) / (V_NK2!$X$11- V_NK2!$X$12) * 100, 0)</f>
        <v>0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 t="e">
        <f ca="1">_xll.SRS1Splines.Functions25.Linear_Interp(V_NNG3A!$H$4:$H$12,V_NNG3A!$I$4:$I$12,BF309)</f>
        <v>#NAME?</v>
      </c>
      <c r="BA309" s="312" t="e">
        <f ca="1">(AZ309/V_NNG3A!$I$8)*100</f>
        <v>#NAME?</v>
      </c>
      <c r="BB309" s="308" t="e">
        <f ca="1">_xll.SRS1Splines.Functions25.Linear_Interp(V_NNG3A!$H$4:$H$12,V_NNG3A!$J$4:$J$12,BF309)</f>
        <v>#NAME?</v>
      </c>
      <c r="BC309" s="308">
        <f ca="1">IFERROR((AZ309-V_NNG3A!$J$20) / (V_NNG3A!$J$19-V_NNG3A!$J$20) * 100, 0)</f>
        <v>0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e">
        <f ca="1">_xll.SRS1Splines.Functions25.Linear_Interp(V_XNN1!$K$3:$K$8,V_XNN1!$L$3:$L$8,BT309)</f>
        <v>#NAME?</v>
      </c>
      <c r="BO309" s="312" t="e">
        <f ca="1">(BN309/V_XNN1!$L$7)*100</f>
        <v>#NAME?</v>
      </c>
      <c r="BP309" s="308" t="e">
        <f ca="1">_xll.SRS1Splines.Functions25.Linear_Interp(V_XNN1!$K$3:$K$8,V_XNN1!$M$3:$M$8,BT309)</f>
        <v>#NAME?</v>
      </c>
      <c r="BQ309" s="308">
        <f ca="1"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 t="e">
        <f ca="1">_xll.SRS1Splines.Functions25.Linear_Interp(V_NK3!$P$8:$P$32,V_NK3!$R$8:$R$32,AC310)</f>
        <v>#NAME?</v>
      </c>
      <c r="W310" s="312" t="e">
        <f ca="1">(V310/V_NK3!$R$28)*100</f>
        <v>#NAME?</v>
      </c>
      <c r="X310" s="308" t="e">
        <f ca="1">V310-V_NK3!$R$8</f>
        <v>#NAME?</v>
      </c>
      <c r="Y310" s="308">
        <f ca="1">IFERROR((V310 - V_NK3!$V$10) / (V_NK3!$V$9- V_NK3!$V$10) * 100, 0)</f>
        <v>0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 t="e">
        <f ca="1">_xll.SRS1Splines.Functions25.Linear_Interp(V_NK2!$R$10:$R$21,V_NK2!$T$10:$T$21,AR310)</f>
        <v>#NAME?</v>
      </c>
      <c r="AL310" s="312" t="e">
        <f ca="1">(AK310/V_NK2!$T$18)*100</f>
        <v>#NAME?</v>
      </c>
      <c r="AM310" s="308" t="e">
        <f ca="1">AK310-V_NK2!$T$11</f>
        <v>#NAME?</v>
      </c>
      <c r="AN310" s="308">
        <f ca="1">IFERROR((AK310 - V_NK2!$X$12) / (V_NK2!$X$11- V_NK2!$X$12) * 100, 0)</f>
        <v>0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 t="e">
        <f ca="1">_xll.SRS1Splines.Functions25.Linear_Interp(V_NNG3A!$H$4:$H$12,V_NNG3A!$I$4:$I$12,BF310)</f>
        <v>#NAME?</v>
      </c>
      <c r="BA310" s="312" t="e">
        <f ca="1">(AZ310/V_NNG3A!$I$8)*100</f>
        <v>#NAME?</v>
      </c>
      <c r="BB310" s="308" t="e">
        <f ca="1">_xll.SRS1Splines.Functions25.Linear_Interp(V_NNG3A!$H$4:$H$12,V_NNG3A!$J$4:$J$12,BF310)</f>
        <v>#NAME?</v>
      </c>
      <c r="BC310" s="308">
        <f ca="1">IFERROR((AZ310-V_NNG3A!$J$20) / (V_NNG3A!$J$19-V_NNG3A!$J$20) * 100, 0)</f>
        <v>0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e">
        <f ca="1">_xll.SRS1Splines.Functions25.Linear_Interp(V_XNN1!$K$3:$K$8,V_XNN1!$L$3:$L$8,BT310)</f>
        <v>#NAME?</v>
      </c>
      <c r="BO310" s="312" t="e">
        <f ca="1">(BN310/V_XNN1!$L$7)*100</f>
        <v>#NAME?</v>
      </c>
      <c r="BP310" s="308" t="e">
        <f ca="1">_xll.SRS1Splines.Functions25.Linear_Interp(V_XNN1!$K$3:$K$8,V_XNN1!$M$3:$M$8,BT310)</f>
        <v>#NAME?</v>
      </c>
      <c r="BQ310" s="308">
        <f ca="1"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 t="e">
        <f ca="1">_xll.SRS1Splines.Functions25.Linear_Interp(V_NK3!$P$8:$P$32,V_NK3!$R$8:$R$32,AC311)</f>
        <v>#NAME?</v>
      </c>
      <c r="W311" s="312" t="e">
        <f ca="1">(V311/V_NK3!$R$28)*100</f>
        <v>#NAME?</v>
      </c>
      <c r="X311" s="308" t="e">
        <f ca="1">V311-V_NK3!$R$8</f>
        <v>#NAME?</v>
      </c>
      <c r="Y311" s="308">
        <f ca="1">IFERROR((V311 - V_NK3!$V$10) / (V_NK3!$V$9- V_NK3!$V$10) * 100, 0)</f>
        <v>0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 t="e">
        <f ca="1">_xll.SRS1Splines.Functions25.Linear_Interp(V_NK2!$R$10:$R$21,V_NK2!$T$10:$T$21,AR311)</f>
        <v>#NAME?</v>
      </c>
      <c r="AL311" s="312" t="e">
        <f ca="1">(AK311/V_NK2!$T$18)*100</f>
        <v>#NAME?</v>
      </c>
      <c r="AM311" s="308" t="e">
        <f ca="1">AK311-V_NK2!$T$11</f>
        <v>#NAME?</v>
      </c>
      <c r="AN311" s="308">
        <f ca="1">IFERROR((AK311 - V_NK2!$X$12) / (V_NK2!$X$11- V_NK2!$X$12) * 100, 0)</f>
        <v>0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 t="e">
        <f ca="1">_xll.SRS1Splines.Functions25.Linear_Interp(V_NNG3A!$H$4:$H$12,V_NNG3A!$I$4:$I$12,BF311)</f>
        <v>#NAME?</v>
      </c>
      <c r="BA311" s="312" t="e">
        <f ca="1">(AZ311/V_NNG3A!$I$8)*100</f>
        <v>#NAME?</v>
      </c>
      <c r="BB311" s="308" t="e">
        <f ca="1">_xll.SRS1Splines.Functions25.Linear_Interp(V_NNG3A!$H$4:$H$12,V_NNG3A!$J$4:$J$12,BF311)</f>
        <v>#NAME?</v>
      </c>
      <c r="BC311" s="308">
        <f ca="1">IFERROR((AZ311-V_NNG3A!$J$20) / (V_NNG3A!$J$19-V_NNG3A!$J$20) * 100, 0)</f>
        <v>0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e">
        <f ca="1">_xll.SRS1Splines.Functions25.Linear_Interp(V_XNN1!$K$3:$K$8,V_XNN1!$L$3:$L$8,BT311)</f>
        <v>#NAME?</v>
      </c>
      <c r="BO311" s="312" t="e">
        <f ca="1">(BN311/V_XNN1!$L$7)*100</f>
        <v>#NAME?</v>
      </c>
      <c r="BP311" s="308" t="e">
        <f ca="1">_xll.SRS1Splines.Functions25.Linear_Interp(V_XNN1!$K$3:$K$8,V_XNN1!$M$3:$M$8,BT311)</f>
        <v>#NAME?</v>
      </c>
      <c r="BQ311" s="308">
        <f ca="1"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 t="e">
        <f ca="1">_xll.SRS1Splines.Functions25.Linear_Interp(V_NK3!$P$8:$P$32,V_NK3!$R$8:$R$32,AC312)</f>
        <v>#NAME?</v>
      </c>
      <c r="W312" s="312" t="e">
        <f ca="1">(V312/V_NK3!$R$28)*100</f>
        <v>#NAME?</v>
      </c>
      <c r="X312" s="308" t="e">
        <f ca="1">V312-V_NK3!$R$8</f>
        <v>#NAME?</v>
      </c>
      <c r="Y312" s="308">
        <f ca="1">IFERROR((V312 - V_NK3!$V$10) / (V_NK3!$V$9- V_NK3!$V$10) * 100, 0)</f>
        <v>0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 t="e">
        <f ca="1">_xll.SRS1Splines.Functions25.Linear_Interp(V_NK2!$R$10:$R$21,V_NK2!$T$10:$T$21,AR312)</f>
        <v>#NAME?</v>
      </c>
      <c r="AL312" s="312" t="e">
        <f ca="1">(AK312/V_NK2!$T$18)*100</f>
        <v>#NAME?</v>
      </c>
      <c r="AM312" s="308" t="e">
        <f ca="1">AK312-V_NK2!$T$11</f>
        <v>#NAME?</v>
      </c>
      <c r="AN312" s="308">
        <f ca="1">IFERROR((AK312 - V_NK2!$X$12) / (V_NK2!$X$11- V_NK2!$X$12) * 100, 0)</f>
        <v>0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 t="e">
        <f ca="1">_xll.SRS1Splines.Functions25.Linear_Interp(V_NNG3A!$H$4:$H$12,V_NNG3A!$I$4:$I$12,BF312)</f>
        <v>#NAME?</v>
      </c>
      <c r="BA312" s="312" t="e">
        <f ca="1">(AZ312/V_NNG3A!$I$8)*100</f>
        <v>#NAME?</v>
      </c>
      <c r="BB312" s="308" t="e">
        <f ca="1">_xll.SRS1Splines.Functions25.Linear_Interp(V_NNG3A!$H$4:$H$12,V_NNG3A!$J$4:$J$12,BF312)</f>
        <v>#NAME?</v>
      </c>
      <c r="BC312" s="308">
        <f ca="1">IFERROR((AZ312-V_NNG3A!$J$20) / (V_NNG3A!$J$19-V_NNG3A!$J$20) * 100, 0)</f>
        <v>0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e">
        <f ca="1">_xll.SRS1Splines.Functions25.Linear_Interp(V_XNN1!$K$3:$K$8,V_XNN1!$L$3:$L$8,BT312)</f>
        <v>#NAME?</v>
      </c>
      <c r="BO312" s="312" t="e">
        <f ca="1">(BN312/V_XNN1!$L$7)*100</f>
        <v>#NAME?</v>
      </c>
      <c r="BP312" s="308" t="e">
        <f ca="1">_xll.SRS1Splines.Functions25.Linear_Interp(V_XNN1!$K$3:$K$8,V_XNN1!$M$3:$M$8,BT312)</f>
        <v>#NAME?</v>
      </c>
      <c r="BQ312" s="308">
        <f ca="1"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 t="e">
        <f ca="1">_xll.SRS1Splines.Functions25.Linear_Interp(V_NK3!$P$8:$P$32,V_NK3!$R$8:$R$32,AC313)</f>
        <v>#NAME?</v>
      </c>
      <c r="W313" s="312" t="e">
        <f ca="1">(V313/V_NK3!$R$28)*100</f>
        <v>#NAME?</v>
      </c>
      <c r="X313" s="308" t="e">
        <f ca="1">V313-V_NK3!$R$8</f>
        <v>#NAME?</v>
      </c>
      <c r="Y313" s="308">
        <f ca="1">IFERROR((V313 - V_NK3!$V$10) / (V_NK3!$V$9- V_NK3!$V$10) * 100, 0)</f>
        <v>0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 t="e">
        <f ca="1">_xll.SRS1Splines.Functions25.Linear_Interp(V_NK2!$R$10:$R$21,V_NK2!$T$10:$T$21,AR313)</f>
        <v>#NAME?</v>
      </c>
      <c r="AL313" s="312" t="e">
        <f ca="1">(AK313/V_NK2!$T$18)*100</f>
        <v>#NAME?</v>
      </c>
      <c r="AM313" s="308" t="e">
        <f ca="1">AK313-V_NK2!$T$11</f>
        <v>#NAME?</v>
      </c>
      <c r="AN313" s="308">
        <f ca="1">IFERROR((AK313 - V_NK2!$X$12) / (V_NK2!$X$11- V_NK2!$X$12) * 100, 0)</f>
        <v>0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 t="e">
        <f ca="1">_xll.SRS1Splines.Functions25.Linear_Interp(V_NNG3A!$H$4:$H$12,V_NNG3A!$I$4:$I$12,BF313)</f>
        <v>#NAME?</v>
      </c>
      <c r="BA313" s="312" t="e">
        <f ca="1">(AZ313/V_NNG3A!$I$8)*100</f>
        <v>#NAME?</v>
      </c>
      <c r="BB313" s="308" t="e">
        <f ca="1">_xll.SRS1Splines.Functions25.Linear_Interp(V_NNG3A!$H$4:$H$12,V_NNG3A!$J$4:$J$12,BF313)</f>
        <v>#NAME?</v>
      </c>
      <c r="BC313" s="308">
        <f ca="1">IFERROR((AZ313-V_NNG3A!$J$20) / (V_NNG3A!$J$19-V_NNG3A!$J$20) * 100, 0)</f>
        <v>0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e">
        <f ca="1">_xll.SRS1Splines.Functions25.Linear_Interp(V_XNN1!$K$3:$K$8,V_XNN1!$L$3:$L$8,BT313)</f>
        <v>#NAME?</v>
      </c>
      <c r="BO313" s="312" t="e">
        <f ca="1">(BN313/V_XNN1!$L$7)*100</f>
        <v>#NAME?</v>
      </c>
      <c r="BP313" s="308" t="e">
        <f ca="1">_xll.SRS1Splines.Functions25.Linear_Interp(V_XNN1!$K$3:$K$8,V_XNN1!$M$3:$M$8,BT313)</f>
        <v>#NAME?</v>
      </c>
      <c r="BQ313" s="308">
        <f ca="1"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 t="e">
        <f ca="1">_xll.SRS1Splines.Functions25.Linear_Interp(V_NK3!$P$8:$P$32,V_NK3!$R$8:$R$32,AC314)</f>
        <v>#NAME?</v>
      </c>
      <c r="W314" s="312" t="e">
        <f ca="1">(V314/V_NK3!$R$28)*100</f>
        <v>#NAME?</v>
      </c>
      <c r="X314" s="308" t="e">
        <f ca="1">V314-V_NK3!$R$8</f>
        <v>#NAME?</v>
      </c>
      <c r="Y314" s="308">
        <f ca="1">IFERROR((V314 - V_NK3!$V$10) / (V_NK3!$V$9- V_NK3!$V$10) * 100, 0)</f>
        <v>0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 t="e">
        <f ca="1">_xll.SRS1Splines.Functions25.Linear_Interp(V_NK2!$R$10:$R$21,V_NK2!$T$10:$T$21,AR314)</f>
        <v>#NAME?</v>
      </c>
      <c r="AL314" s="312" t="e">
        <f ca="1">(AK314/V_NK2!$T$18)*100</f>
        <v>#NAME?</v>
      </c>
      <c r="AM314" s="308" t="e">
        <f ca="1">AK314-V_NK2!$T$11</f>
        <v>#NAME?</v>
      </c>
      <c r="AN314" s="308">
        <f ca="1">IFERROR((AK314 - V_NK2!$X$12) / (V_NK2!$X$11- V_NK2!$X$12) * 100, 0)</f>
        <v>0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 t="e">
        <f ca="1">_xll.SRS1Splines.Functions25.Linear_Interp(V_NNG3A!$H$4:$H$12,V_NNG3A!$I$4:$I$12,BF314)</f>
        <v>#NAME?</v>
      </c>
      <c r="BA314" s="312" t="e">
        <f ca="1">(AZ314/V_NNG3A!$I$8)*100</f>
        <v>#NAME?</v>
      </c>
      <c r="BB314" s="308" t="e">
        <f ca="1">_xll.SRS1Splines.Functions25.Linear_Interp(V_NNG3A!$H$4:$H$12,V_NNG3A!$J$4:$J$12,BF314)</f>
        <v>#NAME?</v>
      </c>
      <c r="BC314" s="308">
        <f ca="1">IFERROR((AZ314-V_NNG3A!$J$20) / (V_NNG3A!$J$19-V_NNG3A!$J$20) * 100, 0)</f>
        <v>0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e">
        <f ca="1">_xll.SRS1Splines.Functions25.Linear_Interp(V_XNN1!$K$3:$K$8,V_XNN1!$L$3:$L$8,BT314)</f>
        <v>#NAME?</v>
      </c>
      <c r="BO314" s="312" t="e">
        <f ca="1">(BN314/V_XNN1!$L$7)*100</f>
        <v>#NAME?</v>
      </c>
      <c r="BP314" s="308" t="e">
        <f ca="1">_xll.SRS1Splines.Functions25.Linear_Interp(V_XNN1!$K$3:$K$8,V_XNN1!$M$3:$M$8,BT314)</f>
        <v>#NAME?</v>
      </c>
      <c r="BQ314" s="308">
        <f ca="1"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 t="e">
        <f ca="1">_xll.SRS1Splines.Functions25.Linear_Interp(V_NK3!$P$8:$P$32,V_NK3!$R$8:$R$32,AC315)</f>
        <v>#NAME?</v>
      </c>
      <c r="W315" s="312" t="e">
        <f ca="1">(V315/V_NK3!$R$28)*100</f>
        <v>#NAME?</v>
      </c>
      <c r="X315" s="308" t="e">
        <f ca="1">V315-V_NK3!$R$8</f>
        <v>#NAME?</v>
      </c>
      <c r="Y315" s="308">
        <f ca="1">IFERROR((V315 - V_NK3!$V$10) / (V_NK3!$V$9- V_NK3!$V$10) * 100, 0)</f>
        <v>0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 t="e">
        <f ca="1">_xll.SRS1Splines.Functions25.Linear_Interp(V_NK2!$R$10:$R$21,V_NK2!$T$10:$T$21,AR315)</f>
        <v>#NAME?</v>
      </c>
      <c r="AL315" s="312" t="e">
        <f ca="1">(AK315/V_NK2!$T$18)*100</f>
        <v>#NAME?</v>
      </c>
      <c r="AM315" s="308" t="e">
        <f ca="1">AK315-V_NK2!$T$11</f>
        <v>#NAME?</v>
      </c>
      <c r="AN315" s="308">
        <f ca="1">IFERROR((AK315 - V_NK2!$X$12) / (V_NK2!$X$11- V_NK2!$X$12) * 100, 0)</f>
        <v>0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 t="e">
        <f ca="1">_xll.SRS1Splines.Functions25.Linear_Interp(V_NNG3A!$H$4:$H$12,V_NNG3A!$I$4:$I$12,BF315)</f>
        <v>#NAME?</v>
      </c>
      <c r="BA315" s="312" t="e">
        <f ca="1">(AZ315/V_NNG3A!$I$8)*100</f>
        <v>#NAME?</v>
      </c>
      <c r="BB315" s="308" t="e">
        <f ca="1">_xll.SRS1Splines.Functions25.Linear_Interp(V_NNG3A!$H$4:$H$12,V_NNG3A!$J$4:$J$12,BF315)</f>
        <v>#NAME?</v>
      </c>
      <c r="BC315" s="308">
        <f ca="1">IFERROR((AZ315-V_NNG3A!$J$20) / (V_NNG3A!$J$19-V_NNG3A!$J$20) * 100, 0)</f>
        <v>0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e">
        <f ca="1">_xll.SRS1Splines.Functions25.Linear_Interp(V_XNN1!$K$3:$K$8,V_XNN1!$L$3:$L$8,BT315)</f>
        <v>#NAME?</v>
      </c>
      <c r="BO315" s="312" t="e">
        <f ca="1">(BN315/V_XNN1!$L$7)*100</f>
        <v>#NAME?</v>
      </c>
      <c r="BP315" s="308" t="e">
        <f ca="1">_xll.SRS1Splines.Functions25.Linear_Interp(V_XNN1!$K$3:$K$8,V_XNN1!$M$3:$M$8,BT315)</f>
        <v>#NAME?</v>
      </c>
      <c r="BQ315" s="308">
        <f ca="1"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 t="e">
        <f ca="1">_xll.SRS1Splines.Functions25.Linear_Interp(V_NK3!$P$8:$P$32,V_NK3!$R$8:$R$32,AC316)</f>
        <v>#NAME?</v>
      </c>
      <c r="W316" s="312" t="e">
        <f ca="1">(V316/V_NK3!$R$28)*100</f>
        <v>#NAME?</v>
      </c>
      <c r="X316" s="308" t="e">
        <f ca="1">V316-V_NK3!$R$8</f>
        <v>#NAME?</v>
      </c>
      <c r="Y316" s="308">
        <f ca="1">IFERROR((V316 - V_NK3!$V$10) / (V_NK3!$V$9- V_NK3!$V$10) * 100, 0)</f>
        <v>0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 t="e">
        <f ca="1">_xll.SRS1Splines.Functions25.Linear_Interp(V_NK2!$R$10:$R$21,V_NK2!$T$10:$T$21,AR316)</f>
        <v>#NAME?</v>
      </c>
      <c r="AL316" s="312" t="e">
        <f ca="1">(AK316/V_NK2!$T$18)*100</f>
        <v>#NAME?</v>
      </c>
      <c r="AM316" s="308" t="e">
        <f ca="1">AK316-V_NK2!$T$11</f>
        <v>#NAME?</v>
      </c>
      <c r="AN316" s="308">
        <f ca="1">IFERROR((AK316 - V_NK2!$X$12) / (V_NK2!$X$11- V_NK2!$X$12) * 100, 0)</f>
        <v>0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 t="e">
        <f ca="1">_xll.SRS1Splines.Functions25.Linear_Interp(V_NNG3A!$H$4:$H$12,V_NNG3A!$I$4:$I$12,BF316)</f>
        <v>#NAME?</v>
      </c>
      <c r="BA316" s="312" t="e">
        <f ca="1">(AZ316/V_NNG3A!$I$8)*100</f>
        <v>#NAME?</v>
      </c>
      <c r="BB316" s="308" t="e">
        <f ca="1">_xll.SRS1Splines.Functions25.Linear_Interp(V_NNG3A!$H$4:$H$12,V_NNG3A!$J$4:$J$12,BF316)</f>
        <v>#NAME?</v>
      </c>
      <c r="BC316" s="308">
        <f ca="1">IFERROR((AZ316-V_NNG3A!$J$20) / (V_NNG3A!$J$19-V_NNG3A!$J$20) * 100, 0)</f>
        <v>0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e">
        <f ca="1">_xll.SRS1Splines.Functions25.Linear_Interp(V_XNN1!$K$3:$K$8,V_XNN1!$L$3:$L$8,BT316)</f>
        <v>#NAME?</v>
      </c>
      <c r="BO316" s="312" t="e">
        <f ca="1">(BN316/V_XNN1!$L$7)*100</f>
        <v>#NAME?</v>
      </c>
      <c r="BP316" s="308" t="e">
        <f ca="1">_xll.SRS1Splines.Functions25.Linear_Interp(V_XNN1!$K$3:$K$8,V_XNN1!$M$3:$M$8,BT316)</f>
        <v>#NAME?</v>
      </c>
      <c r="BQ316" s="308">
        <f ca="1"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 t="e">
        <f ca="1">_xll.SRS1Splines.Functions25.Linear_Interp(V_NK3!$P$8:$P$32,V_NK3!$R$8:$R$32,AC317)</f>
        <v>#NAME?</v>
      </c>
      <c r="W317" s="312" t="e">
        <f ca="1">(V317/V_NK3!$R$28)*100</f>
        <v>#NAME?</v>
      </c>
      <c r="X317" s="308" t="e">
        <f ca="1">V317-V_NK3!$R$8</f>
        <v>#NAME?</v>
      </c>
      <c r="Y317" s="308">
        <f ca="1">IFERROR((V317 - V_NK3!$V$10) / (V_NK3!$V$9- V_NK3!$V$10) * 100, 0)</f>
        <v>0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 t="e">
        <f ca="1">_xll.SRS1Splines.Functions25.Linear_Interp(V_NK2!$R$10:$R$21,V_NK2!$T$10:$T$21,AR317)</f>
        <v>#NAME?</v>
      </c>
      <c r="AL317" s="312" t="e">
        <f ca="1">(AK317/V_NK2!$T$18)*100</f>
        <v>#NAME?</v>
      </c>
      <c r="AM317" s="308" t="e">
        <f ca="1">AK317-V_NK2!$T$11</f>
        <v>#NAME?</v>
      </c>
      <c r="AN317" s="308">
        <f ca="1">IFERROR((AK317 - V_NK2!$X$12) / (V_NK2!$X$11- V_NK2!$X$12) * 100, 0)</f>
        <v>0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 t="e">
        <f ca="1">_xll.SRS1Splines.Functions25.Linear_Interp(V_NNG3A!$H$4:$H$12,V_NNG3A!$I$4:$I$12,BF317)</f>
        <v>#NAME?</v>
      </c>
      <c r="BA317" s="312" t="e">
        <f ca="1">(AZ317/V_NNG3A!$I$8)*100</f>
        <v>#NAME?</v>
      </c>
      <c r="BB317" s="308" t="e">
        <f ca="1">_xll.SRS1Splines.Functions25.Linear_Interp(V_NNG3A!$H$4:$H$12,V_NNG3A!$J$4:$J$12,BF317)</f>
        <v>#NAME?</v>
      </c>
      <c r="BC317" s="308">
        <f ca="1">IFERROR((AZ317-V_NNG3A!$J$20) / (V_NNG3A!$J$19-V_NNG3A!$J$20) * 100, 0)</f>
        <v>0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e">
        <f ca="1">_xll.SRS1Splines.Functions25.Linear_Interp(V_XNN1!$K$3:$K$8,V_XNN1!$L$3:$L$8,BT317)</f>
        <v>#NAME?</v>
      </c>
      <c r="BO317" s="312" t="e">
        <f ca="1">(BN317/V_XNN1!$L$7)*100</f>
        <v>#NAME?</v>
      </c>
      <c r="BP317" s="308" t="e">
        <f ca="1">_xll.SRS1Splines.Functions25.Linear_Interp(V_XNN1!$K$3:$K$8,V_XNN1!$M$3:$M$8,BT317)</f>
        <v>#NAME?</v>
      </c>
      <c r="BQ317" s="308">
        <f ca="1"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 t="e">
        <f ca="1">_xll.SRS1Splines.Functions25.Linear_Interp(V_NK3!$P$8:$P$32,V_NK3!$R$8:$R$32,AC318)</f>
        <v>#NAME?</v>
      </c>
      <c r="W318" s="312" t="e">
        <f ca="1">(V318/V_NK3!$R$28)*100</f>
        <v>#NAME?</v>
      </c>
      <c r="X318" s="308" t="e">
        <f ca="1">V318-V_NK3!$R$8</f>
        <v>#NAME?</v>
      </c>
      <c r="Y318" s="308">
        <f ca="1">IFERROR((V318 - V_NK3!$V$10) / (V_NK3!$V$9- V_NK3!$V$10) * 100, 0)</f>
        <v>0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 t="e">
        <f ca="1">_xll.SRS1Splines.Functions25.Linear_Interp(V_NK2!$R$10:$R$21,V_NK2!$T$10:$T$21,AR318)</f>
        <v>#NAME?</v>
      </c>
      <c r="AL318" s="312" t="e">
        <f ca="1">(AK318/V_NK2!$T$18)*100</f>
        <v>#NAME?</v>
      </c>
      <c r="AM318" s="308" t="e">
        <f ca="1">AK318-V_NK2!$T$11</f>
        <v>#NAME?</v>
      </c>
      <c r="AN318" s="308">
        <f ca="1">IFERROR((AK318 - V_NK2!$X$12) / (V_NK2!$X$11- V_NK2!$X$12) * 100, 0)</f>
        <v>0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 t="e">
        <f ca="1">_xll.SRS1Splines.Functions25.Linear_Interp(V_NNG3A!$H$4:$H$12,V_NNG3A!$I$4:$I$12,BF318)</f>
        <v>#NAME?</v>
      </c>
      <c r="BA318" s="312" t="e">
        <f ca="1">(AZ318/V_NNG3A!$I$8)*100</f>
        <v>#NAME?</v>
      </c>
      <c r="BB318" s="308" t="e">
        <f ca="1">_xll.SRS1Splines.Functions25.Linear_Interp(V_NNG3A!$H$4:$H$12,V_NNG3A!$J$4:$J$12,BF318)</f>
        <v>#NAME?</v>
      </c>
      <c r="BC318" s="308">
        <f ca="1">IFERROR((AZ318-V_NNG3A!$J$20) / (V_NNG3A!$J$19-V_NNG3A!$J$20) * 100, 0)</f>
        <v>0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e">
        <f ca="1">_xll.SRS1Splines.Functions25.Linear_Interp(V_XNN1!$K$3:$K$8,V_XNN1!$L$3:$L$8,BT318)</f>
        <v>#NAME?</v>
      </c>
      <c r="BO318" s="312" t="e">
        <f ca="1">(BN318/V_XNN1!$L$7)*100</f>
        <v>#NAME?</v>
      </c>
      <c r="BP318" s="308" t="e">
        <f ca="1">_xll.SRS1Splines.Functions25.Linear_Interp(V_XNN1!$K$3:$K$8,V_XNN1!$M$3:$M$8,BT318)</f>
        <v>#NAME?</v>
      </c>
      <c r="BQ318" s="308">
        <f ca="1"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 t="e">
        <f ca="1">_xll.SRS1Splines.Functions25.Linear_Interp(V_NK3!$P$8:$P$32,V_NK3!$R$8:$R$32,AC319)</f>
        <v>#NAME?</v>
      </c>
      <c r="W319" s="312" t="e">
        <f ca="1">(V319/V_NK3!$R$28)*100</f>
        <v>#NAME?</v>
      </c>
      <c r="X319" s="308" t="e">
        <f ca="1">V319-V_NK3!$R$8</f>
        <v>#NAME?</v>
      </c>
      <c r="Y319" s="308">
        <f ca="1">IFERROR((V319 - V_NK3!$V$10) / (V_NK3!$V$9- V_NK3!$V$10) * 100, 0)</f>
        <v>0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 t="e">
        <f ca="1">_xll.SRS1Splines.Functions25.Linear_Interp(V_NK2!$R$10:$R$21,V_NK2!$T$10:$T$21,AR319)</f>
        <v>#NAME?</v>
      </c>
      <c r="AL319" s="312" t="e">
        <f ca="1">(AK319/V_NK2!$T$18)*100</f>
        <v>#NAME?</v>
      </c>
      <c r="AM319" s="308" t="e">
        <f ca="1">AK319-V_NK2!$T$11</f>
        <v>#NAME?</v>
      </c>
      <c r="AN319" s="308">
        <f ca="1">IFERROR((AK319 - V_NK2!$X$12) / (V_NK2!$X$11- V_NK2!$X$12) * 100, 0)</f>
        <v>0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 t="e">
        <f ca="1">_xll.SRS1Splines.Functions25.Linear_Interp(V_NNG3A!$H$4:$H$12,V_NNG3A!$I$4:$I$12,BF319)</f>
        <v>#NAME?</v>
      </c>
      <c r="BA319" s="312" t="e">
        <f ca="1">(AZ319/V_NNG3A!$I$8)*100</f>
        <v>#NAME?</v>
      </c>
      <c r="BB319" s="308" t="e">
        <f ca="1">_xll.SRS1Splines.Functions25.Linear_Interp(V_NNG3A!$H$4:$H$12,V_NNG3A!$J$4:$J$12,BF319)</f>
        <v>#NAME?</v>
      </c>
      <c r="BC319" s="308">
        <f ca="1">IFERROR((AZ319-V_NNG3A!$J$20) / (V_NNG3A!$J$19-V_NNG3A!$J$20) * 100, 0)</f>
        <v>0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e">
        <f ca="1">_xll.SRS1Splines.Functions25.Linear_Interp(V_XNN1!$K$3:$K$8,V_XNN1!$L$3:$L$8,BT319)</f>
        <v>#NAME?</v>
      </c>
      <c r="BO319" s="312" t="e">
        <f ca="1">(BN319/V_XNN1!$L$7)*100</f>
        <v>#NAME?</v>
      </c>
      <c r="BP319" s="308" t="e">
        <f ca="1">_xll.SRS1Splines.Functions25.Linear_Interp(V_XNN1!$K$3:$K$8,V_XNN1!$M$3:$M$8,BT319)</f>
        <v>#NAME?</v>
      </c>
      <c r="BQ319" s="308">
        <f ca="1"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 t="e">
        <f ca="1">_xll.SRS1Splines.Functions25.Linear_Interp(V_NK3!$P$8:$P$32,V_NK3!$R$8:$R$32,AC320)</f>
        <v>#NAME?</v>
      </c>
      <c r="W320" s="312" t="e">
        <f ca="1">(V320/V_NK3!$R$28)*100</f>
        <v>#NAME?</v>
      </c>
      <c r="X320" s="308" t="e">
        <f ca="1">V320-V_NK3!$R$8</f>
        <v>#NAME?</v>
      </c>
      <c r="Y320" s="308">
        <f ca="1">IFERROR((V320 - V_NK3!$V$10) / (V_NK3!$V$9- V_NK3!$V$10) * 100, 0)</f>
        <v>0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 t="e">
        <f ca="1">_xll.SRS1Splines.Functions25.Linear_Interp(V_NK2!$R$10:$R$21,V_NK2!$T$10:$T$21,AR320)</f>
        <v>#NAME?</v>
      </c>
      <c r="AL320" s="312" t="e">
        <f ca="1">(AK320/V_NK2!$T$18)*100</f>
        <v>#NAME?</v>
      </c>
      <c r="AM320" s="308" t="e">
        <f ca="1">AK320-V_NK2!$T$11</f>
        <v>#NAME?</v>
      </c>
      <c r="AN320" s="308">
        <f ca="1">IFERROR((AK320 - V_NK2!$X$12) / (V_NK2!$X$11- V_NK2!$X$12) * 100, 0)</f>
        <v>0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 t="e">
        <f ca="1">_xll.SRS1Splines.Functions25.Linear_Interp(V_NNG3A!$H$4:$H$12,V_NNG3A!$I$4:$I$12,BF320)</f>
        <v>#NAME?</v>
      </c>
      <c r="BA320" s="312" t="e">
        <f ca="1">(AZ320/V_NNG3A!$I$8)*100</f>
        <v>#NAME?</v>
      </c>
      <c r="BB320" s="308" t="e">
        <f ca="1">_xll.SRS1Splines.Functions25.Linear_Interp(V_NNG3A!$H$4:$H$12,V_NNG3A!$J$4:$J$12,BF320)</f>
        <v>#NAME?</v>
      </c>
      <c r="BC320" s="308">
        <f ca="1">IFERROR((AZ320-V_NNG3A!$J$20) / (V_NNG3A!$J$19-V_NNG3A!$J$20) * 100, 0)</f>
        <v>0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e">
        <f ca="1">_xll.SRS1Splines.Functions25.Linear_Interp(V_XNN1!$K$3:$K$8,V_XNN1!$L$3:$L$8,BT320)</f>
        <v>#NAME?</v>
      </c>
      <c r="BO320" s="312" t="e">
        <f ca="1">(BN320/V_XNN1!$L$7)*100</f>
        <v>#NAME?</v>
      </c>
      <c r="BP320" s="308" t="e">
        <f ca="1">_xll.SRS1Splines.Functions25.Linear_Interp(V_XNN1!$K$3:$K$8,V_XNN1!$M$3:$M$8,BT320)</f>
        <v>#NAME?</v>
      </c>
      <c r="BQ320" s="308">
        <f ca="1"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 t="e">
        <f ca="1">_xll.SRS1Splines.Functions25.Linear_Interp(V_NK3!$P$8:$P$32,V_NK3!$R$8:$R$32,AC321)</f>
        <v>#NAME?</v>
      </c>
      <c r="W321" s="312" t="e">
        <f ca="1">(V321/V_NK3!$R$28)*100</f>
        <v>#NAME?</v>
      </c>
      <c r="X321" s="308" t="e">
        <f ca="1">V321-V_NK3!$R$8</f>
        <v>#NAME?</v>
      </c>
      <c r="Y321" s="308">
        <f ca="1">IFERROR((V321 - V_NK3!$V$10) / (V_NK3!$V$9- V_NK3!$V$10) * 100, 0)</f>
        <v>0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 t="e">
        <f ca="1">_xll.SRS1Splines.Functions25.Linear_Interp(V_NK2!$R$10:$R$21,V_NK2!$T$10:$T$21,AR321)</f>
        <v>#NAME?</v>
      </c>
      <c r="AL321" s="312" t="e">
        <f ca="1">(AK321/V_NK2!$T$18)*100</f>
        <v>#NAME?</v>
      </c>
      <c r="AM321" s="308" t="e">
        <f ca="1">AK321-V_NK2!$T$11</f>
        <v>#NAME?</v>
      </c>
      <c r="AN321" s="308">
        <f ca="1">IFERROR((AK321 - V_NK2!$X$12) / (V_NK2!$X$11- V_NK2!$X$12) * 100, 0)</f>
        <v>0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 t="e">
        <f ca="1">_xll.SRS1Splines.Functions25.Linear_Interp(V_NNG3A!$H$4:$H$12,V_NNG3A!$I$4:$I$12,BF321)</f>
        <v>#NAME?</v>
      </c>
      <c r="BA321" s="312" t="e">
        <f ca="1">(AZ321/V_NNG3A!$I$8)*100</f>
        <v>#NAME?</v>
      </c>
      <c r="BB321" s="308" t="e">
        <f ca="1">_xll.SRS1Splines.Functions25.Linear_Interp(V_NNG3A!$H$4:$H$12,V_NNG3A!$J$4:$J$12,BF321)</f>
        <v>#NAME?</v>
      </c>
      <c r="BC321" s="308">
        <f ca="1">IFERROR((AZ321-V_NNG3A!$J$20) / (V_NNG3A!$J$19-V_NNG3A!$J$20) * 100, 0)</f>
        <v>0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e">
        <f ca="1">_xll.SRS1Splines.Functions25.Linear_Interp(V_XNN1!$K$3:$K$8,V_XNN1!$L$3:$L$8,BT321)</f>
        <v>#NAME?</v>
      </c>
      <c r="BO321" s="312" t="e">
        <f ca="1">(BN321/V_XNN1!$L$7)*100</f>
        <v>#NAME?</v>
      </c>
      <c r="BP321" s="308" t="e">
        <f ca="1">_xll.SRS1Splines.Functions25.Linear_Interp(V_XNN1!$K$3:$K$8,V_XNN1!$M$3:$M$8,BT321)</f>
        <v>#NAME?</v>
      </c>
      <c r="BQ321" s="308">
        <f ca="1"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 t="e">
        <f ca="1">_xll.SRS1Splines.Functions25.Linear_Interp(V_NK3!$P$8:$P$32,V_NK3!$R$8:$R$32,AC322)</f>
        <v>#NAME?</v>
      </c>
      <c r="W322" s="312" t="e">
        <f ca="1">(V322/V_NK3!$R$28)*100</f>
        <v>#NAME?</v>
      </c>
      <c r="X322" s="308" t="e">
        <f ca="1">V322-V_NK3!$R$8</f>
        <v>#NAME?</v>
      </c>
      <c r="Y322" s="308">
        <f ca="1">IFERROR((V322 - V_NK3!$V$10) / (V_NK3!$V$9- V_NK3!$V$10) * 100, 0)</f>
        <v>0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 t="e">
        <f ca="1">_xll.SRS1Splines.Functions25.Linear_Interp(V_NK2!$R$10:$R$21,V_NK2!$T$10:$T$21,AR322)</f>
        <v>#NAME?</v>
      </c>
      <c r="AL322" s="312" t="e">
        <f ca="1">(AK322/V_NK2!$T$18)*100</f>
        <v>#NAME?</v>
      </c>
      <c r="AM322" s="308" t="e">
        <f ca="1">AK322-V_NK2!$T$11</f>
        <v>#NAME?</v>
      </c>
      <c r="AN322" s="308">
        <f ca="1">IFERROR((AK322 - V_NK2!$X$12) / (V_NK2!$X$11- V_NK2!$X$12) * 100, 0)</f>
        <v>0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 t="e">
        <f ca="1">_xll.SRS1Splines.Functions25.Linear_Interp(V_NNG3A!$H$4:$H$12,V_NNG3A!$I$4:$I$12,BF322)</f>
        <v>#NAME?</v>
      </c>
      <c r="BA322" s="312" t="e">
        <f ca="1">(AZ322/V_NNG3A!$I$8)*100</f>
        <v>#NAME?</v>
      </c>
      <c r="BB322" s="308" t="e">
        <f ca="1">_xll.SRS1Splines.Functions25.Linear_Interp(V_NNG3A!$H$4:$H$12,V_NNG3A!$J$4:$J$12,BF322)</f>
        <v>#NAME?</v>
      </c>
      <c r="BC322" s="308">
        <f ca="1">IFERROR((AZ322-V_NNG3A!$J$20) / (V_NNG3A!$J$19-V_NNG3A!$J$20) * 100, 0)</f>
        <v>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e">
        <f ca="1">_xll.SRS1Splines.Functions25.Linear_Interp(V_XNN1!$K$3:$K$8,V_XNN1!$L$3:$L$8,BT322)</f>
        <v>#NAME?</v>
      </c>
      <c r="BO322" s="312" t="e">
        <f ca="1">(BN322/V_XNN1!$L$7)*100</f>
        <v>#NAME?</v>
      </c>
      <c r="BP322" s="308" t="e">
        <f ca="1">_xll.SRS1Splines.Functions25.Linear_Interp(V_XNN1!$K$3:$K$8,V_XNN1!$M$3:$M$8,BT322)</f>
        <v>#NAME?</v>
      </c>
      <c r="BQ322" s="308">
        <f ca="1"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 t="e">
        <f ca="1">_xll.SRS1Splines.Functions25.Linear_Interp(V_NK3!$P$8:$P$32,V_NK3!$R$8:$R$32,AC323)</f>
        <v>#NAME?</v>
      </c>
      <c r="W323" s="312" t="e">
        <f ca="1">(V323/V_NK3!$R$28)*100</f>
        <v>#NAME?</v>
      </c>
      <c r="X323" s="308" t="e">
        <f ca="1">V323-V_NK3!$R$8</f>
        <v>#NAME?</v>
      </c>
      <c r="Y323" s="308">
        <f ca="1">IFERROR((V323 - V_NK3!$V$10) / (V_NK3!$V$9- V_NK3!$V$10) * 100, 0)</f>
        <v>0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 t="e">
        <f ca="1">_xll.SRS1Splines.Functions25.Linear_Interp(V_NK2!$R$10:$R$21,V_NK2!$T$10:$T$21,AR323)</f>
        <v>#NAME?</v>
      </c>
      <c r="AL323" s="312" t="e">
        <f ca="1">(AK323/V_NK2!$T$18)*100</f>
        <v>#NAME?</v>
      </c>
      <c r="AM323" s="308" t="e">
        <f ca="1">AK323-V_NK2!$T$11</f>
        <v>#NAME?</v>
      </c>
      <c r="AN323" s="308">
        <f ca="1">IFERROR((AK323 - V_NK2!$X$12) / (V_NK2!$X$11- V_NK2!$X$12) * 100, 0)</f>
        <v>0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 t="e">
        <f ca="1">_xll.SRS1Splines.Functions25.Linear_Interp(V_NNG3A!$H$4:$H$12,V_NNG3A!$I$4:$I$12,BF323)</f>
        <v>#NAME?</v>
      </c>
      <c r="BA323" s="312" t="e">
        <f ca="1">(AZ323/V_NNG3A!$I$8)*100</f>
        <v>#NAME?</v>
      </c>
      <c r="BB323" s="308" t="e">
        <f ca="1">_xll.SRS1Splines.Functions25.Linear_Interp(V_NNG3A!$H$4:$H$12,V_NNG3A!$J$4:$J$12,BF323)</f>
        <v>#NAME?</v>
      </c>
      <c r="BC323" s="308">
        <f ca="1">IFERROR((AZ323-V_NNG3A!$J$20) / (V_NNG3A!$J$19-V_NNG3A!$J$20) * 100, 0)</f>
        <v>0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e">
        <f ca="1">_xll.SRS1Splines.Functions25.Linear_Interp(V_XNN1!$K$3:$K$8,V_XNN1!$L$3:$L$8,BT323)</f>
        <v>#NAME?</v>
      </c>
      <c r="BO323" s="312" t="e">
        <f ca="1">(BN323/V_XNN1!$L$7)*100</f>
        <v>#NAME?</v>
      </c>
      <c r="BP323" s="308" t="e">
        <f ca="1">_xll.SRS1Splines.Functions25.Linear_Interp(V_XNN1!$K$3:$K$8,V_XNN1!$M$3:$M$8,BT323)</f>
        <v>#NAME?</v>
      </c>
      <c r="BQ323" s="308">
        <f ca="1"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 t="e">
        <f ca="1">_xll.SRS1Splines.Functions25.Linear_Interp(V_NK3!$P$8:$P$32,V_NK3!$R$8:$R$32,AC324)</f>
        <v>#NAME?</v>
      </c>
      <c r="W324" s="312" t="e">
        <f ca="1">(V324/V_NK3!$R$28)*100</f>
        <v>#NAME?</v>
      </c>
      <c r="X324" s="308" t="e">
        <f ca="1">V324-V_NK3!$R$8</f>
        <v>#NAME?</v>
      </c>
      <c r="Y324" s="308">
        <f ca="1">IFERROR((V324 - V_NK3!$V$10) / (V_NK3!$V$9- V_NK3!$V$10) * 100, 0)</f>
        <v>0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 t="e">
        <f ca="1">_xll.SRS1Splines.Functions25.Linear_Interp(V_NK2!$R$10:$R$21,V_NK2!$T$10:$T$21,AR324)</f>
        <v>#NAME?</v>
      </c>
      <c r="AL324" s="312" t="e">
        <f ca="1">(AK324/V_NK2!$T$18)*100</f>
        <v>#NAME?</v>
      </c>
      <c r="AM324" s="308" t="e">
        <f ca="1">AK324-V_NK2!$T$11</f>
        <v>#NAME?</v>
      </c>
      <c r="AN324" s="308">
        <f ca="1">IFERROR((AK324 - V_NK2!$X$12) / (V_NK2!$X$11- V_NK2!$X$12) * 100, 0)</f>
        <v>0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 t="e">
        <f ca="1">_xll.SRS1Splines.Functions25.Linear_Interp(V_NNG3A!$H$4:$H$12,V_NNG3A!$I$4:$I$12,BF324)</f>
        <v>#NAME?</v>
      </c>
      <c r="BA324" s="312" t="e">
        <f ca="1">(AZ324/V_NNG3A!$I$8)*100</f>
        <v>#NAME?</v>
      </c>
      <c r="BB324" s="308" t="e">
        <f ca="1">_xll.SRS1Splines.Functions25.Linear_Interp(V_NNG3A!$H$4:$H$12,V_NNG3A!$J$4:$J$12,BF324)</f>
        <v>#NAME?</v>
      </c>
      <c r="BC324" s="308">
        <f ca="1">IFERROR((AZ324-V_NNG3A!$J$20) / (V_NNG3A!$J$19-V_NNG3A!$J$20) * 100, 0)</f>
        <v>0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e">
        <f ca="1">_xll.SRS1Splines.Functions25.Linear_Interp(V_XNN1!$K$3:$K$8,V_XNN1!$L$3:$L$8,BT324)</f>
        <v>#NAME?</v>
      </c>
      <c r="BO324" s="312" t="e">
        <f ca="1">(BN324/V_XNN1!$L$7)*100</f>
        <v>#NAME?</v>
      </c>
      <c r="BP324" s="308" t="e">
        <f ca="1">_xll.SRS1Splines.Functions25.Linear_Interp(V_XNN1!$K$3:$K$8,V_XNN1!$M$3:$M$8,BT324)</f>
        <v>#NAME?</v>
      </c>
      <c r="BQ324" s="308">
        <f ca="1"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 t="e">
        <f ca="1">_xll.SRS1Splines.Functions25.Linear_Interp(V_NK3!$P$8:$P$32,V_NK3!$R$8:$R$32,AC325)</f>
        <v>#NAME?</v>
      </c>
      <c r="W325" s="312" t="e">
        <f ca="1">(V325/V_NK3!$R$28)*100</f>
        <v>#NAME?</v>
      </c>
      <c r="X325" s="308" t="e">
        <f ca="1">V325-V_NK3!$R$8</f>
        <v>#NAME?</v>
      </c>
      <c r="Y325" s="308">
        <f ca="1">IFERROR((V325 - V_NK3!$V$10) / (V_NK3!$V$9- V_NK3!$V$10) * 100, 0)</f>
        <v>0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 t="e">
        <f ca="1">_xll.SRS1Splines.Functions25.Linear_Interp(V_NK2!$R$10:$R$21,V_NK2!$T$10:$T$21,AR325)</f>
        <v>#NAME?</v>
      </c>
      <c r="AL325" s="312" t="e">
        <f ca="1">(AK325/V_NK2!$T$18)*100</f>
        <v>#NAME?</v>
      </c>
      <c r="AM325" s="308" t="e">
        <f ca="1">AK325-V_NK2!$T$11</f>
        <v>#NAME?</v>
      </c>
      <c r="AN325" s="308">
        <f ca="1">IFERROR((AK325 - V_NK2!$X$12) / (V_NK2!$X$11- V_NK2!$X$12) * 100, 0)</f>
        <v>0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 t="e">
        <f ca="1">_xll.SRS1Splines.Functions25.Linear_Interp(V_NNG3A!$H$4:$H$12,V_NNG3A!$I$4:$I$12,BF325)</f>
        <v>#NAME?</v>
      </c>
      <c r="BA325" s="312" t="e">
        <f ca="1">(AZ325/V_NNG3A!$I$8)*100</f>
        <v>#NAME?</v>
      </c>
      <c r="BB325" s="308" t="e">
        <f ca="1">_xll.SRS1Splines.Functions25.Linear_Interp(V_NNG3A!$H$4:$H$12,V_NNG3A!$J$4:$J$12,BF325)</f>
        <v>#NAME?</v>
      </c>
      <c r="BC325" s="308">
        <f ca="1">IFERROR((AZ325-V_NNG3A!$J$20) / (V_NNG3A!$J$19-V_NNG3A!$J$20) * 100, 0)</f>
        <v>0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e">
        <f ca="1">_xll.SRS1Splines.Functions25.Linear_Interp(V_XNN1!$K$3:$K$8,V_XNN1!$L$3:$L$8,BT325)</f>
        <v>#NAME?</v>
      </c>
      <c r="BO325" s="312" t="e">
        <f ca="1">(BN325/V_XNN1!$L$7)*100</f>
        <v>#NAME?</v>
      </c>
      <c r="BP325" s="308" t="e">
        <f ca="1">_xll.SRS1Splines.Functions25.Linear_Interp(V_XNN1!$K$3:$K$8,V_XNN1!$M$3:$M$8,BT325)</f>
        <v>#NAME?</v>
      </c>
      <c r="BQ325" s="308">
        <f ca="1"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 t="e">
        <f ca="1">_xll.SRS1Splines.Functions25.Linear_Interp(V_NK3!$P$8:$P$32,V_NK3!$R$8:$R$32,AC326)</f>
        <v>#NAME?</v>
      </c>
      <c r="W326" s="312" t="e">
        <f ca="1">(V326/V_NK3!$R$28)*100</f>
        <v>#NAME?</v>
      </c>
      <c r="X326" s="308" t="e">
        <f ca="1">V326-V_NK3!$R$8</f>
        <v>#NAME?</v>
      </c>
      <c r="Y326" s="308">
        <f ca="1">IFERROR((V326 - V_NK3!$V$10) / (V_NK3!$V$9- V_NK3!$V$10) * 100, 0)</f>
        <v>0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 t="e">
        <f ca="1">_xll.SRS1Splines.Functions25.Linear_Interp(V_NK2!$R$10:$R$21,V_NK2!$T$10:$T$21,AR326)</f>
        <v>#NAME?</v>
      </c>
      <c r="AL326" s="312" t="e">
        <f ca="1">(AK326/V_NK2!$T$18)*100</f>
        <v>#NAME?</v>
      </c>
      <c r="AM326" s="308" t="e">
        <f ca="1">AK326-V_NK2!$T$11</f>
        <v>#NAME?</v>
      </c>
      <c r="AN326" s="308">
        <f ca="1">IFERROR((AK326 - V_NK2!$X$12) / (V_NK2!$X$11- V_NK2!$X$12) * 100, 0)</f>
        <v>0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 t="e">
        <f ca="1">_xll.SRS1Splines.Functions25.Linear_Interp(V_NNG3A!$H$4:$H$12,V_NNG3A!$I$4:$I$12,BF326)</f>
        <v>#NAME?</v>
      </c>
      <c r="BA326" s="312" t="e">
        <f ca="1">(AZ326/V_NNG3A!$I$8)*100</f>
        <v>#NAME?</v>
      </c>
      <c r="BB326" s="308" t="e">
        <f ca="1">_xll.SRS1Splines.Functions25.Linear_Interp(V_NNG3A!$H$4:$H$12,V_NNG3A!$J$4:$J$12,BF326)</f>
        <v>#NAME?</v>
      </c>
      <c r="BC326" s="308">
        <f ca="1">IFERROR((AZ326-V_NNG3A!$J$20) / (V_NNG3A!$J$19-V_NNG3A!$J$20) * 100, 0)</f>
        <v>0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e">
        <f ca="1">_xll.SRS1Splines.Functions25.Linear_Interp(V_XNN1!$K$3:$K$8,V_XNN1!$L$3:$L$8,BT326)</f>
        <v>#NAME?</v>
      </c>
      <c r="BO326" s="312" t="e">
        <f ca="1">(BN326/V_XNN1!$L$7)*100</f>
        <v>#NAME?</v>
      </c>
      <c r="BP326" s="308" t="e">
        <f ca="1">_xll.SRS1Splines.Functions25.Linear_Interp(V_XNN1!$K$3:$K$8,V_XNN1!$M$3:$M$8,BT326)</f>
        <v>#NAME?</v>
      </c>
      <c r="BQ326" s="308">
        <f ca="1"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 t="e">
        <f ca="1">_xll.SRS1Splines.Functions25.Linear_Interp(V_NK3!$P$8:$P$32,V_NK3!$R$8:$R$32,AC327)</f>
        <v>#NAME?</v>
      </c>
      <c r="W327" s="312" t="e">
        <f ca="1">(V327/V_NK3!$R$28)*100</f>
        <v>#NAME?</v>
      </c>
      <c r="X327" s="308" t="e">
        <f ca="1">V327-V_NK3!$R$8</f>
        <v>#NAME?</v>
      </c>
      <c r="Y327" s="308">
        <f ca="1">IFERROR((V327 - V_NK3!$V$10) / (V_NK3!$V$9- V_NK3!$V$10) * 100, 0)</f>
        <v>0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 t="e">
        <f ca="1">_xll.SRS1Splines.Functions25.Linear_Interp(V_NK2!$R$10:$R$21,V_NK2!$T$10:$T$21,AR327)</f>
        <v>#NAME?</v>
      </c>
      <c r="AL327" s="312" t="e">
        <f ca="1">(AK327/V_NK2!$T$18)*100</f>
        <v>#NAME?</v>
      </c>
      <c r="AM327" s="308" t="e">
        <f ca="1">AK327-V_NK2!$T$11</f>
        <v>#NAME?</v>
      </c>
      <c r="AN327" s="308">
        <f ca="1">IFERROR((AK327 - V_NK2!$X$12) / (V_NK2!$X$11- V_NK2!$X$12) * 100, 0)</f>
        <v>0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 t="e">
        <f ca="1">_xll.SRS1Splines.Functions25.Linear_Interp(V_NNG3A!$H$4:$H$12,V_NNG3A!$I$4:$I$12,BF327)</f>
        <v>#NAME?</v>
      </c>
      <c r="BA327" s="312" t="e">
        <f ca="1">(AZ327/V_NNG3A!$I$8)*100</f>
        <v>#NAME?</v>
      </c>
      <c r="BB327" s="308" t="e">
        <f ca="1">_xll.SRS1Splines.Functions25.Linear_Interp(V_NNG3A!$H$4:$H$12,V_NNG3A!$J$4:$J$12,BF327)</f>
        <v>#NAME?</v>
      </c>
      <c r="BC327" s="308">
        <f ca="1">IFERROR((AZ327-V_NNG3A!$J$20) / (V_NNG3A!$J$19-V_NNG3A!$J$20) * 100, 0)</f>
        <v>0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e">
        <f ca="1">_xll.SRS1Splines.Functions25.Linear_Interp(V_XNN1!$K$3:$K$8,V_XNN1!$L$3:$L$8,BT327)</f>
        <v>#NAME?</v>
      </c>
      <c r="BO327" s="312" t="e">
        <f ca="1">(BN327/V_XNN1!$L$7)*100</f>
        <v>#NAME?</v>
      </c>
      <c r="BP327" s="308" t="e">
        <f ca="1">_xll.SRS1Splines.Functions25.Linear_Interp(V_XNN1!$K$3:$K$8,V_XNN1!$M$3:$M$8,BT327)</f>
        <v>#NAME?</v>
      </c>
      <c r="BQ327" s="308">
        <f ca="1"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 t="e">
        <f ca="1">_xll.SRS1Splines.Functions25.Linear_Interp(V_NK3!$P$8:$P$32,V_NK3!$R$8:$R$32,AC328)</f>
        <v>#NAME?</v>
      </c>
      <c r="W328" s="312" t="e">
        <f ca="1">(V328/V_NK3!$R$28)*100</f>
        <v>#NAME?</v>
      </c>
      <c r="X328" s="308" t="e">
        <f ca="1">V328-V_NK3!$R$8</f>
        <v>#NAME?</v>
      </c>
      <c r="Y328" s="308">
        <f ca="1">IFERROR((V328 - V_NK3!$V$10) / (V_NK3!$V$9- V_NK3!$V$10) * 100, 0)</f>
        <v>0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 t="e">
        <f ca="1">_xll.SRS1Splines.Functions25.Linear_Interp(V_NK2!$R$10:$R$21,V_NK2!$T$10:$T$21,AR328)</f>
        <v>#NAME?</v>
      </c>
      <c r="AL328" s="312" t="e">
        <f ca="1">(AK328/V_NK2!$T$18)*100</f>
        <v>#NAME?</v>
      </c>
      <c r="AM328" s="308" t="e">
        <f ca="1">AK328-V_NK2!$T$11</f>
        <v>#NAME?</v>
      </c>
      <c r="AN328" s="308">
        <f ca="1">IFERROR((AK328 - V_NK2!$X$12) / (V_NK2!$X$11- V_NK2!$X$12) * 100, 0)</f>
        <v>0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 t="e">
        <f ca="1">_xll.SRS1Splines.Functions25.Linear_Interp(V_NNG3A!$H$4:$H$12,V_NNG3A!$I$4:$I$12,BF328)</f>
        <v>#NAME?</v>
      </c>
      <c r="BA328" s="312" t="e">
        <f ca="1">(AZ328/V_NNG3A!$I$8)*100</f>
        <v>#NAME?</v>
      </c>
      <c r="BB328" s="308" t="e">
        <f ca="1">_xll.SRS1Splines.Functions25.Linear_Interp(V_NNG3A!$H$4:$H$12,V_NNG3A!$J$4:$J$12,BF328)</f>
        <v>#NAME?</v>
      </c>
      <c r="BC328" s="308">
        <f ca="1">IFERROR((AZ328-V_NNG3A!$J$20) / (V_NNG3A!$J$19-V_NNG3A!$J$20) * 100, 0)</f>
        <v>0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e">
        <f ca="1">_xll.SRS1Splines.Functions25.Linear_Interp(V_XNN1!$K$3:$K$8,V_XNN1!$L$3:$L$8,BT328)</f>
        <v>#NAME?</v>
      </c>
      <c r="BO328" s="312" t="e">
        <f ca="1">(BN328/V_XNN1!$L$7)*100</f>
        <v>#NAME?</v>
      </c>
      <c r="BP328" s="308" t="e">
        <f ca="1">_xll.SRS1Splines.Functions25.Linear_Interp(V_XNN1!$K$3:$K$8,V_XNN1!$M$3:$M$8,BT328)</f>
        <v>#NAME?</v>
      </c>
      <c r="BQ328" s="308">
        <f ca="1"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 t="e">
        <f ca="1">_xll.SRS1Splines.Functions25.Linear_Interp(V_NK3!$P$8:$P$32,V_NK3!$R$8:$R$32,AC329)</f>
        <v>#NAME?</v>
      </c>
      <c r="W329" s="312" t="e">
        <f ca="1">(V329/V_NK3!$R$28)*100</f>
        <v>#NAME?</v>
      </c>
      <c r="X329" s="308" t="e">
        <f ca="1">V329-V_NK3!$R$8</f>
        <v>#NAME?</v>
      </c>
      <c r="Y329" s="308">
        <f ca="1">IFERROR((V329 - V_NK3!$V$10) / (V_NK3!$V$9- V_NK3!$V$10) * 100, 0)</f>
        <v>0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 t="e">
        <f ca="1">_xll.SRS1Splines.Functions25.Linear_Interp(V_NK2!$R$10:$R$21,V_NK2!$T$10:$T$21,AR329)</f>
        <v>#NAME?</v>
      </c>
      <c r="AL329" s="312" t="e">
        <f ca="1">(AK329/V_NK2!$T$18)*100</f>
        <v>#NAME?</v>
      </c>
      <c r="AM329" s="308" t="e">
        <f ca="1">AK329-V_NK2!$T$11</f>
        <v>#NAME?</v>
      </c>
      <c r="AN329" s="308">
        <f ca="1">IFERROR((AK329 - V_NK2!$X$12) / (V_NK2!$X$11- V_NK2!$X$12) * 100, 0)</f>
        <v>0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 t="e">
        <f ca="1">_xll.SRS1Splines.Functions25.Linear_Interp(V_NNG3A!$H$4:$H$12,V_NNG3A!$I$4:$I$12,BF329)</f>
        <v>#NAME?</v>
      </c>
      <c r="BA329" s="312" t="e">
        <f ca="1">(AZ329/V_NNG3A!$I$8)*100</f>
        <v>#NAME?</v>
      </c>
      <c r="BB329" s="308" t="e">
        <f ca="1">_xll.SRS1Splines.Functions25.Linear_Interp(V_NNG3A!$H$4:$H$12,V_NNG3A!$J$4:$J$12,BF329)</f>
        <v>#NAME?</v>
      </c>
      <c r="BC329" s="308">
        <f ca="1">IFERROR((AZ329-V_NNG3A!$J$20) / (V_NNG3A!$J$19-V_NNG3A!$J$20) * 100, 0)</f>
        <v>0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e">
        <f ca="1">_xll.SRS1Splines.Functions25.Linear_Interp(V_XNN1!$K$3:$K$8,V_XNN1!$L$3:$L$8,BT329)</f>
        <v>#NAME?</v>
      </c>
      <c r="BO329" s="312" t="e">
        <f ca="1">(BN329/V_XNN1!$L$7)*100</f>
        <v>#NAME?</v>
      </c>
      <c r="BP329" s="308" t="e">
        <f ca="1">_xll.SRS1Splines.Functions25.Linear_Interp(V_XNN1!$K$3:$K$8,V_XNN1!$M$3:$M$8,BT329)</f>
        <v>#NAME?</v>
      </c>
      <c r="BQ329" s="308">
        <f ca="1"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 t="e">
        <f ca="1">_xll.SRS1Splines.Functions25.Linear_Interp(V_NK3!$P$8:$P$32,V_NK3!$R$8:$R$32,AC330)</f>
        <v>#NAME?</v>
      </c>
      <c r="W330" s="312" t="e">
        <f ca="1">(V330/V_NK3!$R$28)*100</f>
        <v>#NAME?</v>
      </c>
      <c r="X330" s="308" t="e">
        <f ca="1">V330-V_NK3!$R$8</f>
        <v>#NAME?</v>
      </c>
      <c r="Y330" s="308">
        <f ca="1">IFERROR((V330 - V_NK3!$V$10) / (V_NK3!$V$9- V_NK3!$V$10) * 100, 0)</f>
        <v>0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 t="e">
        <f ca="1">_xll.SRS1Splines.Functions25.Linear_Interp(V_NK2!$R$10:$R$21,V_NK2!$T$10:$T$21,AR330)</f>
        <v>#NAME?</v>
      </c>
      <c r="AL330" s="312" t="e">
        <f ca="1">(AK330/V_NK2!$T$18)*100</f>
        <v>#NAME?</v>
      </c>
      <c r="AM330" s="308" t="e">
        <f ca="1">AK330-V_NK2!$T$11</f>
        <v>#NAME?</v>
      </c>
      <c r="AN330" s="308">
        <f ca="1">IFERROR((AK330 - V_NK2!$X$12) / (V_NK2!$X$11- V_NK2!$X$12) * 100, 0)</f>
        <v>0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 t="e">
        <f ca="1">_xll.SRS1Splines.Functions25.Linear_Interp(V_NNG3A!$H$4:$H$12,V_NNG3A!$I$4:$I$12,BF330)</f>
        <v>#NAME?</v>
      </c>
      <c r="BA330" s="312" t="e">
        <f ca="1">(AZ330/V_NNG3A!$I$8)*100</f>
        <v>#NAME?</v>
      </c>
      <c r="BB330" s="308" t="e">
        <f ca="1">_xll.SRS1Splines.Functions25.Linear_Interp(V_NNG3A!$H$4:$H$12,V_NNG3A!$J$4:$J$12,BF330)</f>
        <v>#NAME?</v>
      </c>
      <c r="BC330" s="308">
        <f ca="1">IFERROR((AZ330-V_NNG3A!$J$20) / (V_NNG3A!$J$19-V_NNG3A!$J$20) * 100, 0)</f>
        <v>0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e">
        <f ca="1">_xll.SRS1Splines.Functions25.Linear_Interp(V_XNN1!$K$3:$K$8,V_XNN1!$L$3:$L$8,BT330)</f>
        <v>#NAME?</v>
      </c>
      <c r="BO330" s="312" t="e">
        <f ca="1">(BN330/V_XNN1!$L$7)*100</f>
        <v>#NAME?</v>
      </c>
      <c r="BP330" s="308" t="e">
        <f ca="1">_xll.SRS1Splines.Functions25.Linear_Interp(V_XNN1!$K$3:$K$8,V_XNN1!$M$3:$M$8,BT330)</f>
        <v>#NAME?</v>
      </c>
      <c r="BQ330" s="308">
        <f ca="1"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 t="e">
        <f ca="1">_xll.SRS1Splines.Functions25.Linear_Interp(V_NK3!$P$8:$P$32,V_NK3!$R$8:$R$32,AC331)</f>
        <v>#NAME?</v>
      </c>
      <c r="W331" s="312" t="e">
        <f ca="1">(V331/V_NK3!$R$28)*100</f>
        <v>#NAME?</v>
      </c>
      <c r="X331" s="308" t="e">
        <f ca="1">V331-V_NK3!$R$8</f>
        <v>#NAME?</v>
      </c>
      <c r="Y331" s="308">
        <f ca="1">IFERROR((V331 - V_NK3!$V$10) / (V_NK3!$V$9- V_NK3!$V$10) * 100, 0)</f>
        <v>0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 t="e">
        <f ca="1">_xll.SRS1Splines.Functions25.Linear_Interp(V_NK2!$R$10:$R$21,V_NK2!$T$10:$T$21,AR331)</f>
        <v>#NAME?</v>
      </c>
      <c r="AL331" s="312" t="e">
        <f ca="1">(AK331/V_NK2!$T$18)*100</f>
        <v>#NAME?</v>
      </c>
      <c r="AM331" s="308" t="e">
        <f ca="1">AK331-V_NK2!$T$11</f>
        <v>#NAME?</v>
      </c>
      <c r="AN331" s="308">
        <f ca="1">IFERROR((AK331 - V_NK2!$X$12) / (V_NK2!$X$11- V_NK2!$X$12) * 100, 0)</f>
        <v>0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 t="e">
        <f ca="1">_xll.SRS1Splines.Functions25.Linear_Interp(V_NNG3A!$H$4:$H$12,V_NNG3A!$I$4:$I$12,BF331)</f>
        <v>#NAME?</v>
      </c>
      <c r="BA331" s="312" t="e">
        <f ca="1">(AZ331/V_NNG3A!$I$8)*100</f>
        <v>#NAME?</v>
      </c>
      <c r="BB331" s="308" t="e">
        <f ca="1">_xll.SRS1Splines.Functions25.Linear_Interp(V_NNG3A!$H$4:$H$12,V_NNG3A!$J$4:$J$12,BF331)</f>
        <v>#NAME?</v>
      </c>
      <c r="BC331" s="308">
        <f ca="1">IFERROR((AZ331-V_NNG3A!$J$20) / (V_NNG3A!$J$19-V_NNG3A!$J$20) * 100, 0)</f>
        <v>0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e">
        <f ca="1">_xll.SRS1Splines.Functions25.Linear_Interp(V_XNN1!$K$3:$K$8,V_XNN1!$L$3:$L$8,BT331)</f>
        <v>#NAME?</v>
      </c>
      <c r="BO331" s="312" t="e">
        <f ca="1">(BN331/V_XNN1!$L$7)*100</f>
        <v>#NAME?</v>
      </c>
      <c r="BP331" s="308" t="e">
        <f ca="1">_xll.SRS1Splines.Functions25.Linear_Interp(V_XNN1!$K$3:$K$8,V_XNN1!$M$3:$M$8,BT331)</f>
        <v>#NAME?</v>
      </c>
      <c r="BQ331" s="308">
        <f ca="1"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 t="e">
        <f ca="1">_xll.SRS1Splines.Functions25.Linear_Interp(V_NK3!$P$8:$P$32,V_NK3!$R$8:$R$32,AC332)</f>
        <v>#NAME?</v>
      </c>
      <c r="W332" s="312" t="e">
        <f ca="1">(V332/V_NK3!$R$28)*100</f>
        <v>#NAME?</v>
      </c>
      <c r="X332" s="308" t="e">
        <f ca="1">V332-V_NK3!$R$8</f>
        <v>#NAME?</v>
      </c>
      <c r="Y332" s="308">
        <f ca="1">IFERROR((V332 - V_NK3!$V$10) / (V_NK3!$V$9- V_NK3!$V$10) * 100, 0)</f>
        <v>0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 t="e">
        <f ca="1">_xll.SRS1Splines.Functions25.Linear_Interp(V_NK2!$R$10:$R$21,V_NK2!$T$10:$T$21,AR332)</f>
        <v>#NAME?</v>
      </c>
      <c r="AL332" s="312" t="e">
        <f ca="1">(AK332/V_NK2!$T$18)*100</f>
        <v>#NAME?</v>
      </c>
      <c r="AM332" s="308" t="e">
        <f ca="1">AK332-V_NK2!$T$11</f>
        <v>#NAME?</v>
      </c>
      <c r="AN332" s="308">
        <f ca="1">IFERROR((AK332 - V_NK2!$X$12) / (V_NK2!$X$11- V_NK2!$X$12) * 100, 0)</f>
        <v>0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 t="e">
        <f ca="1">_xll.SRS1Splines.Functions25.Linear_Interp(V_NNG3A!$H$4:$H$12,V_NNG3A!$I$4:$I$12,BF332)</f>
        <v>#NAME?</v>
      </c>
      <c r="BA332" s="312" t="e">
        <f ca="1">(AZ332/V_NNG3A!$I$8)*100</f>
        <v>#NAME?</v>
      </c>
      <c r="BB332" s="308" t="e">
        <f ca="1">_xll.SRS1Splines.Functions25.Linear_Interp(V_NNG3A!$H$4:$H$12,V_NNG3A!$J$4:$J$12,BF332)</f>
        <v>#NAME?</v>
      </c>
      <c r="BC332" s="308">
        <f ca="1">IFERROR((AZ332-V_NNG3A!$J$20) / (V_NNG3A!$J$19-V_NNG3A!$J$20) * 100, 0)</f>
        <v>0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e">
        <f ca="1">_xll.SRS1Splines.Functions25.Linear_Interp(V_XNN1!$K$3:$K$8,V_XNN1!$L$3:$L$8,BT332)</f>
        <v>#NAME?</v>
      </c>
      <c r="BO332" s="312" t="e">
        <f ca="1">(BN332/V_XNN1!$L$7)*100</f>
        <v>#NAME?</v>
      </c>
      <c r="BP332" s="308" t="e">
        <f ca="1">_xll.SRS1Splines.Functions25.Linear_Interp(V_XNN1!$K$3:$K$8,V_XNN1!$M$3:$M$8,BT332)</f>
        <v>#NAME?</v>
      </c>
      <c r="BQ332" s="308">
        <f ca="1"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 t="e">
        <f ca="1">_xll.SRS1Splines.Functions25.Linear_Interp(V_NK3!$P$8:$P$32,V_NK3!$R$8:$R$32,AC333)</f>
        <v>#NAME?</v>
      </c>
      <c r="W333" s="312" t="e">
        <f ca="1">(V333/V_NK3!$R$28)*100</f>
        <v>#NAME?</v>
      </c>
      <c r="X333" s="308" t="e">
        <f ca="1">V333-V_NK3!$R$8</f>
        <v>#NAME?</v>
      </c>
      <c r="Y333" s="308">
        <f ca="1">IFERROR((V333 - V_NK3!$V$10) / (V_NK3!$V$9- V_NK3!$V$10) * 100, 0)</f>
        <v>0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 t="e">
        <f ca="1">_xll.SRS1Splines.Functions25.Linear_Interp(V_NK2!$R$10:$R$21,V_NK2!$T$10:$T$21,AR333)</f>
        <v>#NAME?</v>
      </c>
      <c r="AL333" s="312" t="e">
        <f ca="1">(AK333/V_NK2!$T$18)*100</f>
        <v>#NAME?</v>
      </c>
      <c r="AM333" s="308" t="e">
        <f ca="1">AK333-V_NK2!$T$11</f>
        <v>#NAME?</v>
      </c>
      <c r="AN333" s="308">
        <f ca="1">IFERROR((AK333 - V_NK2!$X$12) / (V_NK2!$X$11- V_NK2!$X$12) * 100, 0)</f>
        <v>0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 t="e">
        <f ca="1">_xll.SRS1Splines.Functions25.Linear_Interp(V_NNG3A!$H$4:$H$12,V_NNG3A!$I$4:$I$12,BF333)</f>
        <v>#NAME?</v>
      </c>
      <c r="BA333" s="312" t="e">
        <f ca="1">(AZ333/V_NNG3A!$I$8)*100</f>
        <v>#NAME?</v>
      </c>
      <c r="BB333" s="308" t="e">
        <f ca="1">_xll.SRS1Splines.Functions25.Linear_Interp(V_NNG3A!$H$4:$H$12,V_NNG3A!$J$4:$J$12,BF333)</f>
        <v>#NAME?</v>
      </c>
      <c r="BC333" s="308">
        <f ca="1">IFERROR((AZ333-V_NNG3A!$J$20) / (V_NNG3A!$J$19-V_NNG3A!$J$20) * 100, 0)</f>
        <v>0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e">
        <f ca="1">_xll.SRS1Splines.Functions25.Linear_Interp(V_XNN1!$K$3:$K$8,V_XNN1!$L$3:$L$8,BT333)</f>
        <v>#NAME?</v>
      </c>
      <c r="BO333" s="312" t="e">
        <f ca="1">(BN333/V_XNN1!$L$7)*100</f>
        <v>#NAME?</v>
      </c>
      <c r="BP333" s="308" t="e">
        <f ca="1">_xll.SRS1Splines.Functions25.Linear_Interp(V_XNN1!$K$3:$K$8,V_XNN1!$M$3:$M$8,BT333)</f>
        <v>#NAME?</v>
      </c>
      <c r="BQ333" s="308">
        <f ca="1"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 t="e">
        <f ca="1">_xll.SRS1Splines.Functions25.Linear_Interp(V_NK3!$P$8:$P$32,V_NK3!$R$8:$R$32,AC334)</f>
        <v>#NAME?</v>
      </c>
      <c r="W334" s="312" t="e">
        <f ca="1">(V334/V_NK3!$R$28)*100</f>
        <v>#NAME?</v>
      </c>
      <c r="X334" s="308" t="e">
        <f ca="1">V334-V_NK3!$R$8</f>
        <v>#NAME?</v>
      </c>
      <c r="Y334" s="308">
        <f ca="1">IFERROR((V334 - V_NK3!$V$10) / (V_NK3!$V$9- V_NK3!$V$10) * 100, 0)</f>
        <v>0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 t="e">
        <f ca="1">_xll.SRS1Splines.Functions25.Linear_Interp(V_NK2!$R$10:$R$21,V_NK2!$T$10:$T$21,AR334)</f>
        <v>#NAME?</v>
      </c>
      <c r="AL334" s="312" t="e">
        <f ca="1">(AK334/V_NK2!$T$18)*100</f>
        <v>#NAME?</v>
      </c>
      <c r="AM334" s="308" t="e">
        <f ca="1">AK334-V_NK2!$T$11</f>
        <v>#NAME?</v>
      </c>
      <c r="AN334" s="308">
        <f ca="1">IFERROR((AK334 - V_NK2!$X$12) / (V_NK2!$X$11- V_NK2!$X$12) * 100, 0)</f>
        <v>0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 t="e">
        <f ca="1">_xll.SRS1Splines.Functions25.Linear_Interp(V_NNG3A!$H$4:$H$12,V_NNG3A!$I$4:$I$12,BF334)</f>
        <v>#NAME?</v>
      </c>
      <c r="BA334" s="312" t="e">
        <f ca="1">(AZ334/V_NNG3A!$I$8)*100</f>
        <v>#NAME?</v>
      </c>
      <c r="BB334" s="308" t="e">
        <f ca="1">_xll.SRS1Splines.Functions25.Linear_Interp(V_NNG3A!$H$4:$H$12,V_NNG3A!$J$4:$J$12,BF334)</f>
        <v>#NAME?</v>
      </c>
      <c r="BC334" s="308">
        <f ca="1">IFERROR((AZ334-V_NNG3A!$J$20) / (V_NNG3A!$J$19-V_NNG3A!$J$20) * 100, 0)</f>
        <v>0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e">
        <f ca="1">_xll.SRS1Splines.Functions25.Linear_Interp(V_XNN1!$K$3:$K$8,V_XNN1!$L$3:$L$8,BT334)</f>
        <v>#NAME?</v>
      </c>
      <c r="BO334" s="312" t="e">
        <f ca="1">(BN334/V_XNN1!$L$7)*100</f>
        <v>#NAME?</v>
      </c>
      <c r="BP334" s="308" t="e">
        <f ca="1">_xll.SRS1Splines.Functions25.Linear_Interp(V_XNN1!$K$3:$K$8,V_XNN1!$M$3:$M$8,BT334)</f>
        <v>#NAME?</v>
      </c>
      <c r="BQ334" s="308">
        <f ca="1"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 t="e">
        <f ca="1">_xll.SRS1Splines.Functions25.Linear_Interp(V_NK3!$P$8:$P$32,V_NK3!$R$8:$R$32,AC335)</f>
        <v>#NAME?</v>
      </c>
      <c r="W335" s="312" t="e">
        <f ca="1">(V335/V_NK3!$R$28)*100</f>
        <v>#NAME?</v>
      </c>
      <c r="X335" s="308" t="e">
        <f ca="1">V335-V_NK3!$R$8</f>
        <v>#NAME?</v>
      </c>
      <c r="Y335" s="308">
        <f ca="1">IFERROR((V335 - V_NK3!$V$10) / (V_NK3!$V$9- V_NK3!$V$10) * 100, 0)</f>
        <v>0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 t="e">
        <f ca="1">_xll.SRS1Splines.Functions25.Linear_Interp(V_NK2!$R$10:$R$21,V_NK2!$T$10:$T$21,AR335)</f>
        <v>#NAME?</v>
      </c>
      <c r="AL335" s="312" t="e">
        <f ca="1">(AK335/V_NK2!$T$18)*100</f>
        <v>#NAME?</v>
      </c>
      <c r="AM335" s="308" t="e">
        <f ca="1">AK335-V_NK2!$T$11</f>
        <v>#NAME?</v>
      </c>
      <c r="AN335" s="308">
        <f ca="1">IFERROR((AK335 - V_NK2!$X$12) / (V_NK2!$X$11- V_NK2!$X$12) * 100, 0)</f>
        <v>0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 t="e">
        <f ca="1">_xll.SRS1Splines.Functions25.Linear_Interp(V_NNG3A!$H$4:$H$12,V_NNG3A!$I$4:$I$12,BF335)</f>
        <v>#NAME?</v>
      </c>
      <c r="BA335" s="312" t="e">
        <f ca="1">(AZ335/V_NNG3A!$I$8)*100</f>
        <v>#NAME?</v>
      </c>
      <c r="BB335" s="308" t="e">
        <f ca="1">_xll.SRS1Splines.Functions25.Linear_Interp(V_NNG3A!$H$4:$H$12,V_NNG3A!$J$4:$J$12,BF335)</f>
        <v>#NAME?</v>
      </c>
      <c r="BC335" s="308">
        <f ca="1">IFERROR((AZ335-V_NNG3A!$J$20) / (V_NNG3A!$J$19-V_NNG3A!$J$20) * 100, 0)</f>
        <v>0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e">
        <f ca="1">_xll.SRS1Splines.Functions25.Linear_Interp(V_XNN1!$K$3:$K$8,V_XNN1!$L$3:$L$8,BT335)</f>
        <v>#NAME?</v>
      </c>
      <c r="BO335" s="312" t="e">
        <f ca="1">(BN335/V_XNN1!$L$7)*100</f>
        <v>#NAME?</v>
      </c>
      <c r="BP335" s="308" t="e">
        <f ca="1">_xll.SRS1Splines.Functions25.Linear_Interp(V_XNN1!$K$3:$K$8,V_XNN1!$M$3:$M$8,BT335)</f>
        <v>#NAME?</v>
      </c>
      <c r="BQ335" s="308">
        <f ca="1"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 t="e">
        <f ca="1">_xll.SRS1Splines.Functions25.Linear_Interp(V_NK3!$P$8:$P$32,V_NK3!$R$8:$R$32,AC336)</f>
        <v>#NAME?</v>
      </c>
      <c r="W336" s="312" t="e">
        <f ca="1">(V336/V_NK3!$R$28)*100</f>
        <v>#NAME?</v>
      </c>
      <c r="X336" s="308" t="e">
        <f ca="1">V336-V_NK3!$R$8</f>
        <v>#NAME?</v>
      </c>
      <c r="Y336" s="308">
        <f ca="1">IFERROR((V336 - V_NK3!$V$10) / (V_NK3!$V$9- V_NK3!$V$10) * 100, 0)</f>
        <v>0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 t="e">
        <f ca="1">_xll.SRS1Splines.Functions25.Linear_Interp(V_NK2!$R$10:$R$21,V_NK2!$T$10:$T$21,AR336)</f>
        <v>#NAME?</v>
      </c>
      <c r="AL336" s="312" t="e">
        <f ca="1">(AK336/V_NK2!$T$18)*100</f>
        <v>#NAME?</v>
      </c>
      <c r="AM336" s="308" t="e">
        <f ca="1">AK336-V_NK2!$T$11</f>
        <v>#NAME?</v>
      </c>
      <c r="AN336" s="308">
        <f ca="1">IFERROR((AK336 - V_NK2!$X$12) / (V_NK2!$X$11- V_NK2!$X$12) * 100, 0)</f>
        <v>0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 t="e">
        <f ca="1">_xll.SRS1Splines.Functions25.Linear_Interp(V_NNG3A!$H$4:$H$12,V_NNG3A!$I$4:$I$12,BF336)</f>
        <v>#NAME?</v>
      </c>
      <c r="BA336" s="312" t="e">
        <f ca="1">(AZ336/V_NNG3A!$I$8)*100</f>
        <v>#NAME?</v>
      </c>
      <c r="BB336" s="308" t="e">
        <f ca="1">_xll.SRS1Splines.Functions25.Linear_Interp(V_NNG3A!$H$4:$H$12,V_NNG3A!$J$4:$J$12,BF336)</f>
        <v>#NAME?</v>
      </c>
      <c r="BC336" s="308">
        <f ca="1">IFERROR((AZ336-V_NNG3A!$J$20) / (V_NNG3A!$J$19-V_NNG3A!$J$20) * 100, 0)</f>
        <v>0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e">
        <f ca="1">_xll.SRS1Splines.Functions25.Linear_Interp(V_XNN1!$K$3:$K$8,V_XNN1!$L$3:$L$8,BT336)</f>
        <v>#NAME?</v>
      </c>
      <c r="BO336" s="312" t="e">
        <f ca="1">(BN336/V_XNN1!$L$7)*100</f>
        <v>#NAME?</v>
      </c>
      <c r="BP336" s="308" t="e">
        <f ca="1">_xll.SRS1Splines.Functions25.Linear_Interp(V_XNN1!$K$3:$K$8,V_XNN1!$M$3:$M$8,BT336)</f>
        <v>#NAME?</v>
      </c>
      <c r="BQ336" s="308">
        <f ca="1"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 t="e">
        <f ca="1">_xll.SRS1Splines.Functions25.Linear_Interp(V_NK3!$P$8:$P$32,V_NK3!$R$8:$R$32,AC337)</f>
        <v>#NAME?</v>
      </c>
      <c r="W337" s="312" t="e">
        <f ca="1">(V337/V_NK3!$R$28)*100</f>
        <v>#NAME?</v>
      </c>
      <c r="X337" s="308" t="e">
        <f ca="1">V337-V_NK3!$R$8</f>
        <v>#NAME?</v>
      </c>
      <c r="Y337" s="308">
        <f ca="1">IFERROR((V337 - V_NK3!$V$10) / (V_NK3!$V$9- V_NK3!$V$10) * 100, 0)</f>
        <v>0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 t="e">
        <f ca="1">_xll.SRS1Splines.Functions25.Linear_Interp(V_NK2!$R$10:$R$21,V_NK2!$T$10:$T$21,AR337)</f>
        <v>#NAME?</v>
      </c>
      <c r="AL337" s="312" t="e">
        <f ca="1">(AK337/V_NK2!$T$18)*100</f>
        <v>#NAME?</v>
      </c>
      <c r="AM337" s="308" t="e">
        <f ca="1">AK337-V_NK2!$T$11</f>
        <v>#NAME?</v>
      </c>
      <c r="AN337" s="308">
        <f ca="1">IFERROR((AK337 - V_NK2!$X$12) / (V_NK2!$X$11- V_NK2!$X$12) * 100, 0)</f>
        <v>0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 t="e">
        <f ca="1">_xll.SRS1Splines.Functions25.Linear_Interp(V_NNG3A!$H$4:$H$12,V_NNG3A!$I$4:$I$12,BF337)</f>
        <v>#NAME?</v>
      </c>
      <c r="BA337" s="312" t="e">
        <f ca="1">(AZ337/V_NNG3A!$I$8)*100</f>
        <v>#NAME?</v>
      </c>
      <c r="BB337" s="308" t="e">
        <f ca="1">_xll.SRS1Splines.Functions25.Linear_Interp(V_NNG3A!$H$4:$H$12,V_NNG3A!$J$4:$J$12,BF337)</f>
        <v>#NAME?</v>
      </c>
      <c r="BC337" s="308">
        <f ca="1">IFERROR((AZ337-V_NNG3A!$J$20) / (V_NNG3A!$J$19-V_NNG3A!$J$20) * 100, 0)</f>
        <v>0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e">
        <f ca="1">_xll.SRS1Splines.Functions25.Linear_Interp(V_XNN1!$K$3:$K$8,V_XNN1!$L$3:$L$8,BT337)</f>
        <v>#NAME?</v>
      </c>
      <c r="BO337" s="312" t="e">
        <f ca="1">(BN337/V_XNN1!$L$7)*100</f>
        <v>#NAME?</v>
      </c>
      <c r="BP337" s="308" t="e">
        <f ca="1">_xll.SRS1Splines.Functions25.Linear_Interp(V_XNN1!$K$3:$K$8,V_XNN1!$M$3:$M$8,BT337)</f>
        <v>#NAME?</v>
      </c>
      <c r="BQ337" s="308">
        <f ca="1"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 t="e">
        <f ca="1">_xll.SRS1Splines.Functions25.Linear_Interp(V_NK3!$P$8:$P$32,V_NK3!$R$8:$R$32,AC338)</f>
        <v>#NAME?</v>
      </c>
      <c r="W338" s="312" t="e">
        <f ca="1">(V338/V_NK3!$R$28)*100</f>
        <v>#NAME?</v>
      </c>
      <c r="X338" s="308" t="e">
        <f ca="1">V338-V_NK3!$R$8</f>
        <v>#NAME?</v>
      </c>
      <c r="Y338" s="308">
        <f ca="1">IFERROR((V338 - V_NK3!$V$10) / (V_NK3!$V$9- V_NK3!$V$10) * 100, 0)</f>
        <v>0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 t="e">
        <f ca="1">_xll.SRS1Splines.Functions25.Linear_Interp(V_NK2!$R$10:$R$21,V_NK2!$T$10:$T$21,AR338)</f>
        <v>#NAME?</v>
      </c>
      <c r="AL338" s="312" t="e">
        <f ca="1">(AK338/V_NK2!$T$18)*100</f>
        <v>#NAME?</v>
      </c>
      <c r="AM338" s="308" t="e">
        <f ca="1">AK338-V_NK2!$T$11</f>
        <v>#NAME?</v>
      </c>
      <c r="AN338" s="308">
        <f ca="1">IFERROR((AK338 - V_NK2!$X$12) / (V_NK2!$X$11- V_NK2!$X$12) * 100, 0)</f>
        <v>0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 t="e">
        <f ca="1">_xll.SRS1Splines.Functions25.Linear_Interp(V_NNG3A!$H$4:$H$12,V_NNG3A!$I$4:$I$12,BF338)</f>
        <v>#NAME?</v>
      </c>
      <c r="BA338" s="312" t="e">
        <f ca="1">(AZ338/V_NNG3A!$I$8)*100</f>
        <v>#NAME?</v>
      </c>
      <c r="BB338" s="308" t="e">
        <f ca="1">_xll.SRS1Splines.Functions25.Linear_Interp(V_NNG3A!$H$4:$H$12,V_NNG3A!$J$4:$J$12,BF338)</f>
        <v>#NAME?</v>
      </c>
      <c r="BC338" s="308">
        <f ca="1">IFERROR((AZ338-V_NNG3A!$J$20) / (V_NNG3A!$J$19-V_NNG3A!$J$20) * 100, 0)</f>
        <v>0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e">
        <f ca="1">_xll.SRS1Splines.Functions25.Linear_Interp(V_XNN1!$K$3:$K$8,V_XNN1!$L$3:$L$8,BT338)</f>
        <v>#NAME?</v>
      </c>
      <c r="BO338" s="312" t="e">
        <f ca="1">(BN338/V_XNN1!$L$7)*100</f>
        <v>#NAME?</v>
      </c>
      <c r="BP338" s="308" t="e">
        <f ca="1">_xll.SRS1Splines.Functions25.Linear_Interp(V_XNN1!$K$3:$K$8,V_XNN1!$M$3:$M$8,BT338)</f>
        <v>#NAME?</v>
      </c>
      <c r="BQ338" s="308">
        <f ca="1"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 t="e">
        <f ca="1">_xll.SRS1Splines.Functions25.Linear_Interp(V_NK3!$P$8:$P$32,V_NK3!$R$8:$R$32,AC339)</f>
        <v>#NAME?</v>
      </c>
      <c r="W339" s="312" t="e">
        <f ca="1">(V339/V_NK3!$R$28)*100</f>
        <v>#NAME?</v>
      </c>
      <c r="X339" s="308" t="e">
        <f ca="1">V339-V_NK3!$R$8</f>
        <v>#NAME?</v>
      </c>
      <c r="Y339" s="308">
        <f ca="1">IFERROR((V339 - V_NK3!$V$10) / (V_NK3!$V$9- V_NK3!$V$10) * 100, 0)</f>
        <v>0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 t="e">
        <f ca="1">_xll.SRS1Splines.Functions25.Linear_Interp(V_NK2!$R$10:$R$21,V_NK2!$T$10:$T$21,AR339)</f>
        <v>#NAME?</v>
      </c>
      <c r="AL339" s="312" t="e">
        <f ca="1">(AK339/V_NK2!$T$18)*100</f>
        <v>#NAME?</v>
      </c>
      <c r="AM339" s="308" t="e">
        <f ca="1">AK339-V_NK2!$T$11</f>
        <v>#NAME?</v>
      </c>
      <c r="AN339" s="308">
        <f ca="1">IFERROR((AK339 - V_NK2!$X$12) / (V_NK2!$X$11- V_NK2!$X$12) * 100, 0)</f>
        <v>0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 t="e">
        <f ca="1">_xll.SRS1Splines.Functions25.Linear_Interp(V_NNG3A!$H$4:$H$12,V_NNG3A!$I$4:$I$12,BF339)</f>
        <v>#NAME?</v>
      </c>
      <c r="BA339" s="312" t="e">
        <f ca="1">(AZ339/V_NNG3A!$I$8)*100</f>
        <v>#NAME?</v>
      </c>
      <c r="BB339" s="308" t="e">
        <f ca="1">_xll.SRS1Splines.Functions25.Linear_Interp(V_NNG3A!$H$4:$H$12,V_NNG3A!$J$4:$J$12,BF339)</f>
        <v>#NAME?</v>
      </c>
      <c r="BC339" s="308">
        <f ca="1">IFERROR((AZ339-V_NNG3A!$J$20) / (V_NNG3A!$J$19-V_NNG3A!$J$20) * 100, 0)</f>
        <v>0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e">
        <f ca="1">_xll.SRS1Splines.Functions25.Linear_Interp(V_XNN1!$K$3:$K$8,V_XNN1!$L$3:$L$8,BT339)</f>
        <v>#NAME?</v>
      </c>
      <c r="BO339" s="312" t="e">
        <f ca="1">(BN339/V_XNN1!$L$7)*100</f>
        <v>#NAME?</v>
      </c>
      <c r="BP339" s="308" t="e">
        <f ca="1">_xll.SRS1Splines.Functions25.Linear_Interp(V_XNN1!$K$3:$K$8,V_XNN1!$M$3:$M$8,BT339)</f>
        <v>#NAME?</v>
      </c>
      <c r="BQ339" s="308">
        <f ca="1"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 t="e">
        <f ca="1">_xll.SRS1Splines.Functions25.Linear_Interp(V_NK3!$P$8:$P$32,V_NK3!$R$8:$R$32,AC340)</f>
        <v>#NAME?</v>
      </c>
      <c r="W340" s="312" t="e">
        <f ca="1">(V340/V_NK3!$R$28)*100</f>
        <v>#NAME?</v>
      </c>
      <c r="X340" s="308" t="e">
        <f ca="1">V340-V_NK3!$R$8</f>
        <v>#NAME?</v>
      </c>
      <c r="Y340" s="308">
        <f ca="1">IFERROR((V340 - V_NK3!$V$10) / (V_NK3!$V$9- V_NK3!$V$10) * 100, 0)</f>
        <v>0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 t="e">
        <f ca="1">_xll.SRS1Splines.Functions25.Linear_Interp(V_NK2!$R$10:$R$21,V_NK2!$T$10:$T$21,AR340)</f>
        <v>#NAME?</v>
      </c>
      <c r="AL340" s="312" t="e">
        <f ca="1">(AK340/V_NK2!$T$18)*100</f>
        <v>#NAME?</v>
      </c>
      <c r="AM340" s="308" t="e">
        <f ca="1">AK340-V_NK2!$T$11</f>
        <v>#NAME?</v>
      </c>
      <c r="AN340" s="308">
        <f ca="1">IFERROR((AK340 - V_NK2!$X$12) / (V_NK2!$X$11- V_NK2!$X$12) * 100, 0)</f>
        <v>0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 t="e">
        <f ca="1">_xll.SRS1Splines.Functions25.Linear_Interp(V_NNG3A!$H$4:$H$12,V_NNG3A!$I$4:$I$12,BF340)</f>
        <v>#NAME?</v>
      </c>
      <c r="BA340" s="312" t="e">
        <f ca="1">(AZ340/V_NNG3A!$I$8)*100</f>
        <v>#NAME?</v>
      </c>
      <c r="BB340" s="308" t="e">
        <f ca="1">_xll.SRS1Splines.Functions25.Linear_Interp(V_NNG3A!$H$4:$H$12,V_NNG3A!$J$4:$J$12,BF340)</f>
        <v>#NAME?</v>
      </c>
      <c r="BC340" s="308">
        <f ca="1">IFERROR((AZ340-V_NNG3A!$J$20) / (V_NNG3A!$J$19-V_NNG3A!$J$20) * 100, 0)</f>
        <v>0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e">
        <f ca="1">_xll.SRS1Splines.Functions25.Linear_Interp(V_XNN1!$K$3:$K$8,V_XNN1!$L$3:$L$8,BT340)</f>
        <v>#NAME?</v>
      </c>
      <c r="BO340" s="312" t="e">
        <f ca="1">(BN340/V_XNN1!$L$7)*100</f>
        <v>#NAME?</v>
      </c>
      <c r="BP340" s="308" t="e">
        <f ca="1">_xll.SRS1Splines.Functions25.Linear_Interp(V_XNN1!$K$3:$K$8,V_XNN1!$M$3:$M$8,BT340)</f>
        <v>#NAME?</v>
      </c>
      <c r="BQ340" s="308">
        <f ca="1"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 t="e">
        <f ca="1">_xll.SRS1Splines.Functions25.Linear_Interp(V_NK3!$P$8:$P$32,V_NK3!$R$8:$R$32,AC341)</f>
        <v>#NAME?</v>
      </c>
      <c r="W341" s="312" t="e">
        <f ca="1">(V341/V_NK3!$R$28)*100</f>
        <v>#NAME?</v>
      </c>
      <c r="X341" s="308" t="e">
        <f ca="1">V341-V_NK3!$R$8</f>
        <v>#NAME?</v>
      </c>
      <c r="Y341" s="308">
        <f ca="1">IFERROR((V341 - V_NK3!$V$10) / (V_NK3!$V$9- V_NK3!$V$10) * 100, 0)</f>
        <v>0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 t="e">
        <f ca="1">_xll.SRS1Splines.Functions25.Linear_Interp(V_NK2!$R$10:$R$21,V_NK2!$T$10:$T$21,AR341)</f>
        <v>#NAME?</v>
      </c>
      <c r="AL341" s="312" t="e">
        <f ca="1">(AK341/V_NK2!$T$18)*100</f>
        <v>#NAME?</v>
      </c>
      <c r="AM341" s="308" t="e">
        <f ca="1">AK341-V_NK2!$T$11</f>
        <v>#NAME?</v>
      </c>
      <c r="AN341" s="308">
        <f ca="1">IFERROR((AK341 - V_NK2!$X$12) / (V_NK2!$X$11- V_NK2!$X$12) * 100, 0)</f>
        <v>0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 t="e">
        <f ca="1">_xll.SRS1Splines.Functions25.Linear_Interp(V_NNG3A!$H$4:$H$12,V_NNG3A!$I$4:$I$12,BF341)</f>
        <v>#NAME?</v>
      </c>
      <c r="BA341" s="312" t="e">
        <f ca="1">(AZ341/V_NNG3A!$I$8)*100</f>
        <v>#NAME?</v>
      </c>
      <c r="BB341" s="308" t="e">
        <f ca="1">_xll.SRS1Splines.Functions25.Linear_Interp(V_NNG3A!$H$4:$H$12,V_NNG3A!$J$4:$J$12,BF341)</f>
        <v>#NAME?</v>
      </c>
      <c r="BC341" s="308">
        <f ca="1">IFERROR((AZ341-V_NNG3A!$J$20) / (V_NNG3A!$J$19-V_NNG3A!$J$20) * 100, 0)</f>
        <v>0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e">
        <f ca="1">_xll.SRS1Splines.Functions25.Linear_Interp(V_XNN1!$K$3:$K$8,V_XNN1!$L$3:$L$8,BT341)</f>
        <v>#NAME?</v>
      </c>
      <c r="BO341" s="312" t="e">
        <f ca="1">(BN341/V_XNN1!$L$7)*100</f>
        <v>#NAME?</v>
      </c>
      <c r="BP341" s="308" t="e">
        <f ca="1">_xll.SRS1Splines.Functions25.Linear_Interp(V_XNN1!$K$3:$K$8,V_XNN1!$M$3:$M$8,BT341)</f>
        <v>#NAME?</v>
      </c>
      <c r="BQ341" s="308">
        <f ca="1"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 t="e">
        <f ca="1">_xll.SRS1Splines.Functions25.Linear_Interp(V_NK3!$P$8:$P$32,V_NK3!$R$8:$R$32,AC342)</f>
        <v>#NAME?</v>
      </c>
      <c r="W342" s="312" t="e">
        <f ca="1">(V342/V_NK3!$R$28)*100</f>
        <v>#NAME?</v>
      </c>
      <c r="X342" s="308" t="e">
        <f ca="1">V342-V_NK3!$R$8</f>
        <v>#NAME?</v>
      </c>
      <c r="Y342" s="308">
        <f ca="1">IFERROR((V342 - V_NK3!$V$10) / (V_NK3!$V$9- V_NK3!$V$10) * 100, 0)</f>
        <v>0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 t="e">
        <f ca="1">_xll.SRS1Splines.Functions25.Linear_Interp(V_NK2!$R$10:$R$21,V_NK2!$T$10:$T$21,AR342)</f>
        <v>#NAME?</v>
      </c>
      <c r="AL342" s="312" t="e">
        <f ca="1">(AK342/V_NK2!$T$18)*100</f>
        <v>#NAME?</v>
      </c>
      <c r="AM342" s="308" t="e">
        <f ca="1">AK342-V_NK2!$T$11</f>
        <v>#NAME?</v>
      </c>
      <c r="AN342" s="308">
        <f ca="1">IFERROR((AK342 - V_NK2!$X$12) / (V_NK2!$X$11- V_NK2!$X$12) * 100, 0)</f>
        <v>0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 t="e">
        <f ca="1">_xll.SRS1Splines.Functions25.Linear_Interp(V_NNG3A!$H$4:$H$12,V_NNG3A!$I$4:$I$12,BF342)</f>
        <v>#NAME?</v>
      </c>
      <c r="BA342" s="312" t="e">
        <f ca="1">(AZ342/V_NNG3A!$I$8)*100</f>
        <v>#NAME?</v>
      </c>
      <c r="BB342" s="308" t="e">
        <f ca="1">_xll.SRS1Splines.Functions25.Linear_Interp(V_NNG3A!$H$4:$H$12,V_NNG3A!$J$4:$J$12,BF342)</f>
        <v>#NAME?</v>
      </c>
      <c r="BC342" s="308">
        <f ca="1">IFERROR((AZ342-V_NNG3A!$J$20) / (V_NNG3A!$J$19-V_NNG3A!$J$20) * 100, 0)</f>
        <v>0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e">
        <f ca="1">_xll.SRS1Splines.Functions25.Linear_Interp(V_XNN1!$K$3:$K$8,V_XNN1!$L$3:$L$8,BT342)</f>
        <v>#NAME?</v>
      </c>
      <c r="BO342" s="312" t="e">
        <f ca="1">(BN342/V_XNN1!$L$7)*100</f>
        <v>#NAME?</v>
      </c>
      <c r="BP342" s="308" t="e">
        <f ca="1">_xll.SRS1Splines.Functions25.Linear_Interp(V_XNN1!$K$3:$K$8,V_XNN1!$M$3:$M$8,BT342)</f>
        <v>#NAME?</v>
      </c>
      <c r="BQ342" s="308">
        <f ca="1"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 t="e">
        <f ca="1">_xll.SRS1Splines.Functions25.Linear_Interp(V_NK3!$P$8:$P$32,V_NK3!$R$8:$R$32,AC343)</f>
        <v>#NAME?</v>
      </c>
      <c r="W343" s="312" t="e">
        <f ca="1">(V343/V_NK3!$R$28)*100</f>
        <v>#NAME?</v>
      </c>
      <c r="X343" s="308" t="e">
        <f ca="1">V343-V_NK3!$R$8</f>
        <v>#NAME?</v>
      </c>
      <c r="Y343" s="308">
        <f ca="1">IFERROR((V343 - V_NK3!$V$10) / (V_NK3!$V$9- V_NK3!$V$10) * 100, 0)</f>
        <v>0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 t="e">
        <f ca="1">_xll.SRS1Splines.Functions25.Linear_Interp(V_NK2!$R$10:$R$21,V_NK2!$T$10:$T$21,AR343)</f>
        <v>#NAME?</v>
      </c>
      <c r="AL343" s="312" t="e">
        <f ca="1">(AK343/V_NK2!$T$18)*100</f>
        <v>#NAME?</v>
      </c>
      <c r="AM343" s="308" t="e">
        <f ca="1">AK343-V_NK2!$T$11</f>
        <v>#NAME?</v>
      </c>
      <c r="AN343" s="308">
        <f ca="1">IFERROR((AK343 - V_NK2!$X$12) / (V_NK2!$X$11- V_NK2!$X$12) * 100, 0)</f>
        <v>0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 t="e">
        <f ca="1">_xll.SRS1Splines.Functions25.Linear_Interp(V_NNG3A!$H$4:$H$12,V_NNG3A!$I$4:$I$12,BF343)</f>
        <v>#NAME?</v>
      </c>
      <c r="BA343" s="312" t="e">
        <f ca="1">(AZ343/V_NNG3A!$I$8)*100</f>
        <v>#NAME?</v>
      </c>
      <c r="BB343" s="308" t="e">
        <f ca="1">_xll.SRS1Splines.Functions25.Linear_Interp(V_NNG3A!$H$4:$H$12,V_NNG3A!$J$4:$J$12,BF343)</f>
        <v>#NAME?</v>
      </c>
      <c r="BC343" s="308">
        <f ca="1">IFERROR((AZ343-V_NNG3A!$J$20) / (V_NNG3A!$J$19-V_NNG3A!$J$20) * 100, 0)</f>
        <v>0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e">
        <f ca="1">_xll.SRS1Splines.Functions25.Linear_Interp(V_XNN1!$K$3:$K$8,V_XNN1!$L$3:$L$8,BT343)</f>
        <v>#NAME?</v>
      </c>
      <c r="BO343" s="312" t="e">
        <f ca="1">(BN343/V_XNN1!$L$7)*100</f>
        <v>#NAME?</v>
      </c>
      <c r="BP343" s="308" t="e">
        <f ca="1">_xll.SRS1Splines.Functions25.Linear_Interp(V_XNN1!$K$3:$K$8,V_XNN1!$M$3:$M$8,BT343)</f>
        <v>#NAME?</v>
      </c>
      <c r="BQ343" s="308">
        <f ca="1"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 t="e">
        <f ca="1">_xll.SRS1Splines.Functions25.Linear_Interp(V_NK3!$P$8:$P$32,V_NK3!$R$8:$R$32,AC344)</f>
        <v>#NAME?</v>
      </c>
      <c r="W344" s="312" t="e">
        <f ca="1">(V344/V_NK3!$R$28)*100</f>
        <v>#NAME?</v>
      </c>
      <c r="X344" s="308" t="e">
        <f ca="1">V344-V_NK3!$R$8</f>
        <v>#NAME?</v>
      </c>
      <c r="Y344" s="308">
        <f ca="1">IFERROR((V344 - V_NK3!$V$10) / (V_NK3!$V$9- V_NK3!$V$10) * 100, 0)</f>
        <v>0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 t="e">
        <f ca="1">_xll.SRS1Splines.Functions25.Linear_Interp(V_NK2!$R$10:$R$21,V_NK2!$T$10:$T$21,AR344)</f>
        <v>#NAME?</v>
      </c>
      <c r="AL344" s="312" t="e">
        <f ca="1">(AK344/V_NK2!$T$18)*100</f>
        <v>#NAME?</v>
      </c>
      <c r="AM344" s="308" t="e">
        <f ca="1">AK344-V_NK2!$T$11</f>
        <v>#NAME?</v>
      </c>
      <c r="AN344" s="308">
        <f ca="1">IFERROR((AK344 - V_NK2!$X$12) / (V_NK2!$X$11- V_NK2!$X$12) * 100, 0)</f>
        <v>0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 t="e">
        <f ca="1">_xll.SRS1Splines.Functions25.Linear_Interp(V_NNG3A!$H$4:$H$12,V_NNG3A!$I$4:$I$12,BF344)</f>
        <v>#NAME?</v>
      </c>
      <c r="BA344" s="312" t="e">
        <f ca="1">(AZ344/V_NNG3A!$I$8)*100</f>
        <v>#NAME?</v>
      </c>
      <c r="BB344" s="308" t="e">
        <f ca="1">_xll.SRS1Splines.Functions25.Linear_Interp(V_NNG3A!$H$4:$H$12,V_NNG3A!$J$4:$J$12,BF344)</f>
        <v>#NAME?</v>
      </c>
      <c r="BC344" s="308">
        <f ca="1">IFERROR((AZ344-V_NNG3A!$J$20) / (V_NNG3A!$J$19-V_NNG3A!$J$20) * 100, 0)</f>
        <v>0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e">
        <f ca="1">_xll.SRS1Splines.Functions25.Linear_Interp(V_XNN1!$K$3:$K$8,V_XNN1!$L$3:$L$8,BT344)</f>
        <v>#NAME?</v>
      </c>
      <c r="BO344" s="312" t="e">
        <f ca="1">(BN344/V_XNN1!$L$7)*100</f>
        <v>#NAME?</v>
      </c>
      <c r="BP344" s="308" t="e">
        <f ca="1">_xll.SRS1Splines.Functions25.Linear_Interp(V_XNN1!$K$3:$K$8,V_XNN1!$M$3:$M$8,BT344)</f>
        <v>#NAME?</v>
      </c>
      <c r="BQ344" s="308">
        <f ca="1"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 t="e">
        <f ca="1">_xll.SRS1Splines.Functions25.Linear_Interp(V_NK3!$P$8:$P$32,V_NK3!$R$8:$R$32,AC345)</f>
        <v>#NAME?</v>
      </c>
      <c r="W345" s="312" t="e">
        <f ca="1">(V345/V_NK3!$R$28)*100</f>
        <v>#NAME?</v>
      </c>
      <c r="X345" s="308" t="e">
        <f ca="1">V345-V_NK3!$R$8</f>
        <v>#NAME?</v>
      </c>
      <c r="Y345" s="308">
        <f ca="1">IFERROR((V345 - V_NK3!$V$10) / (V_NK3!$V$9- V_NK3!$V$10) * 100, 0)</f>
        <v>0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 t="e">
        <f ca="1">_xll.SRS1Splines.Functions25.Linear_Interp(V_NK2!$R$10:$R$21,V_NK2!$T$10:$T$21,AR345)</f>
        <v>#NAME?</v>
      </c>
      <c r="AL345" s="312" t="e">
        <f ca="1">(AK345/V_NK2!$T$18)*100</f>
        <v>#NAME?</v>
      </c>
      <c r="AM345" s="308" t="e">
        <f ca="1">AK345-V_NK2!$T$11</f>
        <v>#NAME?</v>
      </c>
      <c r="AN345" s="308">
        <f ca="1">IFERROR((AK345 - V_NK2!$X$12) / (V_NK2!$X$11- V_NK2!$X$12) * 100, 0)</f>
        <v>0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 t="e">
        <f ca="1">_xll.SRS1Splines.Functions25.Linear_Interp(V_NNG3A!$H$4:$H$12,V_NNG3A!$I$4:$I$12,BF345)</f>
        <v>#NAME?</v>
      </c>
      <c r="BA345" s="312" t="e">
        <f ca="1">(AZ345/V_NNG3A!$I$8)*100</f>
        <v>#NAME?</v>
      </c>
      <c r="BB345" s="308" t="e">
        <f ca="1">_xll.SRS1Splines.Functions25.Linear_Interp(V_NNG3A!$H$4:$H$12,V_NNG3A!$J$4:$J$12,BF345)</f>
        <v>#NAME?</v>
      </c>
      <c r="BC345" s="308">
        <f ca="1">IFERROR((AZ345-V_NNG3A!$J$20) / (V_NNG3A!$J$19-V_NNG3A!$J$20) * 100, 0)</f>
        <v>0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e">
        <f ca="1">_xll.SRS1Splines.Functions25.Linear_Interp(V_XNN1!$K$3:$K$8,V_XNN1!$L$3:$L$8,BT345)</f>
        <v>#NAME?</v>
      </c>
      <c r="BO345" s="312" t="e">
        <f ca="1">(BN345/V_XNN1!$L$7)*100</f>
        <v>#NAME?</v>
      </c>
      <c r="BP345" s="308" t="e">
        <f ca="1">_xll.SRS1Splines.Functions25.Linear_Interp(V_XNN1!$K$3:$K$8,V_XNN1!$M$3:$M$8,BT345)</f>
        <v>#NAME?</v>
      </c>
      <c r="BQ345" s="308">
        <f ca="1"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 t="e">
        <f ca="1">_xll.SRS1Splines.Functions25.Linear_Interp(V_NK3!$P$8:$P$32,V_NK3!$R$8:$R$32,AC346)</f>
        <v>#NAME?</v>
      </c>
      <c r="W346" s="312" t="e">
        <f ca="1">(V346/V_NK3!$R$28)*100</f>
        <v>#NAME?</v>
      </c>
      <c r="X346" s="308" t="e">
        <f ca="1">V346-V_NK3!$R$8</f>
        <v>#NAME?</v>
      </c>
      <c r="Y346" s="308">
        <f ca="1">IFERROR((V346 - V_NK3!$V$10) / (V_NK3!$V$9- V_NK3!$V$10) * 100, 0)</f>
        <v>0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 t="e">
        <f ca="1">_xll.SRS1Splines.Functions25.Linear_Interp(V_NK2!$R$10:$R$21,V_NK2!$T$10:$T$21,AR346)</f>
        <v>#NAME?</v>
      </c>
      <c r="AL346" s="312" t="e">
        <f ca="1">(AK346/V_NK2!$T$18)*100</f>
        <v>#NAME?</v>
      </c>
      <c r="AM346" s="308" t="e">
        <f ca="1">AK346-V_NK2!$T$11</f>
        <v>#NAME?</v>
      </c>
      <c r="AN346" s="308">
        <f ca="1">IFERROR((AK346 - V_NK2!$X$12) / (V_NK2!$X$11- V_NK2!$X$12) * 100, 0)</f>
        <v>0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 t="e">
        <f ca="1">_xll.SRS1Splines.Functions25.Linear_Interp(V_NNG3A!$H$4:$H$12,V_NNG3A!$I$4:$I$12,BF346)</f>
        <v>#NAME?</v>
      </c>
      <c r="BA346" s="312" t="e">
        <f ca="1">(AZ346/V_NNG3A!$I$8)*100</f>
        <v>#NAME?</v>
      </c>
      <c r="BB346" s="308" t="e">
        <f ca="1">_xll.SRS1Splines.Functions25.Linear_Interp(V_NNG3A!$H$4:$H$12,V_NNG3A!$J$4:$J$12,BF346)</f>
        <v>#NAME?</v>
      </c>
      <c r="BC346" s="308">
        <f ca="1">IFERROR((AZ346-V_NNG3A!$J$20) / (V_NNG3A!$J$19-V_NNG3A!$J$20) * 100, 0)</f>
        <v>0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e">
        <f ca="1">_xll.SRS1Splines.Functions25.Linear_Interp(V_XNN1!$K$3:$K$8,V_XNN1!$L$3:$L$8,BT346)</f>
        <v>#NAME?</v>
      </c>
      <c r="BO346" s="312" t="e">
        <f ca="1">(BN346/V_XNN1!$L$7)*100</f>
        <v>#NAME?</v>
      </c>
      <c r="BP346" s="308" t="e">
        <f ca="1">_xll.SRS1Splines.Functions25.Linear_Interp(V_XNN1!$K$3:$K$8,V_XNN1!$M$3:$M$8,BT346)</f>
        <v>#NAME?</v>
      </c>
      <c r="BQ346" s="308">
        <f ca="1"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 t="e">
        <f ca="1">_xll.SRS1Splines.Functions25.Linear_Interp(V_NK3!$P$8:$P$32,V_NK3!$R$8:$R$32,AC347)</f>
        <v>#NAME?</v>
      </c>
      <c r="W347" s="312" t="e">
        <f ca="1">(V347/V_NK3!$R$28)*100</f>
        <v>#NAME?</v>
      </c>
      <c r="X347" s="308" t="e">
        <f ca="1">V347-V_NK3!$R$8</f>
        <v>#NAME?</v>
      </c>
      <c r="Y347" s="308">
        <f ca="1">IFERROR((V347 - V_NK3!$V$10) / (V_NK3!$V$9- V_NK3!$V$10) * 100, 0)</f>
        <v>0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 t="e">
        <f ca="1">_xll.SRS1Splines.Functions25.Linear_Interp(V_NK2!$R$10:$R$21,V_NK2!$T$10:$T$21,AR347)</f>
        <v>#NAME?</v>
      </c>
      <c r="AL347" s="312" t="e">
        <f ca="1">(AK347/V_NK2!$T$18)*100</f>
        <v>#NAME?</v>
      </c>
      <c r="AM347" s="308" t="e">
        <f ca="1">AK347-V_NK2!$T$11</f>
        <v>#NAME?</v>
      </c>
      <c r="AN347" s="308">
        <f ca="1">IFERROR((AK347 - V_NK2!$X$12) / (V_NK2!$X$11- V_NK2!$X$12) * 100, 0)</f>
        <v>0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 t="e">
        <f ca="1">_xll.SRS1Splines.Functions25.Linear_Interp(V_NNG3A!$H$4:$H$12,V_NNG3A!$I$4:$I$12,BF347)</f>
        <v>#NAME?</v>
      </c>
      <c r="BA347" s="312" t="e">
        <f ca="1">(AZ347/V_NNG3A!$I$8)*100</f>
        <v>#NAME?</v>
      </c>
      <c r="BB347" s="308" t="e">
        <f ca="1">_xll.SRS1Splines.Functions25.Linear_Interp(V_NNG3A!$H$4:$H$12,V_NNG3A!$J$4:$J$12,BF347)</f>
        <v>#NAME?</v>
      </c>
      <c r="BC347" s="308">
        <f ca="1">IFERROR((AZ347-V_NNG3A!$J$20) / (V_NNG3A!$J$19-V_NNG3A!$J$20) * 100, 0)</f>
        <v>0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e">
        <f ca="1">_xll.SRS1Splines.Functions25.Linear_Interp(V_XNN1!$K$3:$K$8,V_XNN1!$L$3:$L$8,BT347)</f>
        <v>#NAME?</v>
      </c>
      <c r="BO347" s="312" t="e">
        <f ca="1">(BN347/V_XNN1!$L$7)*100</f>
        <v>#NAME?</v>
      </c>
      <c r="BP347" s="308" t="e">
        <f ca="1">_xll.SRS1Splines.Functions25.Linear_Interp(V_XNN1!$K$3:$K$8,V_XNN1!$M$3:$M$8,BT347)</f>
        <v>#NAME?</v>
      </c>
      <c r="BQ347" s="308">
        <f ca="1"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 t="e">
        <f ca="1">_xll.SRS1Splines.Functions25.Linear_Interp(V_NK3!$P$8:$P$32,V_NK3!$R$8:$R$32,AC348)</f>
        <v>#NAME?</v>
      </c>
      <c r="W348" s="312" t="e">
        <f ca="1">(V348/V_NK3!$R$28)*100</f>
        <v>#NAME?</v>
      </c>
      <c r="X348" s="308" t="e">
        <f ca="1">V348-V_NK3!$R$8</f>
        <v>#NAME?</v>
      </c>
      <c r="Y348" s="308">
        <f ca="1">IFERROR((V348 - V_NK3!$V$10) / (V_NK3!$V$9- V_NK3!$V$10) * 100, 0)</f>
        <v>0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 t="e">
        <f ca="1">_xll.SRS1Splines.Functions25.Linear_Interp(V_NK2!$R$10:$R$21,V_NK2!$T$10:$T$21,AR348)</f>
        <v>#NAME?</v>
      </c>
      <c r="AL348" s="312" t="e">
        <f ca="1">(AK348/V_NK2!$T$18)*100</f>
        <v>#NAME?</v>
      </c>
      <c r="AM348" s="308" t="e">
        <f ca="1">AK348-V_NK2!$T$11</f>
        <v>#NAME?</v>
      </c>
      <c r="AN348" s="308">
        <f ca="1">IFERROR((AK348 - V_NK2!$X$12) / (V_NK2!$X$11- V_NK2!$X$12) * 100, 0)</f>
        <v>0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 t="e">
        <f ca="1">_xll.SRS1Splines.Functions25.Linear_Interp(V_NNG3A!$H$4:$H$12,V_NNG3A!$I$4:$I$12,BF348)</f>
        <v>#NAME?</v>
      </c>
      <c r="BA348" s="312" t="e">
        <f ca="1">(AZ348/V_NNG3A!$I$8)*100</f>
        <v>#NAME?</v>
      </c>
      <c r="BB348" s="308" t="e">
        <f ca="1">_xll.SRS1Splines.Functions25.Linear_Interp(V_NNG3A!$H$4:$H$12,V_NNG3A!$J$4:$J$12,BF348)</f>
        <v>#NAME?</v>
      </c>
      <c r="BC348" s="308">
        <f ca="1">IFERROR((AZ348-V_NNG3A!$J$20) / (V_NNG3A!$J$19-V_NNG3A!$J$20) * 100, 0)</f>
        <v>0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e">
        <f ca="1">_xll.SRS1Splines.Functions25.Linear_Interp(V_XNN1!$K$3:$K$8,V_XNN1!$L$3:$L$8,BT348)</f>
        <v>#NAME?</v>
      </c>
      <c r="BO348" s="312" t="e">
        <f ca="1">(BN348/V_XNN1!$L$7)*100</f>
        <v>#NAME?</v>
      </c>
      <c r="BP348" s="308" t="e">
        <f ca="1">_xll.SRS1Splines.Functions25.Linear_Interp(V_XNN1!$K$3:$K$8,V_XNN1!$M$3:$M$8,BT348)</f>
        <v>#NAME?</v>
      </c>
      <c r="BQ348" s="308">
        <f ca="1"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 t="e">
        <f ca="1">_xll.SRS1Splines.Functions25.Linear_Interp(V_NK3!$P$8:$P$32,V_NK3!$R$8:$R$32,AC349)</f>
        <v>#NAME?</v>
      </c>
      <c r="W349" s="312" t="e">
        <f ca="1">(V349/V_NK3!$R$28)*100</f>
        <v>#NAME?</v>
      </c>
      <c r="X349" s="308" t="e">
        <f ca="1">V349-V_NK3!$R$8</f>
        <v>#NAME?</v>
      </c>
      <c r="Y349" s="308">
        <f ca="1">IFERROR((V349 - V_NK3!$V$10) / (V_NK3!$V$9- V_NK3!$V$10) * 100, 0)</f>
        <v>0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 t="e">
        <f ca="1">_xll.SRS1Splines.Functions25.Linear_Interp(V_NK2!$R$10:$R$21,V_NK2!$T$10:$T$21,AR349)</f>
        <v>#NAME?</v>
      </c>
      <c r="AL349" s="312" t="e">
        <f ca="1">(AK349/V_NK2!$T$18)*100</f>
        <v>#NAME?</v>
      </c>
      <c r="AM349" s="308" t="e">
        <f ca="1">AK349-V_NK2!$T$11</f>
        <v>#NAME?</v>
      </c>
      <c r="AN349" s="308">
        <f ca="1">IFERROR((AK349 - V_NK2!$X$12) / (V_NK2!$X$11- V_NK2!$X$12) * 100, 0)</f>
        <v>0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 t="e">
        <f ca="1">_xll.SRS1Splines.Functions25.Linear_Interp(V_NNG3A!$H$4:$H$12,V_NNG3A!$I$4:$I$12,BF349)</f>
        <v>#NAME?</v>
      </c>
      <c r="BA349" s="312" t="e">
        <f ca="1">(AZ349/V_NNG3A!$I$8)*100</f>
        <v>#NAME?</v>
      </c>
      <c r="BB349" s="308" t="e">
        <f ca="1">_xll.SRS1Splines.Functions25.Linear_Interp(V_NNG3A!$H$4:$H$12,V_NNG3A!$J$4:$J$12,BF349)</f>
        <v>#NAME?</v>
      </c>
      <c r="BC349" s="308">
        <f ca="1">IFERROR((AZ349-V_NNG3A!$J$20) / (V_NNG3A!$J$19-V_NNG3A!$J$20) * 100, 0)</f>
        <v>0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e">
        <f ca="1">_xll.SRS1Splines.Functions25.Linear_Interp(V_XNN1!$K$3:$K$8,V_XNN1!$L$3:$L$8,BT349)</f>
        <v>#NAME?</v>
      </c>
      <c r="BO349" s="312" t="e">
        <f ca="1">(BN349/V_XNN1!$L$7)*100</f>
        <v>#NAME?</v>
      </c>
      <c r="BP349" s="308" t="e">
        <f ca="1">_xll.SRS1Splines.Functions25.Linear_Interp(V_XNN1!$K$3:$K$8,V_XNN1!$M$3:$M$8,BT349)</f>
        <v>#NAME?</v>
      </c>
      <c r="BQ349" s="308">
        <f ca="1"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 t="e">
        <f ca="1">_xll.SRS1Splines.Functions25.Linear_Interp(V_NK3!$P$8:$P$32,V_NK3!$R$8:$R$32,AC350)</f>
        <v>#NAME?</v>
      </c>
      <c r="W350" s="312" t="e">
        <f ca="1">(V350/V_NK3!$R$28)*100</f>
        <v>#NAME?</v>
      </c>
      <c r="X350" s="308" t="e">
        <f ca="1">V350-V_NK3!$R$8</f>
        <v>#NAME?</v>
      </c>
      <c r="Y350" s="308">
        <f ca="1">IFERROR((V350 - V_NK3!$V$10) / (V_NK3!$V$9- V_NK3!$V$10) * 100, 0)</f>
        <v>0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 t="e">
        <f ca="1">_xll.SRS1Splines.Functions25.Linear_Interp(V_NK2!$R$10:$R$21,V_NK2!$T$10:$T$21,AR350)</f>
        <v>#NAME?</v>
      </c>
      <c r="AL350" s="312" t="e">
        <f ca="1">(AK350/V_NK2!$T$18)*100</f>
        <v>#NAME?</v>
      </c>
      <c r="AM350" s="308" t="e">
        <f ca="1">AK350-V_NK2!$T$11</f>
        <v>#NAME?</v>
      </c>
      <c r="AN350" s="308">
        <f ca="1">IFERROR((AK350 - V_NK2!$X$12) / (V_NK2!$X$11- V_NK2!$X$12) * 100, 0)</f>
        <v>0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 t="e">
        <f ca="1">_xll.SRS1Splines.Functions25.Linear_Interp(V_NNG3A!$H$4:$H$12,V_NNG3A!$I$4:$I$12,BF350)</f>
        <v>#NAME?</v>
      </c>
      <c r="BA350" s="312" t="e">
        <f ca="1">(AZ350/V_NNG3A!$I$8)*100</f>
        <v>#NAME?</v>
      </c>
      <c r="BB350" s="308" t="e">
        <f ca="1">_xll.SRS1Splines.Functions25.Linear_Interp(V_NNG3A!$H$4:$H$12,V_NNG3A!$J$4:$J$12,BF350)</f>
        <v>#NAME?</v>
      </c>
      <c r="BC350" s="308">
        <f ca="1">IFERROR((AZ350-V_NNG3A!$J$20) / (V_NNG3A!$J$19-V_NNG3A!$J$20) * 100, 0)</f>
        <v>0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e">
        <f ca="1">_xll.SRS1Splines.Functions25.Linear_Interp(V_XNN1!$K$3:$K$8,V_XNN1!$L$3:$L$8,BT350)</f>
        <v>#NAME?</v>
      </c>
      <c r="BO350" s="312" t="e">
        <f ca="1">(BN350/V_XNN1!$L$7)*100</f>
        <v>#NAME?</v>
      </c>
      <c r="BP350" s="308" t="e">
        <f ca="1">_xll.SRS1Splines.Functions25.Linear_Interp(V_XNN1!$K$3:$K$8,V_XNN1!$M$3:$M$8,BT350)</f>
        <v>#NAME?</v>
      </c>
      <c r="BQ350" s="308">
        <f ca="1"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 t="e">
        <f ca="1">_xll.SRS1Splines.Functions25.Linear_Interp(V_NK3!$P$8:$P$32,V_NK3!$R$8:$R$32,AC351)</f>
        <v>#NAME?</v>
      </c>
      <c r="W351" s="312" t="e">
        <f ca="1">(V351/V_NK3!$R$28)*100</f>
        <v>#NAME?</v>
      </c>
      <c r="X351" s="308" t="e">
        <f ca="1">V351-V_NK3!$R$8</f>
        <v>#NAME?</v>
      </c>
      <c r="Y351" s="308">
        <f ca="1">IFERROR((V351 - V_NK3!$V$10) / (V_NK3!$V$9- V_NK3!$V$10) * 100, 0)</f>
        <v>0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 t="e">
        <f ca="1">_xll.SRS1Splines.Functions25.Linear_Interp(V_NK2!$R$10:$R$21,V_NK2!$T$10:$T$21,AR351)</f>
        <v>#NAME?</v>
      </c>
      <c r="AL351" s="312" t="e">
        <f ca="1">(AK351/V_NK2!$T$18)*100</f>
        <v>#NAME?</v>
      </c>
      <c r="AM351" s="308" t="e">
        <f ca="1">AK351-V_NK2!$T$11</f>
        <v>#NAME?</v>
      </c>
      <c r="AN351" s="308">
        <f ca="1">IFERROR((AK351 - V_NK2!$X$12) / (V_NK2!$X$11- V_NK2!$X$12) * 100, 0)</f>
        <v>0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 t="e">
        <f ca="1">_xll.SRS1Splines.Functions25.Linear_Interp(V_NNG3A!$H$4:$H$12,V_NNG3A!$I$4:$I$12,BF351)</f>
        <v>#NAME?</v>
      </c>
      <c r="BA351" s="312" t="e">
        <f ca="1">(AZ351/V_NNG3A!$I$8)*100</f>
        <v>#NAME?</v>
      </c>
      <c r="BB351" s="308" t="e">
        <f ca="1">_xll.SRS1Splines.Functions25.Linear_Interp(V_NNG3A!$H$4:$H$12,V_NNG3A!$J$4:$J$12,BF351)</f>
        <v>#NAME?</v>
      </c>
      <c r="BC351" s="308">
        <f ca="1">IFERROR((AZ351-V_NNG3A!$J$20) / (V_NNG3A!$J$19-V_NNG3A!$J$20) * 100, 0)</f>
        <v>0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e">
        <f ca="1">_xll.SRS1Splines.Functions25.Linear_Interp(V_XNN1!$K$3:$K$8,V_XNN1!$L$3:$L$8,BT351)</f>
        <v>#NAME?</v>
      </c>
      <c r="BO351" s="312" t="e">
        <f ca="1">(BN351/V_XNN1!$L$7)*100</f>
        <v>#NAME?</v>
      </c>
      <c r="BP351" s="308" t="e">
        <f ca="1">_xll.SRS1Splines.Functions25.Linear_Interp(V_XNN1!$K$3:$K$8,V_XNN1!$M$3:$M$8,BT351)</f>
        <v>#NAME?</v>
      </c>
      <c r="BQ351" s="308">
        <f ca="1"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 t="e">
        <f ca="1">_xll.SRS1Splines.Functions25.Linear_Interp(V_NK3!$P$8:$P$32,V_NK3!$R$8:$R$32,AC352)</f>
        <v>#NAME?</v>
      </c>
      <c r="W352" s="312" t="e">
        <f ca="1">(V352/V_NK3!$R$28)*100</f>
        <v>#NAME?</v>
      </c>
      <c r="X352" s="308" t="e">
        <f ca="1">V352-V_NK3!$R$8</f>
        <v>#NAME?</v>
      </c>
      <c r="Y352" s="308">
        <f ca="1">IFERROR((V352 - V_NK3!$V$10) / (V_NK3!$V$9- V_NK3!$V$10) * 100, 0)</f>
        <v>0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 t="e">
        <f ca="1">_xll.SRS1Splines.Functions25.Linear_Interp(V_NK2!$R$10:$R$21,V_NK2!$T$10:$T$21,AR352)</f>
        <v>#NAME?</v>
      </c>
      <c r="AL352" s="312" t="e">
        <f ca="1">(AK352/V_NK2!$T$18)*100</f>
        <v>#NAME?</v>
      </c>
      <c r="AM352" s="308" t="e">
        <f ca="1">AK352-V_NK2!$T$11</f>
        <v>#NAME?</v>
      </c>
      <c r="AN352" s="308">
        <f ca="1">IFERROR((AK352 - V_NK2!$X$12) / (V_NK2!$X$11- V_NK2!$X$12) * 100, 0)</f>
        <v>0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 t="e">
        <f ca="1">_xll.SRS1Splines.Functions25.Linear_Interp(V_NNG3A!$H$4:$H$12,V_NNG3A!$I$4:$I$12,BF352)</f>
        <v>#NAME?</v>
      </c>
      <c r="BA352" s="312" t="e">
        <f ca="1">(AZ352/V_NNG3A!$I$8)*100</f>
        <v>#NAME?</v>
      </c>
      <c r="BB352" s="308" t="e">
        <f ca="1">_xll.SRS1Splines.Functions25.Linear_Interp(V_NNG3A!$H$4:$H$12,V_NNG3A!$J$4:$J$12,BF352)</f>
        <v>#NAME?</v>
      </c>
      <c r="BC352" s="308">
        <f ca="1">IFERROR((AZ352-V_NNG3A!$J$20) / (V_NNG3A!$J$19-V_NNG3A!$J$20) * 100, 0)</f>
        <v>0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e">
        <f ca="1">_xll.SRS1Splines.Functions25.Linear_Interp(V_XNN1!$K$3:$K$8,V_XNN1!$L$3:$L$8,BT352)</f>
        <v>#NAME?</v>
      </c>
      <c r="BO352" s="312" t="e">
        <f ca="1">(BN352/V_XNN1!$L$7)*100</f>
        <v>#NAME?</v>
      </c>
      <c r="BP352" s="308" t="e">
        <f ca="1">_xll.SRS1Splines.Functions25.Linear_Interp(V_XNN1!$K$3:$K$8,V_XNN1!$M$3:$M$8,BT352)</f>
        <v>#NAME?</v>
      </c>
      <c r="BQ352" s="308">
        <f ca="1"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 t="e">
        <f ca="1">_xll.SRS1Splines.Functions25.Linear_Interp(V_NK3!$P$8:$P$32,V_NK3!$R$8:$R$32,AC353)</f>
        <v>#NAME?</v>
      </c>
      <c r="W353" s="312" t="e">
        <f ca="1">(V353/V_NK3!$R$28)*100</f>
        <v>#NAME?</v>
      </c>
      <c r="X353" s="308" t="e">
        <f ca="1">V353-V_NK3!$R$8</f>
        <v>#NAME?</v>
      </c>
      <c r="Y353" s="308">
        <f ca="1">IFERROR((V353 - V_NK3!$V$10) / (V_NK3!$V$9- V_NK3!$V$10) * 100, 0)</f>
        <v>0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 t="e">
        <f ca="1">_xll.SRS1Splines.Functions25.Linear_Interp(V_NK2!$R$10:$R$21,V_NK2!$T$10:$T$21,AR353)</f>
        <v>#NAME?</v>
      </c>
      <c r="AL353" s="312" t="e">
        <f ca="1">(AK353/V_NK2!$T$18)*100</f>
        <v>#NAME?</v>
      </c>
      <c r="AM353" s="308" t="e">
        <f ca="1">AK353-V_NK2!$T$11</f>
        <v>#NAME?</v>
      </c>
      <c r="AN353" s="308">
        <f ca="1">IFERROR((AK353 - V_NK2!$X$12) / (V_NK2!$X$11- V_NK2!$X$12) * 100, 0)</f>
        <v>0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 t="e">
        <f ca="1">_xll.SRS1Splines.Functions25.Linear_Interp(V_NNG3A!$H$4:$H$12,V_NNG3A!$I$4:$I$12,BF353)</f>
        <v>#NAME?</v>
      </c>
      <c r="BA353" s="312" t="e">
        <f ca="1">(AZ353/V_NNG3A!$I$8)*100</f>
        <v>#NAME?</v>
      </c>
      <c r="BB353" s="308" t="e">
        <f ca="1">_xll.SRS1Splines.Functions25.Linear_Interp(V_NNG3A!$H$4:$H$12,V_NNG3A!$J$4:$J$12,BF353)</f>
        <v>#NAME?</v>
      </c>
      <c r="BC353" s="308">
        <f ca="1">IFERROR((AZ353-V_NNG3A!$J$20) / (V_NNG3A!$J$19-V_NNG3A!$J$20) * 100, 0)</f>
        <v>0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e">
        <f ca="1">_xll.SRS1Splines.Functions25.Linear_Interp(V_XNN1!$K$3:$K$8,V_XNN1!$L$3:$L$8,BT353)</f>
        <v>#NAME?</v>
      </c>
      <c r="BO353" s="312" t="e">
        <f ca="1">(BN353/V_XNN1!$L$7)*100</f>
        <v>#NAME?</v>
      </c>
      <c r="BP353" s="308" t="e">
        <f ca="1">_xll.SRS1Splines.Functions25.Linear_Interp(V_XNN1!$K$3:$K$8,V_XNN1!$M$3:$M$8,BT353)</f>
        <v>#NAME?</v>
      </c>
      <c r="BQ353" s="308">
        <f ca="1"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 t="e">
        <f ca="1">_xll.SRS1Splines.Functions25.Linear_Interp(V_NK3!$P$8:$P$32,V_NK3!$R$8:$R$32,AC354)</f>
        <v>#NAME?</v>
      </c>
      <c r="W354" s="312" t="e">
        <f ca="1">(V354/V_NK3!$R$28)*100</f>
        <v>#NAME?</v>
      </c>
      <c r="X354" s="308" t="e">
        <f ca="1">V354-V_NK3!$R$8</f>
        <v>#NAME?</v>
      </c>
      <c r="Y354" s="308">
        <f ca="1">IFERROR((V354 - V_NK3!$V$10) / (V_NK3!$V$9- V_NK3!$V$10) * 100, 0)</f>
        <v>0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 t="e">
        <f ca="1">_xll.SRS1Splines.Functions25.Linear_Interp(V_NK2!$R$10:$R$21,V_NK2!$T$10:$T$21,AR354)</f>
        <v>#NAME?</v>
      </c>
      <c r="AL354" s="312" t="e">
        <f ca="1">(AK354/V_NK2!$T$18)*100</f>
        <v>#NAME?</v>
      </c>
      <c r="AM354" s="308" t="e">
        <f ca="1">AK354-V_NK2!$T$11</f>
        <v>#NAME?</v>
      </c>
      <c r="AN354" s="308">
        <f ca="1">IFERROR((AK354 - V_NK2!$X$12) / (V_NK2!$X$11- V_NK2!$X$12) * 100, 0)</f>
        <v>0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 t="e">
        <f ca="1">_xll.SRS1Splines.Functions25.Linear_Interp(V_NNG3A!$H$4:$H$12,V_NNG3A!$I$4:$I$12,BF354)</f>
        <v>#NAME?</v>
      </c>
      <c r="BA354" s="312" t="e">
        <f ca="1">(AZ354/V_NNG3A!$I$8)*100</f>
        <v>#NAME?</v>
      </c>
      <c r="BB354" s="308" t="e">
        <f ca="1">_xll.SRS1Splines.Functions25.Linear_Interp(V_NNG3A!$H$4:$H$12,V_NNG3A!$J$4:$J$12,BF354)</f>
        <v>#NAME?</v>
      </c>
      <c r="BC354" s="308">
        <f ca="1">IFERROR((AZ354-V_NNG3A!$J$20) / (V_NNG3A!$J$19-V_NNG3A!$J$20) * 100, 0)</f>
        <v>0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e">
        <f ca="1">_xll.SRS1Splines.Functions25.Linear_Interp(V_XNN1!$K$3:$K$8,V_XNN1!$L$3:$L$8,BT354)</f>
        <v>#NAME?</v>
      </c>
      <c r="BO354" s="312" t="e">
        <f ca="1">(BN354/V_XNN1!$L$7)*100</f>
        <v>#NAME?</v>
      </c>
      <c r="BP354" s="308" t="e">
        <f ca="1">_xll.SRS1Splines.Functions25.Linear_Interp(V_XNN1!$K$3:$K$8,V_XNN1!$M$3:$M$8,BT354)</f>
        <v>#NAME?</v>
      </c>
      <c r="BQ354" s="308">
        <f ca="1"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 t="e">
        <f ca="1">_xll.SRS1Splines.Functions25.Linear_Interp(V_NK3!$P$8:$P$32,V_NK3!$R$8:$R$32,AC355)</f>
        <v>#NAME?</v>
      </c>
      <c r="W355" s="312" t="e">
        <f ca="1">(V355/V_NK3!$R$28)*100</f>
        <v>#NAME?</v>
      </c>
      <c r="X355" s="308" t="e">
        <f ca="1">V355-V_NK3!$R$8</f>
        <v>#NAME?</v>
      </c>
      <c r="Y355" s="308">
        <f ca="1">IFERROR((V355 - V_NK3!$V$10) / (V_NK3!$V$9- V_NK3!$V$10) * 100, 0)</f>
        <v>0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 t="e">
        <f ca="1">_xll.SRS1Splines.Functions25.Linear_Interp(V_NK2!$R$10:$R$21,V_NK2!$T$10:$T$21,AR355)</f>
        <v>#NAME?</v>
      </c>
      <c r="AL355" s="312" t="e">
        <f ca="1">(AK355/V_NK2!$T$18)*100</f>
        <v>#NAME?</v>
      </c>
      <c r="AM355" s="308" t="e">
        <f ca="1">AK355-V_NK2!$T$11</f>
        <v>#NAME?</v>
      </c>
      <c r="AN355" s="308">
        <f ca="1">IFERROR((AK355 - V_NK2!$X$12) / (V_NK2!$X$11- V_NK2!$X$12) * 100, 0)</f>
        <v>0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 t="e">
        <f ca="1">_xll.SRS1Splines.Functions25.Linear_Interp(V_NNG3A!$H$4:$H$12,V_NNG3A!$I$4:$I$12,BF355)</f>
        <v>#NAME?</v>
      </c>
      <c r="BA355" s="312" t="e">
        <f ca="1">(AZ355/V_NNG3A!$I$8)*100</f>
        <v>#NAME?</v>
      </c>
      <c r="BB355" s="308" t="e">
        <f ca="1">_xll.SRS1Splines.Functions25.Linear_Interp(V_NNG3A!$H$4:$H$12,V_NNG3A!$J$4:$J$12,BF355)</f>
        <v>#NAME?</v>
      </c>
      <c r="BC355" s="308">
        <f ca="1">IFERROR((AZ355-V_NNG3A!$J$20) / (V_NNG3A!$J$19-V_NNG3A!$J$20) * 100, 0)</f>
        <v>0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e">
        <f ca="1">_xll.SRS1Splines.Functions25.Linear_Interp(V_XNN1!$K$3:$K$8,V_XNN1!$L$3:$L$8,BT355)</f>
        <v>#NAME?</v>
      </c>
      <c r="BO355" s="312" t="e">
        <f ca="1">(BN355/V_XNN1!$L$7)*100</f>
        <v>#NAME?</v>
      </c>
      <c r="BP355" s="308" t="e">
        <f ca="1">_xll.SRS1Splines.Functions25.Linear_Interp(V_XNN1!$K$3:$K$8,V_XNN1!$M$3:$M$8,BT355)</f>
        <v>#NAME?</v>
      </c>
      <c r="BQ355" s="308">
        <f ca="1"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 t="e">
        <f ca="1">_xll.SRS1Splines.Functions25.Linear_Interp(V_NK3!$P$8:$P$32,V_NK3!$R$8:$R$32,AC356)</f>
        <v>#NAME?</v>
      </c>
      <c r="W356" s="312" t="e">
        <f ca="1">(V356/V_NK3!$R$28)*100</f>
        <v>#NAME?</v>
      </c>
      <c r="X356" s="308" t="e">
        <f ca="1">V356-V_NK3!$R$8</f>
        <v>#NAME?</v>
      </c>
      <c r="Y356" s="308">
        <f ca="1">IFERROR((V356 - V_NK3!$V$10) / (V_NK3!$V$9- V_NK3!$V$10) * 100, 0)</f>
        <v>0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 t="e">
        <f ca="1">_xll.SRS1Splines.Functions25.Linear_Interp(V_NK2!$R$10:$R$21,V_NK2!$T$10:$T$21,AR356)</f>
        <v>#NAME?</v>
      </c>
      <c r="AL356" s="312" t="e">
        <f ca="1">(AK356/V_NK2!$T$18)*100</f>
        <v>#NAME?</v>
      </c>
      <c r="AM356" s="308" t="e">
        <f ca="1">AK356-V_NK2!$T$11</f>
        <v>#NAME?</v>
      </c>
      <c r="AN356" s="308">
        <f ca="1">IFERROR((AK356 - V_NK2!$X$12) / (V_NK2!$X$11- V_NK2!$X$12) * 100, 0)</f>
        <v>0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 t="e">
        <f ca="1">_xll.SRS1Splines.Functions25.Linear_Interp(V_NNG3A!$H$4:$H$12,V_NNG3A!$I$4:$I$12,BF356)</f>
        <v>#NAME?</v>
      </c>
      <c r="BA356" s="312" t="e">
        <f ca="1">(AZ356/V_NNG3A!$I$8)*100</f>
        <v>#NAME?</v>
      </c>
      <c r="BB356" s="308" t="e">
        <f ca="1">_xll.SRS1Splines.Functions25.Linear_Interp(V_NNG3A!$H$4:$H$12,V_NNG3A!$J$4:$J$12,BF356)</f>
        <v>#NAME?</v>
      </c>
      <c r="BC356" s="308">
        <f ca="1">IFERROR((AZ356-V_NNG3A!$J$20) / (V_NNG3A!$J$19-V_NNG3A!$J$20) * 100, 0)</f>
        <v>0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e">
        <f ca="1">_xll.SRS1Splines.Functions25.Linear_Interp(V_XNN1!$K$3:$K$8,V_XNN1!$L$3:$L$8,BT356)</f>
        <v>#NAME?</v>
      </c>
      <c r="BO356" s="312" t="e">
        <f ca="1">(BN356/V_XNN1!$L$7)*100</f>
        <v>#NAME?</v>
      </c>
      <c r="BP356" s="308" t="e">
        <f ca="1">_xll.SRS1Splines.Functions25.Linear_Interp(V_XNN1!$K$3:$K$8,V_XNN1!$M$3:$M$8,BT356)</f>
        <v>#NAME?</v>
      </c>
      <c r="BQ356" s="308">
        <f ca="1"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 t="e">
        <f ca="1">_xll.SRS1Splines.Functions25.Linear_Interp(V_NK3!$P$8:$P$32,V_NK3!$R$8:$R$32,AC357)</f>
        <v>#NAME?</v>
      </c>
      <c r="W357" s="312" t="e">
        <f ca="1">(V357/V_NK3!$R$28)*100</f>
        <v>#NAME?</v>
      </c>
      <c r="X357" s="308" t="e">
        <f ca="1">V357-V_NK3!$R$8</f>
        <v>#NAME?</v>
      </c>
      <c r="Y357" s="308">
        <f ca="1">IFERROR((V357 - V_NK3!$V$10) / (V_NK3!$V$9- V_NK3!$V$10) * 100, 0)</f>
        <v>0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 t="e">
        <f ca="1">_xll.SRS1Splines.Functions25.Linear_Interp(V_NK2!$R$10:$R$21,V_NK2!$T$10:$T$21,AR357)</f>
        <v>#NAME?</v>
      </c>
      <c r="AL357" s="312" t="e">
        <f ca="1">(AK357/V_NK2!$T$18)*100</f>
        <v>#NAME?</v>
      </c>
      <c r="AM357" s="308" t="e">
        <f ca="1">AK357-V_NK2!$T$11</f>
        <v>#NAME?</v>
      </c>
      <c r="AN357" s="308">
        <f ca="1">IFERROR((AK357 - V_NK2!$X$12) / (V_NK2!$X$11- V_NK2!$X$12) * 100, 0)</f>
        <v>0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 t="e">
        <f ca="1">_xll.SRS1Splines.Functions25.Linear_Interp(V_NNG3A!$H$4:$H$12,V_NNG3A!$I$4:$I$12,BF357)</f>
        <v>#NAME?</v>
      </c>
      <c r="BA357" s="312" t="e">
        <f ca="1">(AZ357/V_NNG3A!$I$8)*100</f>
        <v>#NAME?</v>
      </c>
      <c r="BB357" s="308" t="e">
        <f ca="1">_xll.SRS1Splines.Functions25.Linear_Interp(V_NNG3A!$H$4:$H$12,V_NNG3A!$J$4:$J$12,BF357)</f>
        <v>#NAME?</v>
      </c>
      <c r="BC357" s="308">
        <f ca="1">IFERROR((AZ357-V_NNG3A!$J$20) / (V_NNG3A!$J$19-V_NNG3A!$J$20) * 100, 0)</f>
        <v>0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e">
        <f ca="1">_xll.SRS1Splines.Functions25.Linear_Interp(V_XNN1!$K$3:$K$8,V_XNN1!$L$3:$L$8,BT357)</f>
        <v>#NAME?</v>
      </c>
      <c r="BO357" s="312" t="e">
        <f ca="1">(BN357/V_XNN1!$L$7)*100</f>
        <v>#NAME?</v>
      </c>
      <c r="BP357" s="308" t="e">
        <f ca="1">_xll.SRS1Splines.Functions25.Linear_Interp(V_XNN1!$K$3:$K$8,V_XNN1!$M$3:$M$8,BT357)</f>
        <v>#NAME?</v>
      </c>
      <c r="BQ357" s="308">
        <f ca="1"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 t="e">
        <f ca="1">_xll.SRS1Splines.Functions25.Linear_Interp(V_NK3!$P$8:$P$32,V_NK3!$R$8:$R$32,AC358)</f>
        <v>#NAME?</v>
      </c>
      <c r="W358" s="312" t="e">
        <f ca="1">(V358/V_NK3!$R$28)*100</f>
        <v>#NAME?</v>
      </c>
      <c r="X358" s="308" t="e">
        <f ca="1">V358-V_NK3!$R$8</f>
        <v>#NAME?</v>
      </c>
      <c r="Y358" s="308">
        <f ca="1">IFERROR((V358 - V_NK3!$V$10) / (V_NK3!$V$9- V_NK3!$V$10) * 100, 0)</f>
        <v>0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 t="e">
        <f ca="1">_xll.SRS1Splines.Functions25.Linear_Interp(V_NK2!$R$10:$R$21,V_NK2!$T$10:$T$21,AR358)</f>
        <v>#NAME?</v>
      </c>
      <c r="AL358" s="312" t="e">
        <f ca="1">(AK358/V_NK2!$T$18)*100</f>
        <v>#NAME?</v>
      </c>
      <c r="AM358" s="308" t="e">
        <f ca="1">AK358-V_NK2!$T$11</f>
        <v>#NAME?</v>
      </c>
      <c r="AN358" s="308">
        <f ca="1">IFERROR((AK358 - V_NK2!$X$12) / (V_NK2!$X$11- V_NK2!$X$12) * 100, 0)</f>
        <v>0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 t="e">
        <f ca="1">_xll.SRS1Splines.Functions25.Linear_Interp(V_NNG3A!$H$4:$H$12,V_NNG3A!$I$4:$I$12,BF358)</f>
        <v>#NAME?</v>
      </c>
      <c r="BA358" s="312" t="e">
        <f ca="1">(AZ358/V_NNG3A!$I$8)*100</f>
        <v>#NAME?</v>
      </c>
      <c r="BB358" s="308" t="e">
        <f ca="1">_xll.SRS1Splines.Functions25.Linear_Interp(V_NNG3A!$H$4:$H$12,V_NNG3A!$J$4:$J$12,BF358)</f>
        <v>#NAME?</v>
      </c>
      <c r="BC358" s="308">
        <f ca="1">IFERROR((AZ358-V_NNG3A!$J$20) / (V_NNG3A!$J$19-V_NNG3A!$J$20) * 100, 0)</f>
        <v>0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e">
        <f ca="1">_xll.SRS1Splines.Functions25.Linear_Interp(V_XNN1!$K$3:$K$8,V_XNN1!$L$3:$L$8,BT358)</f>
        <v>#NAME?</v>
      </c>
      <c r="BO358" s="312" t="e">
        <f ca="1">(BN358/V_XNN1!$L$7)*100</f>
        <v>#NAME?</v>
      </c>
      <c r="BP358" s="308" t="e">
        <f ca="1">_xll.SRS1Splines.Functions25.Linear_Interp(V_XNN1!$K$3:$K$8,V_XNN1!$M$3:$M$8,BT358)</f>
        <v>#NAME?</v>
      </c>
      <c r="BQ358" s="308">
        <f ca="1"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 t="e">
        <f ca="1">_xll.SRS1Splines.Functions25.Linear_Interp(V_NK3!$P$8:$P$32,V_NK3!$R$8:$R$32,AC359)</f>
        <v>#NAME?</v>
      </c>
      <c r="W359" s="312" t="e">
        <f ca="1">(V359/V_NK3!$R$28)*100</f>
        <v>#NAME?</v>
      </c>
      <c r="X359" s="308" t="e">
        <f ca="1">V359-V_NK3!$R$8</f>
        <v>#NAME?</v>
      </c>
      <c r="Y359" s="308">
        <f ca="1">IFERROR((V359 - V_NK3!$V$10) / (V_NK3!$V$9- V_NK3!$V$10) * 100, 0)</f>
        <v>0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 t="e">
        <f ca="1">_xll.SRS1Splines.Functions25.Linear_Interp(V_NK2!$R$10:$R$21,V_NK2!$T$10:$T$21,AR359)</f>
        <v>#NAME?</v>
      </c>
      <c r="AL359" s="312" t="e">
        <f ca="1">(AK359/V_NK2!$T$18)*100</f>
        <v>#NAME?</v>
      </c>
      <c r="AM359" s="308" t="e">
        <f ca="1">AK359-V_NK2!$T$11</f>
        <v>#NAME?</v>
      </c>
      <c r="AN359" s="308">
        <f ca="1">IFERROR((AK359 - V_NK2!$X$12) / (V_NK2!$X$11- V_NK2!$X$12) * 100, 0)</f>
        <v>0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 t="e">
        <f ca="1">_xll.SRS1Splines.Functions25.Linear_Interp(V_NNG3A!$H$4:$H$12,V_NNG3A!$I$4:$I$12,BF359)</f>
        <v>#NAME?</v>
      </c>
      <c r="BA359" s="312" t="e">
        <f ca="1">(AZ359/V_NNG3A!$I$8)*100</f>
        <v>#NAME?</v>
      </c>
      <c r="BB359" s="308" t="e">
        <f ca="1">_xll.SRS1Splines.Functions25.Linear_Interp(V_NNG3A!$H$4:$H$12,V_NNG3A!$J$4:$J$12,BF359)</f>
        <v>#NAME?</v>
      </c>
      <c r="BC359" s="308">
        <f ca="1">IFERROR((AZ359-V_NNG3A!$J$20) / (V_NNG3A!$J$19-V_NNG3A!$J$20) * 100, 0)</f>
        <v>0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e">
        <f ca="1">_xll.SRS1Splines.Functions25.Linear_Interp(V_XNN1!$K$3:$K$8,V_XNN1!$L$3:$L$8,BT359)</f>
        <v>#NAME?</v>
      </c>
      <c r="BO359" s="312" t="e">
        <f ca="1">(BN359/V_XNN1!$L$7)*100</f>
        <v>#NAME?</v>
      </c>
      <c r="BP359" s="308" t="e">
        <f ca="1">_xll.SRS1Splines.Functions25.Linear_Interp(V_XNN1!$K$3:$K$8,V_XNN1!$M$3:$M$8,BT359)</f>
        <v>#NAME?</v>
      </c>
      <c r="BQ359" s="308">
        <f ca="1"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 t="e">
        <f ca="1">_xll.SRS1Splines.Functions25.Linear_Interp(V_NK3!$P$8:$P$32,V_NK3!$R$8:$R$32,AC360)</f>
        <v>#NAME?</v>
      </c>
      <c r="W360" s="312" t="e">
        <f ca="1">(V360/V_NK3!$R$28)*100</f>
        <v>#NAME?</v>
      </c>
      <c r="X360" s="308" t="e">
        <f ca="1">V360-V_NK3!$R$8</f>
        <v>#NAME?</v>
      </c>
      <c r="Y360" s="308">
        <f ca="1">IFERROR((V360 - V_NK3!$V$10) / (V_NK3!$V$9- V_NK3!$V$10) * 100, 0)</f>
        <v>0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 t="e">
        <f ca="1">_xll.SRS1Splines.Functions25.Linear_Interp(V_NK2!$R$10:$R$21,V_NK2!$T$10:$T$21,AR360)</f>
        <v>#NAME?</v>
      </c>
      <c r="AL360" s="312" t="e">
        <f ca="1">(AK360/V_NK2!$T$18)*100</f>
        <v>#NAME?</v>
      </c>
      <c r="AM360" s="308" t="e">
        <f ca="1">AK360-V_NK2!$T$11</f>
        <v>#NAME?</v>
      </c>
      <c r="AN360" s="308">
        <f ca="1">IFERROR((AK360 - V_NK2!$X$12) / (V_NK2!$X$11- V_NK2!$X$12) * 100, 0)</f>
        <v>0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 t="e">
        <f ca="1">_xll.SRS1Splines.Functions25.Linear_Interp(V_NNG3A!$H$4:$H$12,V_NNG3A!$I$4:$I$12,BF360)</f>
        <v>#NAME?</v>
      </c>
      <c r="BA360" s="312" t="e">
        <f ca="1">(AZ360/V_NNG3A!$I$8)*100</f>
        <v>#NAME?</v>
      </c>
      <c r="BB360" s="308" t="e">
        <f ca="1">_xll.SRS1Splines.Functions25.Linear_Interp(V_NNG3A!$H$4:$H$12,V_NNG3A!$J$4:$J$12,BF360)</f>
        <v>#NAME?</v>
      </c>
      <c r="BC360" s="308">
        <f ca="1">IFERROR((AZ360-V_NNG3A!$J$20) / (V_NNG3A!$J$19-V_NNG3A!$J$20) * 100, 0)</f>
        <v>0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e">
        <f ca="1">_xll.SRS1Splines.Functions25.Linear_Interp(V_XNN1!$K$3:$K$8,V_XNN1!$L$3:$L$8,BT360)</f>
        <v>#NAME?</v>
      </c>
      <c r="BO360" s="312" t="e">
        <f ca="1">(BN360/V_XNN1!$L$7)*100</f>
        <v>#NAME?</v>
      </c>
      <c r="BP360" s="308" t="e">
        <f ca="1">_xll.SRS1Splines.Functions25.Linear_Interp(V_XNN1!$K$3:$K$8,V_XNN1!$M$3:$M$8,BT360)</f>
        <v>#NAME?</v>
      </c>
      <c r="BQ360" s="308">
        <f ca="1"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 t="e">
        <f ca="1">_xll.SRS1Splines.Functions25.Linear_Interp(V_NK3!$P$8:$P$32,V_NK3!$R$8:$R$32,AC361)</f>
        <v>#NAME?</v>
      </c>
      <c r="W361" s="312" t="e">
        <f ca="1">(V361/V_NK3!$R$28)*100</f>
        <v>#NAME?</v>
      </c>
      <c r="X361" s="308" t="e">
        <f ca="1">V361-V_NK3!$R$8</f>
        <v>#NAME?</v>
      </c>
      <c r="Y361" s="308">
        <f ca="1">IFERROR((V361 - V_NK3!$V$10) / (V_NK3!$V$9- V_NK3!$V$10) * 100, 0)</f>
        <v>0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 t="e">
        <f ca="1">_xll.SRS1Splines.Functions25.Linear_Interp(V_NK2!$R$10:$R$21,V_NK2!$T$10:$T$21,AR361)</f>
        <v>#NAME?</v>
      </c>
      <c r="AL361" s="312" t="e">
        <f ca="1">(AK361/V_NK2!$T$18)*100</f>
        <v>#NAME?</v>
      </c>
      <c r="AM361" s="308" t="e">
        <f ca="1">AK361-V_NK2!$T$11</f>
        <v>#NAME?</v>
      </c>
      <c r="AN361" s="308">
        <f ca="1">IFERROR((AK361 - V_NK2!$X$12) / (V_NK2!$X$11- V_NK2!$X$12) * 100, 0)</f>
        <v>0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 t="e">
        <f ca="1">_xll.SRS1Splines.Functions25.Linear_Interp(V_NNG3A!$H$4:$H$12,V_NNG3A!$I$4:$I$12,BF361)</f>
        <v>#NAME?</v>
      </c>
      <c r="BA361" s="312" t="e">
        <f ca="1">(AZ361/V_NNG3A!$I$8)*100</f>
        <v>#NAME?</v>
      </c>
      <c r="BB361" s="308" t="e">
        <f ca="1">_xll.SRS1Splines.Functions25.Linear_Interp(V_NNG3A!$H$4:$H$12,V_NNG3A!$J$4:$J$12,BF361)</f>
        <v>#NAME?</v>
      </c>
      <c r="BC361" s="308">
        <f ca="1">IFERROR((AZ361-V_NNG3A!$J$20) / (V_NNG3A!$J$19-V_NNG3A!$J$20) * 100, 0)</f>
        <v>0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e">
        <f ca="1">_xll.SRS1Splines.Functions25.Linear_Interp(V_XNN1!$K$3:$K$8,V_XNN1!$L$3:$L$8,BT361)</f>
        <v>#NAME?</v>
      </c>
      <c r="BO361" s="312" t="e">
        <f ca="1">(BN361/V_XNN1!$L$7)*100</f>
        <v>#NAME?</v>
      </c>
      <c r="BP361" s="308" t="e">
        <f ca="1">_xll.SRS1Splines.Functions25.Linear_Interp(V_XNN1!$K$3:$K$8,V_XNN1!$M$3:$M$8,BT361)</f>
        <v>#NAME?</v>
      </c>
      <c r="BQ361" s="308">
        <f ca="1"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 t="e">
        <f ca="1">_xll.SRS1Splines.Functions25.Linear_Interp(V_NK3!$P$8:$P$32,V_NK3!$R$8:$R$32,AC362)</f>
        <v>#NAME?</v>
      </c>
      <c r="W362" s="312" t="e">
        <f ca="1">(V362/V_NK3!$R$28)*100</f>
        <v>#NAME?</v>
      </c>
      <c r="X362" s="308" t="e">
        <f ca="1">V362-V_NK3!$R$8</f>
        <v>#NAME?</v>
      </c>
      <c r="Y362" s="308">
        <f ca="1">IFERROR((V362 - V_NK3!$V$10) / (V_NK3!$V$9- V_NK3!$V$10) * 100, 0)</f>
        <v>0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 t="e">
        <f ca="1">_xll.SRS1Splines.Functions25.Linear_Interp(V_NK2!$R$10:$R$21,V_NK2!$T$10:$T$21,AR362)</f>
        <v>#NAME?</v>
      </c>
      <c r="AL362" s="312" t="e">
        <f ca="1">(AK362/V_NK2!$T$18)*100</f>
        <v>#NAME?</v>
      </c>
      <c r="AM362" s="308" t="e">
        <f ca="1">AK362-V_NK2!$T$11</f>
        <v>#NAME?</v>
      </c>
      <c r="AN362" s="308">
        <f ca="1">IFERROR((AK362 - V_NK2!$X$12) / (V_NK2!$X$11- V_NK2!$X$12) * 100, 0)</f>
        <v>0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 t="e">
        <f ca="1">_xll.SRS1Splines.Functions25.Linear_Interp(V_NNG3A!$H$4:$H$12,V_NNG3A!$I$4:$I$12,BF362)</f>
        <v>#NAME?</v>
      </c>
      <c r="BA362" s="312" t="e">
        <f ca="1">(AZ362/V_NNG3A!$I$8)*100</f>
        <v>#NAME?</v>
      </c>
      <c r="BB362" s="308" t="e">
        <f ca="1">_xll.SRS1Splines.Functions25.Linear_Interp(V_NNG3A!$H$4:$H$12,V_NNG3A!$J$4:$J$12,BF362)</f>
        <v>#NAME?</v>
      </c>
      <c r="BC362" s="308">
        <f ca="1">IFERROR((AZ362-V_NNG3A!$J$20) / (V_NNG3A!$J$19-V_NNG3A!$J$20) * 100, 0)</f>
        <v>0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e">
        <f ca="1">_xll.SRS1Splines.Functions25.Linear_Interp(V_XNN1!$K$3:$K$8,V_XNN1!$L$3:$L$8,BT362)</f>
        <v>#NAME?</v>
      </c>
      <c r="BO362" s="312" t="e">
        <f ca="1">(BN362/V_XNN1!$L$7)*100</f>
        <v>#NAME?</v>
      </c>
      <c r="BP362" s="308" t="e">
        <f ca="1">_xll.SRS1Splines.Functions25.Linear_Interp(V_XNN1!$K$3:$K$8,V_XNN1!$M$3:$M$8,BT362)</f>
        <v>#NAME?</v>
      </c>
      <c r="BQ362" s="308">
        <f ca="1"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 t="e">
        <f ca="1">_xll.SRS1Splines.Functions25.Linear_Interp(V_NK3!$P$8:$P$32,V_NK3!$R$8:$R$32,AC363)</f>
        <v>#NAME?</v>
      </c>
      <c r="W363" s="312" t="e">
        <f ca="1">(V363/V_NK3!$R$28)*100</f>
        <v>#NAME?</v>
      </c>
      <c r="X363" s="308" t="e">
        <f ca="1">V363-V_NK3!$R$8</f>
        <v>#NAME?</v>
      </c>
      <c r="Y363" s="308">
        <f ca="1">IFERROR((V363 - V_NK3!$V$10) / (V_NK3!$V$9- V_NK3!$V$10) * 100, 0)</f>
        <v>0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 t="e">
        <f ca="1">_xll.SRS1Splines.Functions25.Linear_Interp(V_NK2!$R$10:$R$21,V_NK2!$T$10:$T$21,AR363)</f>
        <v>#NAME?</v>
      </c>
      <c r="AL363" s="312" t="e">
        <f ca="1">(AK363/V_NK2!$T$18)*100</f>
        <v>#NAME?</v>
      </c>
      <c r="AM363" s="308" t="e">
        <f ca="1">AK363-V_NK2!$T$11</f>
        <v>#NAME?</v>
      </c>
      <c r="AN363" s="308">
        <f ca="1">IFERROR((AK363 - V_NK2!$X$12) / (V_NK2!$X$11- V_NK2!$X$12) * 100, 0)</f>
        <v>0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 t="e">
        <f ca="1">_xll.SRS1Splines.Functions25.Linear_Interp(V_NNG3A!$H$4:$H$12,V_NNG3A!$I$4:$I$12,BF363)</f>
        <v>#NAME?</v>
      </c>
      <c r="BA363" s="312" t="e">
        <f ca="1">(AZ363/V_NNG3A!$I$8)*100</f>
        <v>#NAME?</v>
      </c>
      <c r="BB363" s="308" t="e">
        <f ca="1">_xll.SRS1Splines.Functions25.Linear_Interp(V_NNG3A!$H$4:$H$12,V_NNG3A!$J$4:$J$12,BF363)</f>
        <v>#NAME?</v>
      </c>
      <c r="BC363" s="308">
        <f ca="1">IFERROR((AZ363-V_NNG3A!$J$20) / (V_NNG3A!$J$19-V_NNG3A!$J$20) * 100, 0)</f>
        <v>0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e">
        <f ca="1">_xll.SRS1Splines.Functions25.Linear_Interp(V_XNN1!$K$3:$K$8,V_XNN1!$L$3:$L$8,BT363)</f>
        <v>#NAME?</v>
      </c>
      <c r="BO363" s="312" t="e">
        <f ca="1">(BN363/V_XNN1!$L$7)*100</f>
        <v>#NAME?</v>
      </c>
      <c r="BP363" s="308" t="e">
        <f ca="1">_xll.SRS1Splines.Functions25.Linear_Interp(V_XNN1!$K$3:$K$8,V_XNN1!$M$3:$M$8,BT363)</f>
        <v>#NAME?</v>
      </c>
      <c r="BQ363" s="308">
        <f ca="1"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 t="e">
        <f ca="1">_xll.SRS1Splines.Functions25.Linear_Interp(V_NK3!$P$8:$P$32,V_NK3!$R$8:$R$32,AC364)</f>
        <v>#NAME?</v>
      </c>
      <c r="W364" s="312" t="e">
        <f ca="1">(V364/V_NK3!$R$28)*100</f>
        <v>#NAME?</v>
      </c>
      <c r="X364" s="308" t="e">
        <f ca="1">V364-V_NK3!$R$8</f>
        <v>#NAME?</v>
      </c>
      <c r="Y364" s="308">
        <f ca="1">IFERROR((V364 - V_NK3!$V$10) / (V_NK3!$V$9- V_NK3!$V$10) * 100, 0)</f>
        <v>0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 t="e">
        <f ca="1">_xll.SRS1Splines.Functions25.Linear_Interp(V_NK2!$R$10:$R$21,V_NK2!$T$10:$T$21,AR364)</f>
        <v>#NAME?</v>
      </c>
      <c r="AL364" s="312" t="e">
        <f ca="1">(AK364/V_NK2!$T$18)*100</f>
        <v>#NAME?</v>
      </c>
      <c r="AM364" s="308" t="e">
        <f ca="1">AK364-V_NK2!$T$11</f>
        <v>#NAME?</v>
      </c>
      <c r="AN364" s="308">
        <f ca="1">IFERROR((AK364 - V_NK2!$X$12) / (V_NK2!$X$11- V_NK2!$X$12) * 100, 0)</f>
        <v>0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 t="e">
        <f ca="1">_xll.SRS1Splines.Functions25.Linear_Interp(V_NNG3A!$H$4:$H$12,V_NNG3A!$I$4:$I$12,BF364)</f>
        <v>#NAME?</v>
      </c>
      <c r="BA364" s="312" t="e">
        <f ca="1">(AZ364/V_NNG3A!$I$8)*100</f>
        <v>#NAME?</v>
      </c>
      <c r="BB364" s="308" t="e">
        <f ca="1">_xll.SRS1Splines.Functions25.Linear_Interp(V_NNG3A!$H$4:$H$12,V_NNG3A!$J$4:$J$12,BF364)</f>
        <v>#NAME?</v>
      </c>
      <c r="BC364" s="308">
        <f ca="1">IFERROR((AZ364-V_NNG3A!$J$20) / (V_NNG3A!$J$19-V_NNG3A!$J$20) * 100, 0)</f>
        <v>0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e">
        <f ca="1">_xll.SRS1Splines.Functions25.Linear_Interp(V_XNN1!$K$3:$K$8,V_XNN1!$L$3:$L$8,BT364)</f>
        <v>#NAME?</v>
      </c>
      <c r="BO364" s="312" t="e">
        <f ca="1">(BN364/V_XNN1!$L$7)*100</f>
        <v>#NAME?</v>
      </c>
      <c r="BP364" s="308" t="e">
        <f ca="1">_xll.SRS1Splines.Functions25.Linear_Interp(V_XNN1!$K$3:$K$8,V_XNN1!$M$3:$M$8,BT364)</f>
        <v>#NAME?</v>
      </c>
      <c r="BQ364" s="308">
        <f ca="1"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 t="e">
        <f ca="1">_xll.SRS1Splines.Functions25.Linear_Interp(V_NK3!$P$8:$P$32,V_NK3!$R$8:$R$32,AC365)</f>
        <v>#NAME?</v>
      </c>
      <c r="W365" s="312" t="e">
        <f ca="1">(V365/V_NK3!$R$28)*100</f>
        <v>#NAME?</v>
      </c>
      <c r="X365" s="308" t="e">
        <f ca="1">V365-V_NK3!$R$8</f>
        <v>#NAME?</v>
      </c>
      <c r="Y365" s="308">
        <f ca="1">IFERROR((V365 - V_NK3!$V$10) / (V_NK3!$V$9- V_NK3!$V$10) * 100, 0)</f>
        <v>0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 t="e">
        <f ca="1">_xll.SRS1Splines.Functions25.Linear_Interp(V_NK2!$R$10:$R$21,V_NK2!$T$10:$T$21,AR365)</f>
        <v>#NAME?</v>
      </c>
      <c r="AL365" s="312" t="e">
        <f ca="1">(AK365/V_NK2!$T$18)*100</f>
        <v>#NAME?</v>
      </c>
      <c r="AM365" s="308" t="e">
        <f ca="1">AK365-V_NK2!$T$11</f>
        <v>#NAME?</v>
      </c>
      <c r="AN365" s="308">
        <f ca="1">IFERROR((AK365 - V_NK2!$X$12) / (V_NK2!$X$11- V_NK2!$X$12) * 100, 0)</f>
        <v>0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 t="e">
        <f ca="1">_xll.SRS1Splines.Functions25.Linear_Interp(V_NNG3A!$H$4:$H$12,V_NNG3A!$I$4:$I$12,BF365)</f>
        <v>#NAME?</v>
      </c>
      <c r="BA365" s="312" t="e">
        <f ca="1">(AZ365/V_NNG3A!$I$8)*100</f>
        <v>#NAME?</v>
      </c>
      <c r="BB365" s="308" t="e">
        <f ca="1">_xll.SRS1Splines.Functions25.Linear_Interp(V_NNG3A!$H$4:$H$12,V_NNG3A!$J$4:$J$12,BF365)</f>
        <v>#NAME?</v>
      </c>
      <c r="BC365" s="308">
        <f ca="1">IFERROR((AZ365-V_NNG3A!$J$20) / (V_NNG3A!$J$19-V_NNG3A!$J$20) * 100, 0)</f>
        <v>0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e">
        <f ca="1">_xll.SRS1Splines.Functions25.Linear_Interp(V_XNN1!$K$3:$K$8,V_XNN1!$L$3:$L$8,BT365)</f>
        <v>#NAME?</v>
      </c>
      <c r="BO365" s="312" t="e">
        <f ca="1">(BN365/V_XNN1!$L$7)*100</f>
        <v>#NAME?</v>
      </c>
      <c r="BP365" s="308" t="e">
        <f ca="1">_xll.SRS1Splines.Functions25.Linear_Interp(V_XNN1!$K$3:$K$8,V_XNN1!$M$3:$M$8,BT365)</f>
        <v>#NAME?</v>
      </c>
      <c r="BQ365" s="308">
        <f ca="1"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 t="e">
        <f ca="1">_xll.SRS1Splines.Functions25.Linear_Interp(V_NK3!$P$8:$P$32,V_NK3!$R$8:$R$32,AC366)</f>
        <v>#NAME?</v>
      </c>
      <c r="W366" s="312" t="e">
        <f ca="1">(V366/V_NK3!$R$28)*100</f>
        <v>#NAME?</v>
      </c>
      <c r="X366" s="308" t="e">
        <f ca="1">V366-V_NK3!$R$8</f>
        <v>#NAME?</v>
      </c>
      <c r="Y366" s="308">
        <f ca="1">IFERROR((V366 - V_NK3!$V$10) / (V_NK3!$V$9- V_NK3!$V$10) * 100, 0)</f>
        <v>0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 t="e">
        <f ca="1">_xll.SRS1Splines.Functions25.Linear_Interp(V_NK2!$R$10:$R$21,V_NK2!$T$10:$T$21,AR366)</f>
        <v>#NAME?</v>
      </c>
      <c r="AL366" s="312" t="e">
        <f ca="1">(AK366/V_NK2!$T$18)*100</f>
        <v>#NAME?</v>
      </c>
      <c r="AM366" s="308" t="e">
        <f ca="1">AK366-V_NK2!$T$11</f>
        <v>#NAME?</v>
      </c>
      <c r="AN366" s="308">
        <f ca="1">IFERROR((AK366 - V_NK2!$X$12) / (V_NK2!$X$11- V_NK2!$X$12) * 100, 0)</f>
        <v>0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 t="e">
        <f ca="1">_xll.SRS1Splines.Functions25.Linear_Interp(V_NNG3A!$H$4:$H$12,V_NNG3A!$I$4:$I$12,BF366)</f>
        <v>#NAME?</v>
      </c>
      <c r="BA366" s="312" t="e">
        <f ca="1">(AZ366/V_NNG3A!$I$8)*100</f>
        <v>#NAME?</v>
      </c>
      <c r="BB366" s="308" t="e">
        <f ca="1">_xll.SRS1Splines.Functions25.Linear_Interp(V_NNG3A!$H$4:$H$12,V_NNG3A!$J$4:$J$12,BF366)</f>
        <v>#NAME?</v>
      </c>
      <c r="BC366" s="308">
        <f ca="1">IFERROR((AZ366-V_NNG3A!$J$20) / (V_NNG3A!$J$19-V_NNG3A!$J$20) * 100, 0)</f>
        <v>0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e">
        <f ca="1">_xll.SRS1Splines.Functions25.Linear_Interp(V_XNN1!$K$3:$K$8,V_XNN1!$L$3:$L$8,BT366)</f>
        <v>#NAME?</v>
      </c>
      <c r="BO366" s="312" t="e">
        <f ca="1">(BN366/V_XNN1!$L$7)*100</f>
        <v>#NAME?</v>
      </c>
      <c r="BP366" s="308" t="e">
        <f ca="1">_xll.SRS1Splines.Functions25.Linear_Interp(V_XNN1!$K$3:$K$8,V_XNN1!$M$3:$M$8,BT366)</f>
        <v>#NAME?</v>
      </c>
      <c r="BQ366" s="308">
        <f ca="1"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 t="e">
        <f ca="1">_xll.SRS1Splines.Functions25.Linear_Interp(V_NK3!$P$8:$P$32,V_NK3!$R$8:$R$32,AC367)</f>
        <v>#NAME?</v>
      </c>
      <c r="W367" s="312" t="e">
        <f ca="1">(V367/V_NK3!$R$28)*100</f>
        <v>#NAME?</v>
      </c>
      <c r="X367" s="308" t="e">
        <f ca="1">V367-V_NK3!$R$8</f>
        <v>#NAME?</v>
      </c>
      <c r="Y367" s="308">
        <f ca="1">IFERROR((V367 - V_NK3!$V$10) / (V_NK3!$V$9- V_NK3!$V$10) * 100, 0)</f>
        <v>0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 t="e">
        <f ca="1">_xll.SRS1Splines.Functions25.Linear_Interp(V_NK2!$R$10:$R$21,V_NK2!$T$10:$T$21,AR367)</f>
        <v>#NAME?</v>
      </c>
      <c r="AL367" s="312" t="e">
        <f ca="1">(AK367/V_NK2!$T$18)*100</f>
        <v>#NAME?</v>
      </c>
      <c r="AM367" s="308" t="e">
        <f ca="1">AK367-V_NK2!$T$11</f>
        <v>#NAME?</v>
      </c>
      <c r="AN367" s="308">
        <f ca="1">IFERROR((AK367 - V_NK2!$X$12) / (V_NK2!$X$11- V_NK2!$X$12) * 100, 0)</f>
        <v>0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 t="e">
        <f ca="1">_xll.SRS1Splines.Functions25.Linear_Interp(V_NNG3A!$H$4:$H$12,V_NNG3A!$I$4:$I$12,BF367)</f>
        <v>#NAME?</v>
      </c>
      <c r="BA367" s="312" t="e">
        <f ca="1">(AZ367/V_NNG3A!$I$8)*100</f>
        <v>#NAME?</v>
      </c>
      <c r="BB367" s="308" t="e">
        <f ca="1">_xll.SRS1Splines.Functions25.Linear_Interp(V_NNG3A!$H$4:$H$12,V_NNG3A!$J$4:$J$12,BF367)</f>
        <v>#NAME?</v>
      </c>
      <c r="BC367" s="308">
        <f ca="1">IFERROR((AZ367-V_NNG3A!$J$20) / (V_NNG3A!$J$19-V_NNG3A!$J$20) * 100, 0)</f>
        <v>0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e">
        <f ca="1">_xll.SRS1Splines.Functions25.Linear_Interp(V_XNN1!$K$3:$K$8,V_XNN1!$L$3:$L$8,BT367)</f>
        <v>#NAME?</v>
      </c>
      <c r="BO367" s="312" t="e">
        <f ca="1">(BN367/V_XNN1!$L$7)*100</f>
        <v>#NAME?</v>
      </c>
      <c r="BP367" s="308" t="e">
        <f ca="1">_xll.SRS1Splines.Functions25.Linear_Interp(V_XNN1!$K$3:$K$8,V_XNN1!$M$3:$M$8,BT367)</f>
        <v>#NAME?</v>
      </c>
      <c r="BQ367" s="308">
        <f ca="1"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 t="e">
        <f ca="1">_xll.SRS1Splines.Functions25.Linear_Interp(V_NK3!$P$8:$P$32,V_NK3!$R$8:$R$32,AC368)</f>
        <v>#NAME?</v>
      </c>
      <c r="W368" s="312" t="e">
        <f ca="1">(V368/V_NK3!$R$28)*100</f>
        <v>#NAME?</v>
      </c>
      <c r="X368" s="308" t="e">
        <f ca="1">V368-V_NK3!$R$8</f>
        <v>#NAME?</v>
      </c>
      <c r="Y368" s="308">
        <f ca="1">IFERROR((V368 - V_NK3!$V$10) / (V_NK3!$V$9- V_NK3!$V$10) * 100, 0)</f>
        <v>0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 t="e">
        <f ca="1">_xll.SRS1Splines.Functions25.Linear_Interp(V_NK2!$R$10:$R$21,V_NK2!$T$10:$T$21,AR368)</f>
        <v>#NAME?</v>
      </c>
      <c r="AL368" s="312" t="e">
        <f ca="1">(AK368/V_NK2!$T$18)*100</f>
        <v>#NAME?</v>
      </c>
      <c r="AM368" s="308" t="e">
        <f ca="1">AK368-V_NK2!$T$11</f>
        <v>#NAME?</v>
      </c>
      <c r="AN368" s="308">
        <f ca="1">IFERROR((AK368 - V_NK2!$X$12) / (V_NK2!$X$11- V_NK2!$X$12) * 100, 0)</f>
        <v>0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 t="e">
        <f ca="1">_xll.SRS1Splines.Functions25.Linear_Interp(V_NNG3A!$H$4:$H$12,V_NNG3A!$I$4:$I$12,BF368)</f>
        <v>#NAME?</v>
      </c>
      <c r="BA368" s="312" t="e">
        <f ca="1">(AZ368/V_NNG3A!$I$8)*100</f>
        <v>#NAME?</v>
      </c>
      <c r="BB368" s="308" t="e">
        <f ca="1">_xll.SRS1Splines.Functions25.Linear_Interp(V_NNG3A!$H$4:$H$12,V_NNG3A!$J$4:$J$12,BF368)</f>
        <v>#NAME?</v>
      </c>
      <c r="BC368" s="308">
        <f ca="1">IFERROR((AZ368-V_NNG3A!$J$20) / (V_NNG3A!$J$19-V_NNG3A!$J$20) * 100, 0)</f>
        <v>0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 t="e">
        <f ca="1">_xll.SRS1Splines.Functions25.Linear_Interp(V_XNN1!$K$3:$K$8,V_XNN1!$L$3:$L$8,BT368)</f>
        <v>#NAME?</v>
      </c>
      <c r="BO368" s="312" t="e">
        <f ca="1">(BN368/V_XNN1!$L$7)*100</f>
        <v>#NAME?</v>
      </c>
      <c r="BP368" s="308" t="e">
        <f ca="1">_xll.SRS1Splines.Functions25.Linear_Interp(V_XNN1!$K$3:$K$8,V_XNN1!$M$3:$M$8,BT368)</f>
        <v>#NAME?</v>
      </c>
      <c r="BQ368" s="308">
        <f ca="1">IFERROR((BN368 - V_XNN1!$M$16) / (V_XNN1!$M$15- V_XNN1!$M$16) * 100, 0)</f>
        <v>0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 t="e">
        <f ca="1">_xll.SRS1Splines.Functions25.Linear_Interp(V_NK3!$P$8:$P$32,V_NK3!$R$8:$R$32,AC369)</f>
        <v>#NAME?</v>
      </c>
      <c r="W369" s="312" t="e">
        <f ca="1">(V369/V_NK3!$R$28)*100</f>
        <v>#NAME?</v>
      </c>
      <c r="X369" s="308" t="e">
        <f ca="1">V369-V_NK3!$R$8</f>
        <v>#NAME?</v>
      </c>
      <c r="Y369" s="308">
        <f ca="1">IFERROR((V369 - V_NK3!$V$10) / (V_NK3!$V$9- V_NK3!$V$10) * 100, 0)</f>
        <v>0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 t="e">
        <f ca="1">_xll.SRS1Splines.Functions25.Linear_Interp(V_NK2!$R$10:$R$21,V_NK2!$T$10:$T$21,AR369)</f>
        <v>#NAME?</v>
      </c>
      <c r="AL369" s="312" t="e">
        <f ca="1">(AK369/V_NK2!$T$18)*100</f>
        <v>#NAME?</v>
      </c>
      <c r="AM369" s="308" t="e">
        <f ca="1">AK369-V_NK2!$T$11</f>
        <v>#NAME?</v>
      </c>
      <c r="AN369" s="308">
        <f ca="1">IFERROR((AK369 - V_NK2!$X$12) / (V_NK2!$X$11- V_NK2!$X$12) * 100, 0)</f>
        <v>0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 t="e">
        <f ca="1">_xll.SRS1Splines.Functions25.Linear_Interp(V_NNG3A!$H$4:$H$12,V_NNG3A!$I$4:$I$12,BF369)</f>
        <v>#NAME?</v>
      </c>
      <c r="BA369" s="312" t="e">
        <f ca="1">(AZ369/V_NNG3A!$I$8)*100</f>
        <v>#NAME?</v>
      </c>
      <c r="BB369" s="308" t="e">
        <f ca="1">_xll.SRS1Splines.Functions25.Linear_Interp(V_NNG3A!$H$4:$H$12,V_NNG3A!$J$4:$J$12,BF369)</f>
        <v>#NAME?</v>
      </c>
      <c r="BC369" s="308">
        <f ca="1">IFERROR((AZ369-V_NNG3A!$J$20) / (V_NNG3A!$J$19-V_NNG3A!$J$20) * 100, 0)</f>
        <v>0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 t="e">
        <f ca="1">_xll.SRS1Splines.Functions25.Linear_Interp(V_XNN1!$K$3:$K$8,V_XNN1!$L$3:$L$8,BT369)</f>
        <v>#NAME?</v>
      </c>
      <c r="BO369" s="312" t="e">
        <f ca="1">(BN369/V_XNN1!$L$7)*100</f>
        <v>#NAME?</v>
      </c>
      <c r="BP369" s="308" t="e">
        <f ca="1">_xll.SRS1Splines.Functions25.Linear_Interp(V_XNN1!$K$3:$K$8,V_XNN1!$M$3:$M$8,BT369)</f>
        <v>#NAME?</v>
      </c>
      <c r="BQ369" s="308">
        <f ca="1">IFERROR((BN369 - V_XNN1!$M$16) / (V_XNN1!$M$15- V_XNN1!$M$16) * 100, 0)</f>
        <v>0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 t="e">
        <f ca="1">_xll.SRS1Splines.Functions25.Linear_Interp(V_NK3!$P$8:$P$32,V_NK3!$R$8:$R$32,AC370)</f>
        <v>#NAME?</v>
      </c>
      <c r="W370" s="312" t="e">
        <f ca="1">(V370/V_NK3!$R$28)*100</f>
        <v>#NAME?</v>
      </c>
      <c r="X370" s="308" t="e">
        <f ca="1">V370-V_NK3!$R$8</f>
        <v>#NAME?</v>
      </c>
      <c r="Y370" s="308">
        <f ca="1">IFERROR((V370 - V_NK3!$V$10) / (V_NK3!$V$9- V_NK3!$V$10) * 100, 0)</f>
        <v>0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 t="e">
        <f ca="1">_xll.SRS1Splines.Functions25.Linear_Interp(V_NK2!$R$10:$R$21,V_NK2!$T$10:$T$21,AR370)</f>
        <v>#NAME?</v>
      </c>
      <c r="AL370" s="312" t="e">
        <f ca="1">(AK370/V_NK2!$T$18)*100</f>
        <v>#NAME?</v>
      </c>
      <c r="AM370" s="308" t="e">
        <f ca="1">AK370-V_NK2!$T$11</f>
        <v>#NAME?</v>
      </c>
      <c r="AN370" s="308">
        <f ca="1">IFERROR((AK370 - V_NK2!$X$12) / (V_NK2!$X$11- V_NK2!$X$12) * 100, 0)</f>
        <v>0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 t="e">
        <f ca="1">_xll.SRS1Splines.Functions25.Linear_Interp(V_NNG3A!$H$4:$H$12,V_NNG3A!$I$4:$I$12,BF370)</f>
        <v>#NAME?</v>
      </c>
      <c r="BA370" s="312" t="e">
        <f ca="1">(AZ370/V_NNG3A!$I$8)*100</f>
        <v>#NAME?</v>
      </c>
      <c r="BB370" s="308" t="e">
        <f ca="1">_xll.SRS1Splines.Functions25.Linear_Interp(V_NNG3A!$H$4:$H$12,V_NNG3A!$J$4:$J$12,BF370)</f>
        <v>#NAME?</v>
      </c>
      <c r="BC370" s="308">
        <f ca="1">IFERROR((AZ370-V_NNG3A!$J$20) / (V_NNG3A!$J$19-V_NNG3A!$J$20) * 100, 0)</f>
        <v>0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 t="e">
        <f ca="1">_xll.SRS1Splines.Functions25.Linear_Interp(V_XNN1!$K$3:$K$8,V_XNN1!$L$3:$L$8,BT370)</f>
        <v>#NAME?</v>
      </c>
      <c r="BO370" s="312" t="e">
        <f ca="1">(BN370/V_XNN1!$L$7)*100</f>
        <v>#NAME?</v>
      </c>
      <c r="BP370" s="308" t="e">
        <f ca="1">_xll.SRS1Splines.Functions25.Linear_Interp(V_XNN1!$K$3:$K$8,V_XNN1!$M$3:$M$8,BT370)</f>
        <v>#NAME?</v>
      </c>
      <c r="BQ370" s="308">
        <f ca="1">IFERROR((BN370 - V_XNN1!$M$16) / (V_XNN1!$M$15- V_XNN1!$M$16) * 100, 0)</f>
        <v>0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 t="e">
        <f ca="1">_xll.SRS1Splines.Functions25.Linear_Interp(V_NK3!$P$8:$P$32,V_NK3!$R$8:$R$32,AC371)</f>
        <v>#NAME?</v>
      </c>
      <c r="W371" s="312" t="e">
        <f ca="1">(V371/V_NK3!$R$28)*100</f>
        <v>#NAME?</v>
      </c>
      <c r="X371" s="308" t="e">
        <f ca="1">V371-V_NK3!$R$8</f>
        <v>#NAME?</v>
      </c>
      <c r="Y371" s="308">
        <f ca="1">IFERROR((V371 - V_NK3!$V$10) / (V_NK3!$V$9- V_NK3!$V$10) * 100, 0)</f>
        <v>0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 t="e">
        <f ca="1">_xll.SRS1Splines.Functions25.Linear_Interp(V_NK2!$R$10:$R$21,V_NK2!$T$10:$T$21,AR371)</f>
        <v>#NAME?</v>
      </c>
      <c r="AL371" s="312" t="e">
        <f ca="1">(AK371/V_NK2!$T$18)*100</f>
        <v>#NAME?</v>
      </c>
      <c r="AM371" s="308" t="e">
        <f ca="1">AK371-V_NK2!$T$11</f>
        <v>#NAME?</v>
      </c>
      <c r="AN371" s="308">
        <f ca="1">IFERROR((AK371 - V_NK2!$X$12) / (V_NK2!$X$11- V_NK2!$X$12) * 100, 0)</f>
        <v>0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 t="e">
        <f ca="1">_xll.SRS1Splines.Functions25.Linear_Interp(V_NNG3A!$H$4:$H$12,V_NNG3A!$I$4:$I$12,BF371)</f>
        <v>#NAME?</v>
      </c>
      <c r="BA371" s="312" t="e">
        <f ca="1">(AZ371/V_NNG3A!$I$8)*100</f>
        <v>#NAME?</v>
      </c>
      <c r="BB371" s="308" t="e">
        <f ca="1">_xll.SRS1Splines.Functions25.Linear_Interp(V_NNG3A!$H$4:$H$12,V_NNG3A!$J$4:$J$12,BF371)</f>
        <v>#NAME?</v>
      </c>
      <c r="BC371" s="308">
        <f ca="1">IFERROR((AZ371-V_NNG3A!$J$20) / (V_NNG3A!$J$19-V_NNG3A!$J$20) * 100, 0)</f>
        <v>0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 t="e">
        <f ca="1">_xll.SRS1Splines.Functions25.Linear_Interp(V_XNN1!$K$3:$K$8,V_XNN1!$L$3:$L$8,BT371)</f>
        <v>#NAME?</v>
      </c>
      <c r="BO371" s="312" t="e">
        <f ca="1">(BN371/V_XNN1!$L$7)*100</f>
        <v>#NAME?</v>
      </c>
      <c r="BP371" s="308" t="e">
        <f ca="1">_xll.SRS1Splines.Functions25.Linear_Interp(V_XNN1!$K$3:$K$8,V_XNN1!$M$3:$M$8,BT371)</f>
        <v>#NAME?</v>
      </c>
      <c r="BQ371" s="308">
        <f ca="1">IFERROR((BN371 - V_XNN1!$M$16) / (V_XNN1!$M$15- V_XNN1!$M$16) * 100, 0)</f>
        <v>0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 t="e">
        <f ca="1">_xll.SRS1Splines.Functions25.Linear_Interp(V_NK3!$P$8:$P$32,V_NK3!$R$8:$R$32,AC372)</f>
        <v>#NAME?</v>
      </c>
      <c r="W372" s="312" t="e">
        <f ca="1">(V372/V_NK3!$R$28)*100</f>
        <v>#NAME?</v>
      </c>
      <c r="X372" s="308" t="e">
        <f ca="1">V372-V_NK3!$R$8</f>
        <v>#NAME?</v>
      </c>
      <c r="Y372" s="308">
        <f ca="1">IFERROR((V372 - V_NK3!$V$10) / (V_NK3!$V$9- V_NK3!$V$10) * 100, 0)</f>
        <v>0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 t="e">
        <f ca="1">_xll.SRS1Splines.Functions25.Linear_Interp(V_NK2!$R$10:$R$21,V_NK2!$T$10:$T$21,AR372)</f>
        <v>#NAME?</v>
      </c>
      <c r="AL372" s="312" t="e">
        <f ca="1">(AK372/V_NK2!$T$18)*100</f>
        <v>#NAME?</v>
      </c>
      <c r="AM372" s="308" t="e">
        <f ca="1">AK372-V_NK2!$T$11</f>
        <v>#NAME?</v>
      </c>
      <c r="AN372" s="308">
        <f ca="1">IFERROR((AK372 - V_NK2!$X$12) / (V_NK2!$X$11- V_NK2!$X$12) * 100, 0)</f>
        <v>0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 t="e">
        <f ca="1">_xll.SRS1Splines.Functions25.Linear_Interp(V_NNG3A!$H$4:$H$12,V_NNG3A!$I$4:$I$12,BF372)</f>
        <v>#NAME?</v>
      </c>
      <c r="BA372" s="312" t="e">
        <f ca="1">(AZ372/V_NNG3A!$I$8)*100</f>
        <v>#NAME?</v>
      </c>
      <c r="BB372" s="308" t="e">
        <f ca="1">_xll.SRS1Splines.Functions25.Linear_Interp(V_NNG3A!$H$4:$H$12,V_NNG3A!$J$4:$J$12,BF372)</f>
        <v>#NAME?</v>
      </c>
      <c r="BC372" s="308">
        <f ca="1">IFERROR((AZ372-V_NNG3A!$J$20) / (V_NNG3A!$J$19-V_NNG3A!$J$20) * 100, 0)</f>
        <v>0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 t="e">
        <f ca="1">_xll.SRS1Splines.Functions25.Linear_Interp(V_XNN1!$K$3:$K$8,V_XNN1!$L$3:$L$8,BT372)</f>
        <v>#NAME?</v>
      </c>
      <c r="BO372" s="312" t="e">
        <f ca="1">(BN372/V_XNN1!$L$7)*100</f>
        <v>#NAME?</v>
      </c>
      <c r="BP372" s="308" t="e">
        <f ca="1">_xll.SRS1Splines.Functions25.Linear_Interp(V_XNN1!$K$3:$K$8,V_XNN1!$M$3:$M$8,BT372)</f>
        <v>#NAME?</v>
      </c>
      <c r="BQ372" s="308">
        <f ca="1">IFERROR((BN372 - V_XNN1!$M$16) / (V_XNN1!$M$15- V_XNN1!$M$16) * 100, 0)</f>
        <v>0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 t="e">
        <f ca="1">_xll.SRS1Splines.Functions25.Linear_Interp(V_NK3!$P$8:$P$32,V_NK3!$R$8:$R$32,AC373)</f>
        <v>#NAME?</v>
      </c>
      <c r="W373" s="312" t="e">
        <f ca="1">(V373/V_NK3!$R$28)*100</f>
        <v>#NAME?</v>
      </c>
      <c r="X373" s="308" t="e">
        <f ca="1">V373-V_NK3!$R$8</f>
        <v>#NAME?</v>
      </c>
      <c r="Y373" s="308">
        <f ca="1">IFERROR((V373 - V_NK3!$V$10) / (V_NK3!$V$9- V_NK3!$V$10) * 100, 0)</f>
        <v>0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 t="e">
        <f ca="1">_xll.SRS1Splines.Functions25.Linear_Interp(V_NK2!$R$10:$R$21,V_NK2!$T$10:$T$21,AR373)</f>
        <v>#NAME?</v>
      </c>
      <c r="AL373" s="312" t="e">
        <f ca="1">(AK373/V_NK2!$T$18)*100</f>
        <v>#NAME?</v>
      </c>
      <c r="AM373" s="308" t="e">
        <f ca="1">AK373-V_NK2!$T$11</f>
        <v>#NAME?</v>
      </c>
      <c r="AN373" s="308">
        <f ca="1">IFERROR((AK373 - V_NK2!$X$12) / (V_NK2!$X$11- V_NK2!$X$12) * 100, 0)</f>
        <v>0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 t="e">
        <f ca="1">_xll.SRS1Splines.Functions25.Linear_Interp(V_NNG3A!$H$4:$H$12,V_NNG3A!$I$4:$I$12,BF373)</f>
        <v>#NAME?</v>
      </c>
      <c r="BA373" s="312" t="e">
        <f ca="1">(AZ373/V_NNG3A!$I$8)*100</f>
        <v>#NAME?</v>
      </c>
      <c r="BB373" s="308" t="e">
        <f ca="1">_xll.SRS1Splines.Functions25.Linear_Interp(V_NNG3A!$H$4:$H$12,V_NNG3A!$J$4:$J$12,BF373)</f>
        <v>#NAME?</v>
      </c>
      <c r="BC373" s="308">
        <f ca="1">IFERROR((AZ373-V_NNG3A!$J$20) / (V_NNG3A!$J$19-V_NNG3A!$J$20) * 100, 0)</f>
        <v>0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 t="e">
        <f ca="1">_xll.SRS1Splines.Functions25.Linear_Interp(V_XNN1!$K$3:$K$8,V_XNN1!$L$3:$L$8,BT373)</f>
        <v>#NAME?</v>
      </c>
      <c r="BO373" s="312" t="e">
        <f ca="1">(BN373/V_XNN1!$L$7)*100</f>
        <v>#NAME?</v>
      </c>
      <c r="BP373" s="308" t="e">
        <f ca="1">_xll.SRS1Splines.Functions25.Linear_Interp(V_XNN1!$K$3:$K$8,V_XNN1!$M$3:$M$8,BT373)</f>
        <v>#NAME?</v>
      </c>
      <c r="BQ373" s="308">
        <f ca="1">IFERROR((BN373 - V_XNN1!$M$16) / (V_XNN1!$M$15- V_XNN1!$M$16) * 100, 0)</f>
        <v>0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 t="e">
        <f ca="1">_xll.SRS1Splines.Functions25.Linear_Interp(V_NK3!$P$8:$P$32,V_NK3!$R$8:$R$32,AC374)</f>
        <v>#NAME?</v>
      </c>
      <c r="W374" s="312" t="e">
        <f ca="1">(V374/V_NK3!$R$28)*100</f>
        <v>#NAME?</v>
      </c>
      <c r="X374" s="308" t="e">
        <f ca="1">V374-V_NK3!$R$8</f>
        <v>#NAME?</v>
      </c>
      <c r="Y374" s="308">
        <f ca="1">IFERROR((V374 - V_NK3!$V$10) / (V_NK3!$V$9- V_NK3!$V$10) * 100, 0)</f>
        <v>0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 t="e">
        <f ca="1">_xll.SRS1Splines.Functions25.Linear_Interp(V_NK2!$R$10:$R$21,V_NK2!$T$10:$T$21,AR374)</f>
        <v>#NAME?</v>
      </c>
      <c r="AL374" s="312" t="e">
        <f ca="1">(AK374/V_NK2!$T$18)*100</f>
        <v>#NAME?</v>
      </c>
      <c r="AM374" s="308" t="e">
        <f ca="1">AK374-V_NK2!$T$11</f>
        <v>#NAME?</v>
      </c>
      <c r="AN374" s="308">
        <f ca="1">IFERROR((AK374 - V_NK2!$X$12) / (V_NK2!$X$11- V_NK2!$X$12) * 100, 0)</f>
        <v>0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 t="e">
        <f ca="1">_xll.SRS1Splines.Functions25.Linear_Interp(V_NNG3A!$H$4:$H$12,V_NNG3A!$I$4:$I$12,BF374)</f>
        <v>#NAME?</v>
      </c>
      <c r="BA374" s="312" t="e">
        <f ca="1">(AZ374/V_NNG3A!$I$8)*100</f>
        <v>#NAME?</v>
      </c>
      <c r="BB374" s="308" t="e">
        <f ca="1">_xll.SRS1Splines.Functions25.Linear_Interp(V_NNG3A!$H$4:$H$12,V_NNG3A!$J$4:$J$12,BF374)</f>
        <v>#NAME?</v>
      </c>
      <c r="BC374" s="308">
        <f ca="1">IFERROR((AZ374-V_NNG3A!$J$20) / (V_NNG3A!$J$19-V_NNG3A!$J$20) * 100, 0)</f>
        <v>0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 t="e">
        <f ca="1">_xll.SRS1Splines.Functions25.Linear_Interp(V_XNN1!$K$3:$K$8,V_XNN1!$L$3:$L$8,BT374)</f>
        <v>#NAME?</v>
      </c>
      <c r="BO374" s="312" t="e">
        <f ca="1">(BN374/V_XNN1!$L$7)*100</f>
        <v>#NAME?</v>
      </c>
      <c r="BP374" s="308" t="e">
        <f ca="1">_xll.SRS1Splines.Functions25.Linear_Interp(V_XNN1!$K$3:$K$8,V_XNN1!$M$3:$M$8,BT374)</f>
        <v>#NAME?</v>
      </c>
      <c r="BQ374" s="308">
        <f ca="1">IFERROR((BN374 - V_XNN1!$M$16) / (V_XNN1!$M$15- V_XNN1!$M$16) * 100, 0)</f>
        <v>0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 t="e">
        <f ca="1">_xll.SRS1Splines.Functions25.Linear_Interp(V_NK3!$P$8:$P$32,V_NK3!$R$8:$R$32,AC375)</f>
        <v>#NAME?</v>
      </c>
      <c r="W375" s="312" t="e">
        <f ca="1">(V375/V_NK3!$R$28)*100</f>
        <v>#NAME?</v>
      </c>
      <c r="X375" s="308" t="e">
        <f ca="1">V375-V_NK3!$R$8</f>
        <v>#NAME?</v>
      </c>
      <c r="Y375" s="308">
        <f ca="1">IFERROR((V375 - V_NK3!$V$10) / (V_NK3!$V$9- V_NK3!$V$10) * 100, 0)</f>
        <v>0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 t="e">
        <f ca="1">_xll.SRS1Splines.Functions25.Linear_Interp(V_NK2!$R$10:$R$21,V_NK2!$T$10:$T$21,AR375)</f>
        <v>#NAME?</v>
      </c>
      <c r="AL375" s="312" t="e">
        <f ca="1">(AK375/V_NK2!$T$18)*100</f>
        <v>#NAME?</v>
      </c>
      <c r="AM375" s="308" t="e">
        <f ca="1">AK375-V_NK2!$T$11</f>
        <v>#NAME?</v>
      </c>
      <c r="AN375" s="308">
        <f ca="1">IFERROR((AK375 - V_NK2!$X$12) / (V_NK2!$X$11- V_NK2!$X$12) * 100, 0)</f>
        <v>0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 t="e">
        <f ca="1">_xll.SRS1Splines.Functions25.Linear_Interp(V_NNG3A!$H$4:$H$12,V_NNG3A!$I$4:$I$12,BF375)</f>
        <v>#NAME?</v>
      </c>
      <c r="BA375" s="312" t="e">
        <f ca="1">(AZ375/V_NNG3A!$I$8)*100</f>
        <v>#NAME?</v>
      </c>
      <c r="BB375" s="308" t="e">
        <f ca="1">_xll.SRS1Splines.Functions25.Linear_Interp(V_NNG3A!$H$4:$H$12,V_NNG3A!$J$4:$J$12,BF375)</f>
        <v>#NAME?</v>
      </c>
      <c r="BC375" s="308">
        <f ca="1">IFERROR((AZ375-V_NNG3A!$J$20) / (V_NNG3A!$J$19-V_NNG3A!$J$20) * 100, 0)</f>
        <v>0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 t="e">
        <f ca="1">_xll.SRS1Splines.Functions25.Linear_Interp(V_XNN1!$K$3:$K$8,V_XNN1!$L$3:$L$8,BT375)</f>
        <v>#NAME?</v>
      </c>
      <c r="BO375" s="312" t="e">
        <f ca="1">(BN375/V_XNN1!$L$7)*100</f>
        <v>#NAME?</v>
      </c>
      <c r="BP375" s="308" t="e">
        <f ca="1">_xll.SRS1Splines.Functions25.Linear_Interp(V_XNN1!$K$3:$K$8,V_XNN1!$M$3:$M$8,BT375)</f>
        <v>#NAME?</v>
      </c>
      <c r="BQ375" s="308">
        <f ca="1">IFERROR((BN375 - V_XNN1!$M$16) / (V_XNN1!$M$15- V_XNN1!$M$16) * 100, 0)</f>
        <v>0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 t="e">
        <f ca="1">_xll.SRS1Splines.Functions25.Linear_Interp(V_NK3!$P$8:$P$32,V_NK3!$R$8:$R$32,AC376)</f>
        <v>#NAME?</v>
      </c>
      <c r="W376" s="312" t="e">
        <f ca="1">(V376/V_NK3!$R$28)*100</f>
        <v>#NAME?</v>
      </c>
      <c r="X376" s="308" t="e">
        <f ca="1">V376-V_NK3!$R$8</f>
        <v>#NAME?</v>
      </c>
      <c r="Y376" s="308">
        <f ca="1">IFERROR((V376 - V_NK3!$V$10) / (V_NK3!$V$9- V_NK3!$V$10) * 100, 0)</f>
        <v>0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 t="e">
        <f ca="1">_xll.SRS1Splines.Functions25.Linear_Interp(V_NK2!$R$10:$R$21,V_NK2!$T$10:$T$21,AR376)</f>
        <v>#NAME?</v>
      </c>
      <c r="AL376" s="312" t="e">
        <f ca="1">(AK376/V_NK2!$T$18)*100</f>
        <v>#NAME?</v>
      </c>
      <c r="AM376" s="308" t="e">
        <f ca="1">AK376-V_NK2!$T$11</f>
        <v>#NAME?</v>
      </c>
      <c r="AN376" s="308">
        <f ca="1">IFERROR((AK376 - V_NK2!$X$12) / (V_NK2!$X$11- V_NK2!$X$12) * 100, 0)</f>
        <v>0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 t="e">
        <f ca="1">_xll.SRS1Splines.Functions25.Linear_Interp(V_NNG3A!$H$4:$H$12,V_NNG3A!$I$4:$I$12,BF376)</f>
        <v>#NAME?</v>
      </c>
      <c r="BA376" s="312" t="e">
        <f ca="1">(AZ376/V_NNG3A!$I$8)*100</f>
        <v>#NAME?</v>
      </c>
      <c r="BB376" s="308" t="e">
        <f ca="1">_xll.SRS1Splines.Functions25.Linear_Interp(V_NNG3A!$H$4:$H$12,V_NNG3A!$J$4:$J$12,BF376)</f>
        <v>#NAME?</v>
      </c>
      <c r="BC376" s="308">
        <f ca="1">IFERROR((AZ376-V_NNG3A!$J$20) / (V_NNG3A!$J$19-V_NNG3A!$J$20) * 100, 0)</f>
        <v>0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 t="e">
        <f ca="1">_xll.SRS1Splines.Functions25.Linear_Interp(V_XNN1!$K$3:$K$8,V_XNN1!$L$3:$L$8,BT376)</f>
        <v>#NAME?</v>
      </c>
      <c r="BO376" s="312" t="e">
        <f ca="1">(BN376/V_XNN1!$L$7)*100</f>
        <v>#NAME?</v>
      </c>
      <c r="BP376" s="308" t="e">
        <f ca="1">_xll.SRS1Splines.Functions25.Linear_Interp(V_XNN1!$K$3:$K$8,V_XNN1!$M$3:$M$8,BT376)</f>
        <v>#NAME?</v>
      </c>
      <c r="BQ376" s="308">
        <f ca="1">IFERROR((BN376 - V_XNN1!$M$16) / (V_XNN1!$M$15- V_XNN1!$M$16) * 100, 0)</f>
        <v>0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 t="e">
        <f ca="1">_xll.SRS1Splines.Functions25.Linear_Interp(V_NK3!$P$8:$P$32,V_NK3!$R$8:$R$32,AC377)</f>
        <v>#NAME?</v>
      </c>
      <c r="W377" s="312" t="e">
        <f ca="1">(V377/V_NK3!$R$28)*100</f>
        <v>#NAME?</v>
      </c>
      <c r="X377" s="308" t="e">
        <f ca="1">V377-V_NK3!$R$8</f>
        <v>#NAME?</v>
      </c>
      <c r="Y377" s="308">
        <f ca="1">IFERROR((V377 - V_NK3!$V$10) / (V_NK3!$V$9- V_NK3!$V$10) * 100, 0)</f>
        <v>0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 t="e">
        <f ca="1">_xll.SRS1Splines.Functions25.Linear_Interp(V_NK2!$R$10:$R$21,V_NK2!$T$10:$T$21,AR377)</f>
        <v>#NAME?</v>
      </c>
      <c r="AL377" s="312" t="e">
        <f ca="1">(AK377/V_NK2!$T$18)*100</f>
        <v>#NAME?</v>
      </c>
      <c r="AM377" s="308" t="e">
        <f ca="1">AK377-V_NK2!$T$11</f>
        <v>#NAME?</v>
      </c>
      <c r="AN377" s="308">
        <f ca="1">IFERROR((AK377 - V_NK2!$X$12) / (V_NK2!$X$11- V_NK2!$X$12) * 100, 0)</f>
        <v>0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 t="e">
        <f ca="1">_xll.SRS1Splines.Functions25.Linear_Interp(V_NNG3A!$H$4:$H$12,V_NNG3A!$I$4:$I$12,BF377)</f>
        <v>#NAME?</v>
      </c>
      <c r="BA377" s="312" t="e">
        <f ca="1">(AZ377/V_NNG3A!$I$8)*100</f>
        <v>#NAME?</v>
      </c>
      <c r="BB377" s="308" t="e">
        <f ca="1">_xll.SRS1Splines.Functions25.Linear_Interp(V_NNG3A!$H$4:$H$12,V_NNG3A!$J$4:$J$12,BF377)</f>
        <v>#NAME?</v>
      </c>
      <c r="BC377" s="308">
        <f ca="1">IFERROR((AZ377-V_NNG3A!$J$20) / (V_NNG3A!$J$19-V_NNG3A!$J$20) * 100, 0)</f>
        <v>0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 t="e">
        <f ca="1">_xll.SRS1Splines.Functions25.Linear_Interp(V_XNN1!$K$3:$K$8,V_XNN1!$L$3:$L$8,BT377)</f>
        <v>#NAME?</v>
      </c>
      <c r="BO377" s="312" t="e">
        <f ca="1">(BN377/V_XNN1!$L$7)*100</f>
        <v>#NAME?</v>
      </c>
      <c r="BP377" s="308" t="e">
        <f ca="1">_xll.SRS1Splines.Functions25.Linear_Interp(V_XNN1!$K$3:$K$8,V_XNN1!$M$3:$M$8,BT377)</f>
        <v>#NAME?</v>
      </c>
      <c r="BQ377" s="308">
        <f ca="1">IFERROR((BN377 - V_XNN1!$M$16) / (V_XNN1!$M$15- V_XNN1!$M$16) * 100, 0)</f>
        <v>0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 t="e">
        <f ca="1">_xll.SRS1Splines.Functions25.Linear_Interp(V_NK3!$P$8:$P$32,V_NK3!$R$8:$R$32,AC378)</f>
        <v>#NAME?</v>
      </c>
      <c r="W378" s="312" t="e">
        <f ca="1">(V378/V_NK3!$R$28)*100</f>
        <v>#NAME?</v>
      </c>
      <c r="X378" s="308" t="e">
        <f ca="1">V378-V_NK3!$R$8</f>
        <v>#NAME?</v>
      </c>
      <c r="Y378" s="308">
        <f ca="1">IFERROR((V378 - V_NK3!$V$10) / (V_NK3!$V$9- V_NK3!$V$10) * 100, 0)</f>
        <v>0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 t="e">
        <f ca="1">_xll.SRS1Splines.Functions25.Linear_Interp(V_NK2!$R$10:$R$21,V_NK2!$T$10:$T$21,AR378)</f>
        <v>#NAME?</v>
      </c>
      <c r="AL378" s="312" t="e">
        <f ca="1">(AK378/V_NK2!$T$18)*100</f>
        <v>#NAME?</v>
      </c>
      <c r="AM378" s="308" t="e">
        <f ca="1">AK378-V_NK2!$T$11</f>
        <v>#NAME?</v>
      </c>
      <c r="AN378" s="308">
        <f ca="1">IFERROR((AK378 - V_NK2!$X$12) / (V_NK2!$X$11- V_NK2!$X$12) * 100, 0)</f>
        <v>0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 t="e">
        <f ca="1">_xll.SRS1Splines.Functions25.Linear_Interp(V_NNG3A!$H$4:$H$12,V_NNG3A!$I$4:$I$12,BF378)</f>
        <v>#NAME?</v>
      </c>
      <c r="BA378" s="312" t="e">
        <f ca="1">(AZ378/V_NNG3A!$I$8)*100</f>
        <v>#NAME?</v>
      </c>
      <c r="BB378" s="308" t="e">
        <f ca="1">_xll.SRS1Splines.Functions25.Linear_Interp(V_NNG3A!$H$4:$H$12,V_NNG3A!$J$4:$J$12,BF378)</f>
        <v>#NAME?</v>
      </c>
      <c r="BC378" s="308">
        <f ca="1">IFERROR((AZ378-V_NNG3A!$J$20) / (V_NNG3A!$J$19-V_NNG3A!$J$20) * 100, 0)</f>
        <v>0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 t="e">
        <f ca="1">_xll.SRS1Splines.Functions25.Linear_Interp(V_XNN1!$K$3:$K$8,V_XNN1!$L$3:$L$8,BT378)</f>
        <v>#NAME?</v>
      </c>
      <c r="BO378" s="312" t="e">
        <f ca="1">(BN378/V_XNN1!$L$7)*100</f>
        <v>#NAME?</v>
      </c>
      <c r="BP378" s="308" t="e">
        <f ca="1">_xll.SRS1Splines.Functions25.Linear_Interp(V_XNN1!$K$3:$K$8,V_XNN1!$M$3:$M$8,BT378)</f>
        <v>#NAME?</v>
      </c>
      <c r="BQ378" s="308">
        <f ca="1">IFERROR((BN378 - V_XNN1!$M$16) / (V_XNN1!$M$15- V_XNN1!$M$16) * 100, 0)</f>
        <v>0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 t="e">
        <f ca="1">_xll.SRS1Splines.Functions25.Linear_Interp(V_NK3!$P$8:$P$32,V_NK3!$R$8:$R$32,AC379)</f>
        <v>#NAME?</v>
      </c>
      <c r="W379" s="312" t="e">
        <f ca="1">(V379/V_NK3!$R$28)*100</f>
        <v>#NAME?</v>
      </c>
      <c r="X379" s="308" t="e">
        <f ca="1">V379-V_NK3!$R$8</f>
        <v>#NAME?</v>
      </c>
      <c r="Y379" s="308">
        <f ca="1">IFERROR((V379 - V_NK3!$V$10) / (V_NK3!$V$9- V_NK3!$V$10) * 100, 0)</f>
        <v>0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 t="e">
        <f ca="1">_xll.SRS1Splines.Functions25.Linear_Interp(V_NK2!$R$10:$R$21,V_NK2!$T$10:$T$21,AR379)</f>
        <v>#NAME?</v>
      </c>
      <c r="AL379" s="312" t="e">
        <f ca="1">(AK379/V_NK2!$T$18)*100</f>
        <v>#NAME?</v>
      </c>
      <c r="AM379" s="308" t="e">
        <f ca="1">AK379-V_NK2!$T$11</f>
        <v>#NAME?</v>
      </c>
      <c r="AN379" s="308">
        <f ca="1">IFERROR((AK379 - V_NK2!$X$12) / (V_NK2!$X$11- V_NK2!$X$12) * 100, 0)</f>
        <v>0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 t="e">
        <f ca="1">_xll.SRS1Splines.Functions25.Linear_Interp(V_NNG3A!$H$4:$H$12,V_NNG3A!$I$4:$I$12,BF379)</f>
        <v>#NAME?</v>
      </c>
      <c r="BA379" s="312" t="e">
        <f ca="1">(AZ379/V_NNG3A!$I$8)*100</f>
        <v>#NAME?</v>
      </c>
      <c r="BB379" s="308" t="e">
        <f ca="1">_xll.SRS1Splines.Functions25.Linear_Interp(V_NNG3A!$H$4:$H$12,V_NNG3A!$J$4:$J$12,BF379)</f>
        <v>#NAME?</v>
      </c>
      <c r="BC379" s="308">
        <f ca="1">IFERROR((AZ379-V_NNG3A!$J$20) / (V_NNG3A!$J$19-V_NNG3A!$J$20) * 100, 0)</f>
        <v>0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 t="e">
        <f ca="1">_xll.SRS1Splines.Functions25.Linear_Interp(V_XNN1!$K$3:$K$8,V_XNN1!$L$3:$L$8,BT379)</f>
        <v>#NAME?</v>
      </c>
      <c r="BO379" s="312" t="e">
        <f ca="1">(BN379/V_XNN1!$L$7)*100</f>
        <v>#NAME?</v>
      </c>
      <c r="BP379" s="308" t="e">
        <f ca="1">_xll.SRS1Splines.Functions25.Linear_Interp(V_XNN1!$K$3:$K$8,V_XNN1!$M$3:$M$8,BT379)</f>
        <v>#NAME?</v>
      </c>
      <c r="BQ379" s="308">
        <f ca="1">IFERROR((BN379 - V_XNN1!$M$16) / (V_XNN1!$M$15- V_XNN1!$M$16) * 100, 0)</f>
        <v>0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 t="e">
        <f ca="1">_xll.SRS1Splines.Functions25.Linear_Interp(V_NK3!$P$8:$P$32,V_NK3!$R$8:$R$32,AC380)</f>
        <v>#NAME?</v>
      </c>
      <c r="W380" s="312" t="e">
        <f ca="1">(V380/V_NK3!$R$28)*100</f>
        <v>#NAME?</v>
      </c>
      <c r="X380" s="308" t="e">
        <f ca="1">V380-V_NK3!$R$8</f>
        <v>#NAME?</v>
      </c>
      <c r="Y380" s="308">
        <f ca="1">IFERROR((V380 - V_NK3!$V$10) / (V_NK3!$V$9- V_NK3!$V$10) * 100, 0)</f>
        <v>0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 t="e">
        <f ca="1">_xll.SRS1Splines.Functions25.Linear_Interp(V_NK2!$R$10:$R$21,V_NK2!$T$10:$T$21,AR380)</f>
        <v>#NAME?</v>
      </c>
      <c r="AL380" s="312" t="e">
        <f ca="1">(AK380/V_NK2!$T$18)*100</f>
        <v>#NAME?</v>
      </c>
      <c r="AM380" s="308" t="e">
        <f ca="1">AK380-V_NK2!$T$11</f>
        <v>#NAME?</v>
      </c>
      <c r="AN380" s="308">
        <f ca="1">IFERROR((AK380 - V_NK2!$X$12) / (V_NK2!$X$11- V_NK2!$X$12) * 100, 0)</f>
        <v>0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 t="e">
        <f ca="1">_xll.SRS1Splines.Functions25.Linear_Interp(V_NNG3A!$H$4:$H$12,V_NNG3A!$I$4:$I$12,BF380)</f>
        <v>#NAME?</v>
      </c>
      <c r="BA380" s="312" t="e">
        <f ca="1">(AZ380/V_NNG3A!$I$8)*100</f>
        <v>#NAME?</v>
      </c>
      <c r="BB380" s="308" t="e">
        <f ca="1">_xll.SRS1Splines.Functions25.Linear_Interp(V_NNG3A!$H$4:$H$12,V_NNG3A!$J$4:$J$12,BF380)</f>
        <v>#NAME?</v>
      </c>
      <c r="BC380" s="308">
        <f ca="1">IFERROR((AZ380-V_NNG3A!$J$20) / (V_NNG3A!$J$19-V_NNG3A!$J$20) * 100, 0)</f>
        <v>0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 t="e">
        <f ca="1">_xll.SRS1Splines.Functions25.Linear_Interp(V_XNN1!$K$3:$K$8,V_XNN1!$L$3:$L$8,BT380)</f>
        <v>#NAME?</v>
      </c>
      <c r="BO380" s="312" t="e">
        <f ca="1">(BN380/V_XNN1!$L$7)*100</f>
        <v>#NAME?</v>
      </c>
      <c r="BP380" s="308" t="e">
        <f ca="1">_xll.SRS1Splines.Functions25.Linear_Interp(V_XNN1!$K$3:$K$8,V_XNN1!$M$3:$M$8,BT380)</f>
        <v>#NAME?</v>
      </c>
      <c r="BQ380" s="308">
        <f ca="1">IFERROR((BN380 - V_XNN1!$M$16) / (V_XNN1!$M$15- V_XNN1!$M$16) * 100, 0)</f>
        <v>0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 t="e">
        <f ca="1">_xll.SRS1Splines.Functions25.Linear_Interp(V_NK3!$P$8:$P$32,V_NK3!$R$8:$R$32,AC381)</f>
        <v>#NAME?</v>
      </c>
      <c r="W381" s="312" t="e">
        <f ca="1">(V381/V_NK3!$R$28)*100</f>
        <v>#NAME?</v>
      </c>
      <c r="X381" s="308" t="e">
        <f ca="1">V381-V_NK3!$R$8</f>
        <v>#NAME?</v>
      </c>
      <c r="Y381" s="308">
        <f ca="1">IFERROR((V381 - V_NK3!$V$10) / (V_NK3!$V$9- V_NK3!$V$10) * 100, 0)</f>
        <v>0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 t="e">
        <f ca="1">_xll.SRS1Splines.Functions25.Linear_Interp(V_NK2!$R$10:$R$21,V_NK2!$T$10:$T$21,AR381)</f>
        <v>#NAME?</v>
      </c>
      <c r="AL381" s="312" t="e">
        <f ca="1">(AK381/V_NK2!$T$18)*100</f>
        <v>#NAME?</v>
      </c>
      <c r="AM381" s="308" t="e">
        <f ca="1">AK381-V_NK2!$T$11</f>
        <v>#NAME?</v>
      </c>
      <c r="AN381" s="308">
        <f ca="1">IFERROR((AK381 - V_NK2!$X$12) / (V_NK2!$X$11- V_NK2!$X$12) * 100, 0)</f>
        <v>0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 t="e">
        <f ca="1">_xll.SRS1Splines.Functions25.Linear_Interp(V_NNG3A!$H$4:$H$12,V_NNG3A!$I$4:$I$12,BF381)</f>
        <v>#NAME?</v>
      </c>
      <c r="BA381" s="312" t="e">
        <f ca="1">(AZ381/V_NNG3A!$I$8)*100</f>
        <v>#NAME?</v>
      </c>
      <c r="BB381" s="308" t="e">
        <f ca="1">_xll.SRS1Splines.Functions25.Linear_Interp(V_NNG3A!$H$4:$H$12,V_NNG3A!$J$4:$J$12,BF381)</f>
        <v>#NAME?</v>
      </c>
      <c r="BC381" s="308">
        <f ca="1">IFERROR((AZ381-V_NNG3A!$J$20) / (V_NNG3A!$J$19-V_NNG3A!$J$20) * 100, 0)</f>
        <v>0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 t="e">
        <f ca="1">_xll.SRS1Splines.Functions25.Linear_Interp(V_XNN1!$K$3:$K$8,V_XNN1!$L$3:$L$8,BT381)</f>
        <v>#NAME?</v>
      </c>
      <c r="BO381" s="312" t="e">
        <f ca="1">(BN381/V_XNN1!$L$7)*100</f>
        <v>#NAME?</v>
      </c>
      <c r="BP381" s="308" t="e">
        <f ca="1">_xll.SRS1Splines.Functions25.Linear_Interp(V_XNN1!$K$3:$K$8,V_XNN1!$M$3:$M$8,BT381)</f>
        <v>#NAME?</v>
      </c>
      <c r="BQ381" s="308">
        <f ca="1">IFERROR((BN381 - V_XNN1!$M$16) / (V_XNN1!$M$15- V_XNN1!$M$16) * 100, 0)</f>
        <v>0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 t="e">
        <f ca="1">_xll.SRS1Splines.Functions25.Linear_Interp(V_NK3!$P$8:$P$32,V_NK3!$R$8:$R$32,AC382)</f>
        <v>#NAME?</v>
      </c>
      <c r="W382" s="312" t="e">
        <f ca="1">(V382/V_NK3!$R$28)*100</f>
        <v>#NAME?</v>
      </c>
      <c r="X382" s="308" t="e">
        <f ca="1">V382-V_NK3!$R$8</f>
        <v>#NAME?</v>
      </c>
      <c r="Y382" s="308">
        <f ca="1">IFERROR((V382 - V_NK3!$V$10) / (V_NK3!$V$9- V_NK3!$V$10) * 100, 0)</f>
        <v>0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 t="e">
        <f ca="1">_xll.SRS1Splines.Functions25.Linear_Interp(V_NK2!$R$10:$R$21,V_NK2!$T$10:$T$21,AR382)</f>
        <v>#NAME?</v>
      </c>
      <c r="AL382" s="312" t="e">
        <f ca="1">(AK382/V_NK2!$T$18)*100</f>
        <v>#NAME?</v>
      </c>
      <c r="AM382" s="308" t="e">
        <f ca="1">AK382-V_NK2!$T$11</f>
        <v>#NAME?</v>
      </c>
      <c r="AN382" s="308">
        <f ca="1">IFERROR((AK382 - V_NK2!$X$12) / (V_NK2!$X$11- V_NK2!$X$12) * 100, 0)</f>
        <v>0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 t="e">
        <f ca="1">_xll.SRS1Splines.Functions25.Linear_Interp(V_NNG3A!$H$4:$H$12,V_NNG3A!$I$4:$I$12,BF382)</f>
        <v>#NAME?</v>
      </c>
      <c r="BA382" s="312" t="e">
        <f ca="1">(AZ382/V_NNG3A!$I$8)*100</f>
        <v>#NAME?</v>
      </c>
      <c r="BB382" s="308" t="e">
        <f ca="1">_xll.SRS1Splines.Functions25.Linear_Interp(V_NNG3A!$H$4:$H$12,V_NNG3A!$J$4:$J$12,BF382)</f>
        <v>#NAME?</v>
      </c>
      <c r="BC382" s="308">
        <f ca="1">IFERROR((AZ382-V_NNG3A!$J$20) / (V_NNG3A!$J$19-V_NNG3A!$J$20) * 100, 0)</f>
        <v>0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 t="e">
        <f ca="1">_xll.SRS1Splines.Functions25.Linear_Interp(V_XNN1!$K$3:$K$8,V_XNN1!$L$3:$L$8,BT382)</f>
        <v>#NAME?</v>
      </c>
      <c r="BO382" s="312" t="e">
        <f ca="1">(BN382/V_XNN1!$L$7)*100</f>
        <v>#NAME?</v>
      </c>
      <c r="BP382" s="308" t="e">
        <f ca="1">_xll.SRS1Splines.Functions25.Linear_Interp(V_XNN1!$K$3:$K$8,V_XNN1!$M$3:$M$8,BT382)</f>
        <v>#NAME?</v>
      </c>
      <c r="BQ382" s="308">
        <f ca="1">IFERROR((BN382 - V_XNN1!$M$16) / (V_XNN1!$M$15- V_XNN1!$M$16) * 100, 0)</f>
        <v>0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 t="e">
        <f ca="1">_xll.SRS1Splines.Functions25.Linear_Interp(V_NK3!$P$8:$P$32,V_NK3!$R$8:$R$32,AC383)</f>
        <v>#NAME?</v>
      </c>
      <c r="W383" s="312" t="e">
        <f ca="1">(V383/V_NK3!$R$28)*100</f>
        <v>#NAME?</v>
      </c>
      <c r="X383" s="308" t="e">
        <f ca="1">V383-V_NK3!$R$8</f>
        <v>#NAME?</v>
      </c>
      <c r="Y383" s="308">
        <f ca="1">IFERROR((V383 - V_NK3!$V$10) / (V_NK3!$V$9- V_NK3!$V$10) * 100, 0)</f>
        <v>0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 t="e">
        <f ca="1">_xll.SRS1Splines.Functions25.Linear_Interp(V_NK2!$R$10:$R$21,V_NK2!$T$10:$T$21,AR383)</f>
        <v>#NAME?</v>
      </c>
      <c r="AL383" s="312" t="e">
        <f ca="1">(AK383/V_NK2!$T$18)*100</f>
        <v>#NAME?</v>
      </c>
      <c r="AM383" s="308" t="e">
        <f ca="1">AK383-V_NK2!$T$11</f>
        <v>#NAME?</v>
      </c>
      <c r="AN383" s="308">
        <f ca="1">IFERROR((AK383 - V_NK2!$X$12) / (V_NK2!$X$11- V_NK2!$X$12) * 100, 0)</f>
        <v>0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 t="e">
        <f ca="1">_xll.SRS1Splines.Functions25.Linear_Interp(V_NNG3A!$H$4:$H$12,V_NNG3A!$I$4:$I$12,BF383)</f>
        <v>#NAME?</v>
      </c>
      <c r="BA383" s="312" t="e">
        <f ca="1">(AZ383/V_NNG3A!$I$8)*100</f>
        <v>#NAME?</v>
      </c>
      <c r="BB383" s="308" t="e">
        <f ca="1">_xll.SRS1Splines.Functions25.Linear_Interp(V_NNG3A!$H$4:$H$12,V_NNG3A!$J$4:$J$12,BF383)</f>
        <v>#NAME?</v>
      </c>
      <c r="BC383" s="308">
        <f ca="1">IFERROR((AZ383-V_NNG3A!$J$20) / (V_NNG3A!$J$19-V_NNG3A!$J$20) * 100, 0)</f>
        <v>0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 t="e">
        <f ca="1">_xll.SRS1Splines.Functions25.Linear_Interp(V_XNN1!$K$3:$K$8,V_XNN1!$L$3:$L$8,BT383)</f>
        <v>#NAME?</v>
      </c>
      <c r="BO383" s="312" t="e">
        <f ca="1">(BN383/V_XNN1!$L$7)*100</f>
        <v>#NAME?</v>
      </c>
      <c r="BP383" s="308" t="e">
        <f ca="1">_xll.SRS1Splines.Functions25.Linear_Interp(V_XNN1!$K$3:$K$8,V_XNN1!$M$3:$M$8,BT383)</f>
        <v>#NAME?</v>
      </c>
      <c r="BQ383" s="308">
        <f ca="1">IFERROR((BN383 - V_XNN1!$M$16) / (V_XNN1!$M$15- V_XNN1!$M$16) * 100, 0)</f>
        <v>0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 t="e">
        <f ca="1">_xll.SRS1Splines.Functions25.Linear_Interp(V_NK3!$P$8:$P$32,V_NK3!$R$8:$R$32,AC384)</f>
        <v>#NAME?</v>
      </c>
      <c r="W384" s="312" t="e">
        <f ca="1">(V384/V_NK3!$R$28)*100</f>
        <v>#NAME?</v>
      </c>
      <c r="X384" s="308" t="e">
        <f ca="1">V384-V_NK3!$R$8</f>
        <v>#NAME?</v>
      </c>
      <c r="Y384" s="308">
        <f ca="1">IFERROR((V384 - V_NK3!$V$10) / (V_NK3!$V$9- V_NK3!$V$10) * 100, 0)</f>
        <v>0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 t="e">
        <f ca="1">_xll.SRS1Splines.Functions25.Linear_Interp(V_NK2!$R$10:$R$21,V_NK2!$T$10:$T$21,AR384)</f>
        <v>#NAME?</v>
      </c>
      <c r="AL384" s="312" t="e">
        <f ca="1">(AK384/V_NK2!$T$18)*100</f>
        <v>#NAME?</v>
      </c>
      <c r="AM384" s="308" t="e">
        <f ca="1">AK384-V_NK2!$T$11</f>
        <v>#NAME?</v>
      </c>
      <c r="AN384" s="308">
        <f ca="1">IFERROR((AK384 - V_NK2!$X$12) / (V_NK2!$X$11- V_NK2!$X$12) * 100, 0)</f>
        <v>0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 t="e">
        <f ca="1">_xll.SRS1Splines.Functions25.Linear_Interp(V_NNG3A!$H$4:$H$12,V_NNG3A!$I$4:$I$12,BF384)</f>
        <v>#NAME?</v>
      </c>
      <c r="BA384" s="312" t="e">
        <f ca="1">(AZ384/V_NNG3A!$I$8)*100</f>
        <v>#NAME?</v>
      </c>
      <c r="BB384" s="308" t="e">
        <f ca="1">_xll.SRS1Splines.Functions25.Linear_Interp(V_NNG3A!$H$4:$H$12,V_NNG3A!$J$4:$J$12,BF384)</f>
        <v>#NAME?</v>
      </c>
      <c r="BC384" s="308">
        <f ca="1">IFERROR((AZ384-V_NNG3A!$J$20) / (V_NNG3A!$J$19-V_NNG3A!$J$20) * 100, 0)</f>
        <v>0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 t="e">
        <f ca="1">_xll.SRS1Splines.Functions25.Linear_Interp(V_XNN1!$K$3:$K$8,V_XNN1!$L$3:$L$8,BT384)</f>
        <v>#NAME?</v>
      </c>
      <c r="BO384" s="312" t="e">
        <f ca="1">(BN384/V_XNN1!$L$7)*100</f>
        <v>#NAME?</v>
      </c>
      <c r="BP384" s="308" t="e">
        <f ca="1">_xll.SRS1Splines.Functions25.Linear_Interp(V_XNN1!$K$3:$K$8,V_XNN1!$M$3:$M$8,BT384)</f>
        <v>#NAME?</v>
      </c>
      <c r="BQ384" s="308">
        <f ca="1">IFERROR((BN384 - V_XNN1!$M$16) / (V_XNN1!$M$15- V_XNN1!$M$16) * 100, 0)</f>
        <v>0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 t="e">
        <f ca="1">_xll.SRS1Splines.Functions25.Linear_Interp(V_NK3!$P$8:$P$32,V_NK3!$R$8:$R$32,AC385)</f>
        <v>#NAME?</v>
      </c>
      <c r="W385" s="312" t="e">
        <f ca="1">(V385/V_NK3!$R$28)*100</f>
        <v>#NAME?</v>
      </c>
      <c r="X385" s="308" t="e">
        <f ca="1">V385-V_NK3!$R$8</f>
        <v>#NAME?</v>
      </c>
      <c r="Y385" s="308">
        <f ca="1">IFERROR((V385 - V_NK3!$V$10) / (V_NK3!$V$9- V_NK3!$V$10) * 100, 0)</f>
        <v>0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 t="e">
        <f ca="1">_xll.SRS1Splines.Functions25.Linear_Interp(V_NK2!$R$10:$R$21,V_NK2!$T$10:$T$21,AR385)</f>
        <v>#NAME?</v>
      </c>
      <c r="AL385" s="312" t="e">
        <f ca="1">(AK385/V_NK2!$T$18)*100</f>
        <v>#NAME?</v>
      </c>
      <c r="AM385" s="308" t="e">
        <f ca="1">AK385-V_NK2!$T$11</f>
        <v>#NAME?</v>
      </c>
      <c r="AN385" s="308">
        <f ca="1">IFERROR((AK385 - V_NK2!$X$12) / (V_NK2!$X$11- V_NK2!$X$12) * 100, 0)</f>
        <v>0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 t="e">
        <f ca="1">_xll.SRS1Splines.Functions25.Linear_Interp(V_NNG3A!$H$4:$H$12,V_NNG3A!$I$4:$I$12,BF385)</f>
        <v>#NAME?</v>
      </c>
      <c r="BA385" s="312" t="e">
        <f ca="1">(AZ385/V_NNG3A!$I$8)*100</f>
        <v>#NAME?</v>
      </c>
      <c r="BB385" s="308" t="e">
        <f ca="1">_xll.SRS1Splines.Functions25.Linear_Interp(V_NNG3A!$H$4:$H$12,V_NNG3A!$J$4:$J$12,BF385)</f>
        <v>#NAME?</v>
      </c>
      <c r="BC385" s="308">
        <f ca="1">IFERROR((AZ385-V_NNG3A!$J$20) / (V_NNG3A!$J$19-V_NNG3A!$J$20) * 100, 0)</f>
        <v>0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 t="e">
        <f ca="1">_xll.SRS1Splines.Functions25.Linear_Interp(V_XNN1!$K$3:$K$8,V_XNN1!$L$3:$L$8,BT385)</f>
        <v>#NAME?</v>
      </c>
      <c r="BO385" s="312" t="e">
        <f ca="1">(BN385/V_XNN1!$L$7)*100</f>
        <v>#NAME?</v>
      </c>
      <c r="BP385" s="308" t="e">
        <f ca="1">_xll.SRS1Splines.Functions25.Linear_Interp(V_XNN1!$K$3:$K$8,V_XNN1!$M$3:$M$8,BT385)</f>
        <v>#NAME?</v>
      </c>
      <c r="BQ385" s="308">
        <f ca="1">IFERROR((BN385 - V_XNN1!$M$16) / (V_XNN1!$M$15- V_XNN1!$M$16) * 100, 0)</f>
        <v>0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 t="e">
        <f ca="1">_xll.SRS1Splines.Functions25.Linear_Interp(V_NK3!$P$8:$P$32,V_NK3!$R$8:$R$32,AC386)</f>
        <v>#NAME?</v>
      </c>
      <c r="W386" s="312" t="e">
        <f ca="1">(V386/V_NK3!$R$28)*100</f>
        <v>#NAME?</v>
      </c>
      <c r="X386" s="308" t="e">
        <f ca="1">V386-V_NK3!$R$8</f>
        <v>#NAME?</v>
      </c>
      <c r="Y386" s="308">
        <f ca="1">IFERROR((V386 - V_NK3!$V$10) / (V_NK3!$V$9- V_NK3!$V$10) * 100, 0)</f>
        <v>0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 t="e">
        <f ca="1">_xll.SRS1Splines.Functions25.Linear_Interp(V_NK2!$R$10:$R$21,V_NK2!$T$10:$T$21,AR386)</f>
        <v>#NAME?</v>
      </c>
      <c r="AL386" s="312" t="e">
        <f ca="1">(AK386/V_NK2!$T$18)*100</f>
        <v>#NAME?</v>
      </c>
      <c r="AM386" s="308" t="e">
        <f ca="1">AK386-V_NK2!$T$11</f>
        <v>#NAME?</v>
      </c>
      <c r="AN386" s="308">
        <f ca="1">IFERROR((AK386 - V_NK2!$X$12) / (V_NK2!$X$11- V_NK2!$X$12) * 100, 0)</f>
        <v>0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 t="e">
        <f ca="1">_xll.SRS1Splines.Functions25.Linear_Interp(V_NNG3A!$H$4:$H$12,V_NNG3A!$I$4:$I$12,BF386)</f>
        <v>#NAME?</v>
      </c>
      <c r="BA386" s="312" t="e">
        <f ca="1">(AZ386/V_NNG3A!$I$8)*100</f>
        <v>#NAME?</v>
      </c>
      <c r="BB386" s="308" t="e">
        <f ca="1">_xll.SRS1Splines.Functions25.Linear_Interp(V_NNG3A!$H$4:$H$12,V_NNG3A!$J$4:$J$12,BF386)</f>
        <v>#NAME?</v>
      </c>
      <c r="BC386" s="308">
        <f ca="1">IFERROR((AZ386-V_NNG3A!$J$20) / (V_NNG3A!$J$19-V_NNG3A!$J$20) * 100, 0)</f>
        <v>0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 t="e">
        <f ca="1">_xll.SRS1Splines.Functions25.Linear_Interp(V_XNN1!$K$3:$K$8,V_XNN1!$L$3:$L$8,BT386)</f>
        <v>#NAME?</v>
      </c>
      <c r="BO386" s="312" t="e">
        <f ca="1">(BN386/V_XNN1!$L$7)*100</f>
        <v>#NAME?</v>
      </c>
      <c r="BP386" s="308" t="e">
        <f ca="1">_xll.SRS1Splines.Functions25.Linear_Interp(V_XNN1!$K$3:$K$8,V_XNN1!$M$3:$M$8,BT386)</f>
        <v>#NAME?</v>
      </c>
      <c r="BQ386" s="308">
        <f ca="1">IFERROR((BN386 - V_XNN1!$M$16) / (V_XNN1!$M$15- V_XNN1!$M$16) * 100, 0)</f>
        <v>0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 t="e">
        <f ca="1">_xll.SRS1Splines.Functions25.Linear_Interp(V_NK3!$P$8:$P$32,V_NK3!$R$8:$R$32,AC387)</f>
        <v>#NAME?</v>
      </c>
      <c r="W387" s="312" t="e">
        <f ca="1">(V387/V_NK3!$R$28)*100</f>
        <v>#NAME?</v>
      </c>
      <c r="X387" s="308" t="e">
        <f ca="1">V387-V_NK3!$R$8</f>
        <v>#NAME?</v>
      </c>
      <c r="Y387" s="308">
        <f ca="1">IFERROR((V387 - V_NK3!$V$10) / (V_NK3!$V$9- V_NK3!$V$10) * 100, 0)</f>
        <v>0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 t="e">
        <f ca="1">_xll.SRS1Splines.Functions25.Linear_Interp(V_NK2!$R$10:$R$21,V_NK2!$T$10:$T$21,AR387)</f>
        <v>#NAME?</v>
      </c>
      <c r="AL387" s="312" t="e">
        <f ca="1">(AK387/V_NK2!$T$18)*100</f>
        <v>#NAME?</v>
      </c>
      <c r="AM387" s="308" t="e">
        <f ca="1">AK387-V_NK2!$T$11</f>
        <v>#NAME?</v>
      </c>
      <c r="AN387" s="308">
        <f ca="1">IFERROR((AK387 - V_NK2!$X$12) / (V_NK2!$X$11- V_NK2!$X$12) * 100, 0)</f>
        <v>0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 t="e">
        <f ca="1">_xll.SRS1Splines.Functions25.Linear_Interp(V_NNG3A!$H$4:$H$12,V_NNG3A!$I$4:$I$12,BF387)</f>
        <v>#NAME?</v>
      </c>
      <c r="BA387" s="312" t="e">
        <f ca="1">(AZ387/V_NNG3A!$I$8)*100</f>
        <v>#NAME?</v>
      </c>
      <c r="BB387" s="308" t="e">
        <f ca="1">_xll.SRS1Splines.Functions25.Linear_Interp(V_NNG3A!$H$4:$H$12,V_NNG3A!$J$4:$J$12,BF387)</f>
        <v>#NAME?</v>
      </c>
      <c r="BC387" s="308">
        <f ca="1">IFERROR((AZ387-V_NNG3A!$J$20) / (V_NNG3A!$J$19-V_NNG3A!$J$20) * 100, 0)</f>
        <v>0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 t="e">
        <f ca="1">_xll.SRS1Splines.Functions25.Linear_Interp(V_XNN1!$K$3:$K$8,V_XNN1!$L$3:$L$8,BT387)</f>
        <v>#NAME?</v>
      </c>
      <c r="BO387" s="312" t="e">
        <f ca="1">(BN387/V_XNN1!$L$7)*100</f>
        <v>#NAME?</v>
      </c>
      <c r="BP387" s="308" t="e">
        <f ca="1">_xll.SRS1Splines.Functions25.Linear_Interp(V_XNN1!$K$3:$K$8,V_XNN1!$M$3:$M$8,BT387)</f>
        <v>#NAME?</v>
      </c>
      <c r="BQ387" s="308">
        <f ca="1">IFERROR((BN387 - V_XNN1!$M$16) / (V_XNN1!$M$15- V_XNN1!$M$16) * 100, 0)</f>
        <v>0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 t="e">
        <f ca="1">_xll.SRS1Splines.Functions25.Linear_Interp(V_NK3!$P$8:$P$32,V_NK3!$R$8:$R$32,AC388)</f>
        <v>#NAME?</v>
      </c>
      <c r="W388" s="312" t="e">
        <f ca="1">(V388/V_NK3!$R$28)*100</f>
        <v>#NAME?</v>
      </c>
      <c r="X388" s="308" t="e">
        <f ca="1">V388-V_NK3!$R$8</f>
        <v>#NAME?</v>
      </c>
      <c r="Y388" s="308">
        <f ca="1">IFERROR((V388 - V_NK3!$V$10) / (V_NK3!$V$9- V_NK3!$V$10) * 100, 0)</f>
        <v>0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 t="e">
        <f ca="1">_xll.SRS1Splines.Functions25.Linear_Interp(V_NK2!$R$10:$R$21,V_NK2!$T$10:$T$21,AR388)</f>
        <v>#NAME?</v>
      </c>
      <c r="AL388" s="312" t="e">
        <f ca="1">(AK388/V_NK2!$T$18)*100</f>
        <v>#NAME?</v>
      </c>
      <c r="AM388" s="308" t="e">
        <f ca="1">AK388-V_NK2!$T$11</f>
        <v>#NAME?</v>
      </c>
      <c r="AN388" s="308">
        <f ca="1">IFERROR((AK388 - V_NK2!$X$12) / (V_NK2!$X$11- V_NK2!$X$12) * 100, 0)</f>
        <v>0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 t="e">
        <f ca="1">_xll.SRS1Splines.Functions25.Linear_Interp(V_NNG3A!$H$4:$H$12,V_NNG3A!$I$4:$I$12,BF388)</f>
        <v>#NAME?</v>
      </c>
      <c r="BA388" s="312" t="e">
        <f ca="1">(AZ388/V_NNG3A!$I$8)*100</f>
        <v>#NAME?</v>
      </c>
      <c r="BB388" s="308" t="e">
        <f ca="1">_xll.SRS1Splines.Functions25.Linear_Interp(V_NNG3A!$H$4:$H$12,V_NNG3A!$J$4:$J$12,BF388)</f>
        <v>#NAME?</v>
      </c>
      <c r="BC388" s="308">
        <f ca="1">IFERROR((AZ388-V_NNG3A!$J$20) / (V_NNG3A!$J$19-V_NNG3A!$J$20) * 100, 0)</f>
        <v>0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 t="e">
        <f ca="1">_xll.SRS1Splines.Functions25.Linear_Interp(V_XNN1!$K$3:$K$8,V_XNN1!$L$3:$L$8,BT388)</f>
        <v>#NAME?</v>
      </c>
      <c r="BO388" s="312" t="e">
        <f ca="1">(BN388/V_XNN1!$L$7)*100</f>
        <v>#NAME?</v>
      </c>
      <c r="BP388" s="308" t="e">
        <f ca="1">_xll.SRS1Splines.Functions25.Linear_Interp(V_XNN1!$K$3:$K$8,V_XNN1!$M$3:$M$8,BT388)</f>
        <v>#NAME?</v>
      </c>
      <c r="BQ388" s="308">
        <f ca="1">IFERROR((BN388 - V_XNN1!$M$16) / (V_XNN1!$M$15- V_XNN1!$M$16) * 100, 0)</f>
        <v>0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 t="e">
        <f ca="1">_xll.SRS1Splines.Functions25.Linear_Interp(V_NK3!$P$8:$P$32,V_NK3!$R$8:$R$32,AC389)</f>
        <v>#NAME?</v>
      </c>
      <c r="W389" s="312" t="e">
        <f ca="1">(V389/V_NK3!$R$28)*100</f>
        <v>#NAME?</v>
      </c>
      <c r="X389" s="308" t="e">
        <f ca="1">V389-V_NK3!$R$8</f>
        <v>#NAME?</v>
      </c>
      <c r="Y389" s="308">
        <f ca="1">IFERROR((V389 - V_NK3!$V$10) / (V_NK3!$V$9- V_NK3!$V$10) * 100, 0)</f>
        <v>0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 t="e">
        <f ca="1">_xll.SRS1Splines.Functions25.Linear_Interp(V_NK2!$R$10:$R$21,V_NK2!$T$10:$T$21,AR389)</f>
        <v>#NAME?</v>
      </c>
      <c r="AL389" s="312" t="e">
        <f ca="1">(AK389/V_NK2!$T$18)*100</f>
        <v>#NAME?</v>
      </c>
      <c r="AM389" s="308" t="e">
        <f ca="1">AK389-V_NK2!$T$11</f>
        <v>#NAME?</v>
      </c>
      <c r="AN389" s="308">
        <f ca="1">IFERROR((AK389 - V_NK2!$X$12) / (V_NK2!$X$11- V_NK2!$X$12) * 100, 0)</f>
        <v>0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 t="e">
        <f ca="1">_xll.SRS1Splines.Functions25.Linear_Interp(V_NNG3A!$H$4:$H$12,V_NNG3A!$I$4:$I$12,BF389)</f>
        <v>#NAME?</v>
      </c>
      <c r="BA389" s="312" t="e">
        <f ca="1">(AZ389/V_NNG3A!$I$8)*100</f>
        <v>#NAME?</v>
      </c>
      <c r="BB389" s="308" t="e">
        <f ca="1">_xll.SRS1Splines.Functions25.Linear_Interp(V_NNG3A!$H$4:$H$12,V_NNG3A!$J$4:$J$12,BF389)</f>
        <v>#NAME?</v>
      </c>
      <c r="BC389" s="308">
        <f ca="1">IFERROR((AZ389-V_NNG3A!$J$20) / (V_NNG3A!$J$19-V_NNG3A!$J$20) * 100, 0)</f>
        <v>0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 t="e">
        <f ca="1">_xll.SRS1Splines.Functions25.Linear_Interp(V_XNN1!$K$3:$K$8,V_XNN1!$L$3:$L$8,BT389)</f>
        <v>#NAME?</v>
      </c>
      <c r="BO389" s="312" t="e">
        <f ca="1">(BN389/V_XNN1!$L$7)*100</f>
        <v>#NAME?</v>
      </c>
      <c r="BP389" s="308" t="e">
        <f ca="1">_xll.SRS1Splines.Functions25.Linear_Interp(V_XNN1!$K$3:$K$8,V_XNN1!$M$3:$M$8,BT389)</f>
        <v>#NAME?</v>
      </c>
      <c r="BQ389" s="308">
        <f ca="1">IFERROR((BN389 - V_XNN1!$M$16) / (V_XNN1!$M$15- V_XNN1!$M$16) * 100, 0)</f>
        <v>0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 t="e">
        <f ca="1">_xll.SRS1Splines.Functions25.Linear_Interp(V_NK3!$P$8:$P$32,V_NK3!$R$8:$R$32,AC390)</f>
        <v>#NAME?</v>
      </c>
      <c r="W390" s="312" t="e">
        <f ca="1">(V390/V_NK3!$R$28)*100</f>
        <v>#NAME?</v>
      </c>
      <c r="X390" s="308" t="e">
        <f ca="1">V390-V_NK3!$R$8</f>
        <v>#NAME?</v>
      </c>
      <c r="Y390" s="308">
        <f ca="1">IFERROR((V390 - V_NK3!$V$10) / (V_NK3!$V$9- V_NK3!$V$10) * 100, 0)</f>
        <v>0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 t="e">
        <f ca="1">_xll.SRS1Splines.Functions25.Linear_Interp(V_NK2!$R$10:$R$21,V_NK2!$T$10:$T$21,AR390)</f>
        <v>#NAME?</v>
      </c>
      <c r="AL390" s="312" t="e">
        <f ca="1">(AK390/V_NK2!$T$18)*100</f>
        <v>#NAME?</v>
      </c>
      <c r="AM390" s="308" t="e">
        <f ca="1">AK390-V_NK2!$T$11</f>
        <v>#NAME?</v>
      </c>
      <c r="AN390" s="308">
        <f ca="1">IFERROR((AK390 - V_NK2!$X$12) / (V_NK2!$X$11- V_NK2!$X$12) * 100, 0)</f>
        <v>0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 t="e">
        <f ca="1">_xll.SRS1Splines.Functions25.Linear_Interp(V_NNG3A!$H$4:$H$12,V_NNG3A!$I$4:$I$12,BF390)</f>
        <v>#NAME?</v>
      </c>
      <c r="BA390" s="312" t="e">
        <f ca="1">(AZ390/V_NNG3A!$I$8)*100</f>
        <v>#NAME?</v>
      </c>
      <c r="BB390" s="308" t="e">
        <f ca="1">_xll.SRS1Splines.Functions25.Linear_Interp(V_NNG3A!$H$4:$H$12,V_NNG3A!$J$4:$J$12,BF390)</f>
        <v>#NAME?</v>
      </c>
      <c r="BC390" s="308">
        <f ca="1">IFERROR((AZ390-V_NNG3A!$J$20) / (V_NNG3A!$J$19-V_NNG3A!$J$20) * 100, 0)</f>
        <v>0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 t="e">
        <f ca="1">_xll.SRS1Splines.Functions25.Linear_Interp(V_XNN1!$K$3:$K$8,V_XNN1!$L$3:$L$8,BT390)</f>
        <v>#NAME?</v>
      </c>
      <c r="BO390" s="312" t="e">
        <f ca="1">(BN390/V_XNN1!$L$7)*100</f>
        <v>#NAME?</v>
      </c>
      <c r="BP390" s="308" t="e">
        <f ca="1">_xll.SRS1Splines.Functions25.Linear_Interp(V_XNN1!$K$3:$K$8,V_XNN1!$M$3:$M$8,BT390)</f>
        <v>#NAME?</v>
      </c>
      <c r="BQ390" s="308">
        <f ca="1">IFERROR((BN390 - V_XNN1!$M$16) / (V_XNN1!$M$15- V_XNN1!$M$16) * 100, 0)</f>
        <v>0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 t="e">
        <f ca="1">_xll.SRS1Splines.Functions25.Linear_Interp(V_NK3!$P$8:$P$32,V_NK3!$R$8:$R$32,AC391)</f>
        <v>#NAME?</v>
      </c>
      <c r="W391" s="312" t="e">
        <f ca="1">(V391/V_NK3!$R$28)*100</f>
        <v>#NAME?</v>
      </c>
      <c r="X391" s="308" t="e">
        <f ca="1">V391-V_NK3!$R$8</f>
        <v>#NAME?</v>
      </c>
      <c r="Y391" s="308">
        <f ca="1">IFERROR((V391 - V_NK3!$V$10) / (V_NK3!$V$9- V_NK3!$V$10) * 100, 0)</f>
        <v>0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 t="e">
        <f ca="1">_xll.SRS1Splines.Functions25.Linear_Interp(V_NK2!$R$10:$R$21,V_NK2!$T$10:$T$21,AR391)</f>
        <v>#NAME?</v>
      </c>
      <c r="AL391" s="312" t="e">
        <f ca="1">(AK391/V_NK2!$T$18)*100</f>
        <v>#NAME?</v>
      </c>
      <c r="AM391" s="308" t="e">
        <f ca="1">AK391-V_NK2!$T$11</f>
        <v>#NAME?</v>
      </c>
      <c r="AN391" s="308">
        <f ca="1">IFERROR((AK391 - V_NK2!$X$12) / (V_NK2!$X$11- V_NK2!$X$12) * 100, 0)</f>
        <v>0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 t="e">
        <f ca="1">_xll.SRS1Splines.Functions25.Linear_Interp(V_NNG3A!$H$4:$H$12,V_NNG3A!$I$4:$I$12,BF391)</f>
        <v>#NAME?</v>
      </c>
      <c r="BA391" s="312" t="e">
        <f ca="1">(AZ391/V_NNG3A!$I$8)*100</f>
        <v>#NAME?</v>
      </c>
      <c r="BB391" s="308" t="e">
        <f ca="1">_xll.SRS1Splines.Functions25.Linear_Interp(V_NNG3A!$H$4:$H$12,V_NNG3A!$J$4:$J$12,BF391)</f>
        <v>#NAME?</v>
      </c>
      <c r="BC391" s="308">
        <f ca="1">IFERROR((AZ391-V_NNG3A!$J$20) / (V_NNG3A!$J$19-V_NNG3A!$J$20) * 100, 0)</f>
        <v>0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 t="e">
        <f ca="1">_xll.SRS1Splines.Functions25.Linear_Interp(V_XNN1!$K$3:$K$8,V_XNN1!$L$3:$L$8,BT391)</f>
        <v>#NAME?</v>
      </c>
      <c r="BO391" s="312" t="e">
        <f ca="1">(BN391/V_XNN1!$L$7)*100</f>
        <v>#NAME?</v>
      </c>
      <c r="BP391" s="308" t="e">
        <f ca="1">_xll.SRS1Splines.Functions25.Linear_Interp(V_XNN1!$K$3:$K$8,V_XNN1!$M$3:$M$8,BT391)</f>
        <v>#NAME?</v>
      </c>
      <c r="BQ391" s="308">
        <f ca="1">IFERROR((BN391 - V_XNN1!$M$16) / (V_XNN1!$M$15- V_XNN1!$M$16) * 100, 0)</f>
        <v>0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 t="e">
        <f ca="1">_xll.SRS1Splines.Functions25.Linear_Interp(V_NK3!$P$8:$P$32,V_NK3!$R$8:$R$32,AC392)</f>
        <v>#NAME?</v>
      </c>
      <c r="W392" s="312" t="e">
        <f ca="1">(V392/V_NK3!$R$28)*100</f>
        <v>#NAME?</v>
      </c>
      <c r="X392" s="308" t="e">
        <f ca="1">V392-V_NK3!$R$8</f>
        <v>#NAME?</v>
      </c>
      <c r="Y392" s="308">
        <f ca="1">IFERROR((V392 - V_NK3!$V$10) / (V_NK3!$V$9- V_NK3!$V$10) * 100, 0)</f>
        <v>0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 t="e">
        <f ca="1">_xll.SRS1Splines.Functions25.Linear_Interp(V_NK2!$R$10:$R$21,V_NK2!$T$10:$T$21,AR392)</f>
        <v>#NAME?</v>
      </c>
      <c r="AL392" s="312" t="e">
        <f ca="1">(AK392/V_NK2!$T$18)*100</f>
        <v>#NAME?</v>
      </c>
      <c r="AM392" s="308" t="e">
        <f ca="1">AK392-V_NK2!$T$11</f>
        <v>#NAME?</v>
      </c>
      <c r="AN392" s="308">
        <f ca="1">IFERROR((AK392 - V_NK2!$X$12) / (V_NK2!$X$11- V_NK2!$X$12) * 100, 0)</f>
        <v>0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 t="e">
        <f ca="1">_xll.SRS1Splines.Functions25.Linear_Interp(V_NNG3A!$H$4:$H$12,V_NNG3A!$I$4:$I$12,BF392)</f>
        <v>#NAME?</v>
      </c>
      <c r="BA392" s="312" t="e">
        <f ca="1">(AZ392/V_NNG3A!$I$8)*100</f>
        <v>#NAME?</v>
      </c>
      <c r="BB392" s="308" t="e">
        <f ca="1">_xll.SRS1Splines.Functions25.Linear_Interp(V_NNG3A!$H$4:$H$12,V_NNG3A!$J$4:$J$12,BF392)</f>
        <v>#NAME?</v>
      </c>
      <c r="BC392" s="308">
        <f ca="1">IFERROR((AZ392-V_NNG3A!$J$20) / (V_NNG3A!$J$19-V_NNG3A!$J$20) * 100, 0)</f>
        <v>0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 t="e">
        <f ca="1">_xll.SRS1Splines.Functions25.Linear_Interp(V_XNN1!$K$3:$K$8,V_XNN1!$L$3:$L$8,BT392)</f>
        <v>#NAME?</v>
      </c>
      <c r="BO392" s="312" t="e">
        <f ca="1">(BN392/V_XNN1!$L$7)*100</f>
        <v>#NAME?</v>
      </c>
      <c r="BP392" s="308" t="e">
        <f ca="1">_xll.SRS1Splines.Functions25.Linear_Interp(V_XNN1!$K$3:$K$8,V_XNN1!$M$3:$M$8,BT392)</f>
        <v>#NAME?</v>
      </c>
      <c r="BQ392" s="308">
        <f ca="1">IFERROR((BN392 - V_XNN1!$M$16) / (V_XNN1!$M$15- V_XNN1!$M$16) * 100, 0)</f>
        <v>0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 t="e">
        <f ca="1">_xll.SRS1Splines.Functions25.Linear_Interp(V_NK3!$P$8:$P$32,V_NK3!$R$8:$R$32,AC393)</f>
        <v>#NAME?</v>
      </c>
      <c r="W393" s="312" t="e">
        <f ca="1">(V393/V_NK3!$R$28)*100</f>
        <v>#NAME?</v>
      </c>
      <c r="X393" s="308" t="e">
        <f ca="1">V393-V_NK3!$R$8</f>
        <v>#NAME?</v>
      </c>
      <c r="Y393" s="308">
        <f ca="1">IFERROR((V393 - V_NK3!$V$10) / (V_NK3!$V$9- V_NK3!$V$10) * 100, 0)</f>
        <v>0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 t="e">
        <f ca="1">_xll.SRS1Splines.Functions25.Linear_Interp(V_NK2!$R$10:$R$21,V_NK2!$T$10:$T$21,AR393)</f>
        <v>#NAME?</v>
      </c>
      <c r="AL393" s="312" t="e">
        <f ca="1">(AK393/V_NK2!$T$18)*100</f>
        <v>#NAME?</v>
      </c>
      <c r="AM393" s="308" t="e">
        <f ca="1">AK393-V_NK2!$T$11</f>
        <v>#NAME?</v>
      </c>
      <c r="AN393" s="308">
        <f ca="1">IFERROR((AK393 - V_NK2!$X$12) / (V_NK2!$X$11- V_NK2!$X$12) * 100, 0)</f>
        <v>0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 t="e">
        <f ca="1">_xll.SRS1Splines.Functions25.Linear_Interp(V_NNG3A!$H$4:$H$12,V_NNG3A!$I$4:$I$12,BF393)</f>
        <v>#NAME?</v>
      </c>
      <c r="BA393" s="312" t="e">
        <f ca="1">(AZ393/V_NNG3A!$I$8)*100</f>
        <v>#NAME?</v>
      </c>
      <c r="BB393" s="308" t="e">
        <f ca="1">_xll.SRS1Splines.Functions25.Linear_Interp(V_NNG3A!$H$4:$H$12,V_NNG3A!$J$4:$J$12,BF393)</f>
        <v>#NAME?</v>
      </c>
      <c r="BC393" s="308">
        <f ca="1">IFERROR((AZ393-V_NNG3A!$J$20) / (V_NNG3A!$J$19-V_NNG3A!$J$20) * 100, 0)</f>
        <v>0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 t="e">
        <f ca="1">_xll.SRS1Splines.Functions25.Linear_Interp(V_XNN1!$K$3:$K$8,V_XNN1!$L$3:$L$8,BT393)</f>
        <v>#NAME?</v>
      </c>
      <c r="BO393" s="312" t="e">
        <f ca="1">(BN393/V_XNN1!$L$7)*100</f>
        <v>#NAME?</v>
      </c>
      <c r="BP393" s="308" t="e">
        <f ca="1">_xll.SRS1Splines.Functions25.Linear_Interp(V_XNN1!$K$3:$K$8,V_XNN1!$M$3:$M$8,BT393)</f>
        <v>#NAME?</v>
      </c>
      <c r="BQ393" s="308">
        <f ca="1">IFERROR((BN393 - V_XNN1!$M$16) / (V_XNN1!$M$15- V_XNN1!$M$16) * 100, 0)</f>
        <v>0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 t="e">
        <f ca="1">_xll.SRS1Splines.Functions25.Linear_Interp(V_NK3!$P$8:$P$32,V_NK3!$R$8:$R$32,AC394)</f>
        <v>#NAME?</v>
      </c>
      <c r="W394" s="312" t="e">
        <f ca="1">(V394/V_NK3!$R$28)*100</f>
        <v>#NAME?</v>
      </c>
      <c r="X394" s="308" t="e">
        <f ca="1">V394-V_NK3!$R$8</f>
        <v>#NAME?</v>
      </c>
      <c r="Y394" s="308">
        <f ca="1">IFERROR((V394 - V_NK3!$V$10) / (V_NK3!$V$9- V_NK3!$V$10) * 100, 0)</f>
        <v>0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 t="e">
        <f ca="1">_xll.SRS1Splines.Functions25.Linear_Interp(V_NK2!$R$10:$R$21,V_NK2!$T$10:$T$21,AR394)</f>
        <v>#NAME?</v>
      </c>
      <c r="AL394" s="312" t="e">
        <f ca="1">(AK394/V_NK2!$T$18)*100</f>
        <v>#NAME?</v>
      </c>
      <c r="AM394" s="308" t="e">
        <f ca="1">AK394-V_NK2!$T$11</f>
        <v>#NAME?</v>
      </c>
      <c r="AN394" s="308">
        <f ca="1">IFERROR((AK394 - V_NK2!$X$12) / (V_NK2!$X$11- V_NK2!$X$12) * 100, 0)</f>
        <v>0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 t="e">
        <f ca="1">_xll.SRS1Splines.Functions25.Linear_Interp(V_NNG3A!$H$4:$H$12,V_NNG3A!$I$4:$I$12,BF394)</f>
        <v>#NAME?</v>
      </c>
      <c r="BA394" s="312" t="e">
        <f ca="1">(AZ394/V_NNG3A!$I$8)*100</f>
        <v>#NAME?</v>
      </c>
      <c r="BB394" s="308" t="e">
        <f ca="1">_xll.SRS1Splines.Functions25.Linear_Interp(V_NNG3A!$H$4:$H$12,V_NNG3A!$J$4:$J$12,BF394)</f>
        <v>#NAME?</v>
      </c>
      <c r="BC394" s="308">
        <f ca="1">IFERROR((AZ394-V_NNG3A!$J$20) / (V_NNG3A!$J$19-V_NNG3A!$J$20) * 100, 0)</f>
        <v>0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 t="e">
        <f ca="1">_xll.SRS1Splines.Functions25.Linear_Interp(V_XNN1!$K$3:$K$8,V_XNN1!$L$3:$L$8,BT394)</f>
        <v>#NAME?</v>
      </c>
      <c r="BO394" s="312" t="e">
        <f ca="1">(BN394/V_XNN1!$L$7)*100</f>
        <v>#NAME?</v>
      </c>
      <c r="BP394" s="308" t="e">
        <f ca="1">_xll.SRS1Splines.Functions25.Linear_Interp(V_XNN1!$K$3:$K$8,V_XNN1!$M$3:$M$8,BT394)</f>
        <v>#NAME?</v>
      </c>
      <c r="BQ394" s="308">
        <f ca="1">IFERROR((BN394 - V_XNN1!$M$16) / (V_XNN1!$M$15- V_XNN1!$M$16) * 100, 0)</f>
        <v>0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 t="e">
        <f ca="1">_xll.SRS1Splines.Functions25.Linear_Interp(V_NK3!$P$8:$P$32,V_NK3!$R$8:$R$32,AC395)</f>
        <v>#NAME?</v>
      </c>
      <c r="W395" s="312" t="e">
        <f ca="1">(V395/V_NK3!$R$28)*100</f>
        <v>#NAME?</v>
      </c>
      <c r="X395" s="308" t="e">
        <f ca="1">V395-V_NK3!$R$8</f>
        <v>#NAME?</v>
      </c>
      <c r="Y395" s="308">
        <f ca="1">IFERROR((V395 - V_NK3!$V$10) / (V_NK3!$V$9- V_NK3!$V$10) * 100, 0)</f>
        <v>0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 t="e">
        <f ca="1">_xll.SRS1Splines.Functions25.Linear_Interp(V_NK2!$R$10:$R$21,V_NK2!$T$10:$T$21,AR395)</f>
        <v>#NAME?</v>
      </c>
      <c r="AL395" s="312" t="e">
        <f ca="1">(AK395/V_NK2!$T$18)*100</f>
        <v>#NAME?</v>
      </c>
      <c r="AM395" s="308" t="e">
        <f ca="1">AK395-V_NK2!$T$11</f>
        <v>#NAME?</v>
      </c>
      <c r="AN395" s="308">
        <f ca="1">IFERROR((AK395 - V_NK2!$X$12) / (V_NK2!$X$11- V_NK2!$X$12) * 100, 0)</f>
        <v>0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 t="e">
        <f ca="1">_xll.SRS1Splines.Functions25.Linear_Interp(V_NNG3A!$H$4:$H$12,V_NNG3A!$I$4:$I$12,BF395)</f>
        <v>#NAME?</v>
      </c>
      <c r="BA395" s="312" t="e">
        <f ca="1">(AZ395/V_NNG3A!$I$8)*100</f>
        <v>#NAME?</v>
      </c>
      <c r="BB395" s="308" t="e">
        <f ca="1">_xll.SRS1Splines.Functions25.Linear_Interp(V_NNG3A!$H$4:$H$12,V_NNG3A!$J$4:$J$12,BF395)</f>
        <v>#NAME?</v>
      </c>
      <c r="BC395" s="308">
        <f ca="1">IFERROR((AZ395-V_NNG3A!$J$20) / (V_NNG3A!$J$19-V_NNG3A!$J$20) * 100, 0)</f>
        <v>0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 t="e">
        <f ca="1">_xll.SRS1Splines.Functions25.Linear_Interp(V_XNN1!$K$3:$K$8,V_XNN1!$L$3:$L$8,BT395)</f>
        <v>#NAME?</v>
      </c>
      <c r="BO395" s="312" t="e">
        <f ca="1">(BN395/V_XNN1!$L$7)*100</f>
        <v>#NAME?</v>
      </c>
      <c r="BP395" s="308" t="e">
        <f ca="1">_xll.SRS1Splines.Functions25.Linear_Interp(V_XNN1!$K$3:$K$8,V_XNN1!$M$3:$M$8,BT395)</f>
        <v>#NAME?</v>
      </c>
      <c r="BQ395" s="308">
        <f ca="1">IFERROR((BN395 - V_XNN1!$M$16) / (V_XNN1!$M$15- V_XNN1!$M$16) * 100, 0)</f>
        <v>0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 t="e">
        <f ca="1">_xll.SRS1Splines.Functions25.Linear_Interp(V_NK3!$P$8:$P$32,V_NK3!$R$8:$R$32,AC396)</f>
        <v>#NAME?</v>
      </c>
      <c r="W396" s="312" t="e">
        <f ca="1">(V396/V_NK3!$R$28)*100</f>
        <v>#NAME?</v>
      </c>
      <c r="X396" s="308" t="e">
        <f ca="1">V396-V_NK3!$R$8</f>
        <v>#NAME?</v>
      </c>
      <c r="Y396" s="308">
        <f ca="1">IFERROR((V396 - V_NK3!$V$10) / (V_NK3!$V$9- V_NK3!$V$10) * 100, 0)</f>
        <v>0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 t="e">
        <f ca="1">_xll.SRS1Splines.Functions25.Linear_Interp(V_NK2!$R$10:$R$21,V_NK2!$T$10:$T$21,AR396)</f>
        <v>#NAME?</v>
      </c>
      <c r="AL396" s="312" t="e">
        <f ca="1">(AK396/V_NK2!$T$18)*100</f>
        <v>#NAME?</v>
      </c>
      <c r="AM396" s="308" t="e">
        <f ca="1">AK396-V_NK2!$T$11</f>
        <v>#NAME?</v>
      </c>
      <c r="AN396" s="308">
        <f ca="1">IFERROR((AK396 - V_NK2!$X$12) / (V_NK2!$X$11- V_NK2!$X$12) * 100, 0)</f>
        <v>0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 t="e">
        <f ca="1">_xll.SRS1Splines.Functions25.Linear_Interp(V_NNG3A!$H$4:$H$12,V_NNG3A!$I$4:$I$12,BF396)</f>
        <v>#NAME?</v>
      </c>
      <c r="BA396" s="312" t="e">
        <f ca="1">(AZ396/V_NNG3A!$I$8)*100</f>
        <v>#NAME?</v>
      </c>
      <c r="BB396" s="308" t="e">
        <f ca="1">_xll.SRS1Splines.Functions25.Linear_Interp(V_NNG3A!$H$4:$H$12,V_NNG3A!$J$4:$J$12,BF396)</f>
        <v>#NAME?</v>
      </c>
      <c r="BC396" s="308">
        <f ca="1">IFERROR((AZ396-V_NNG3A!$J$20) / (V_NNG3A!$J$19-V_NNG3A!$J$20) * 100, 0)</f>
        <v>0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 t="e">
        <f ca="1">_xll.SRS1Splines.Functions25.Linear_Interp(V_XNN1!$K$3:$K$8,V_XNN1!$L$3:$L$8,BT396)</f>
        <v>#NAME?</v>
      </c>
      <c r="BO396" s="312" t="e">
        <f ca="1">(BN396/V_XNN1!$L$7)*100</f>
        <v>#NAME?</v>
      </c>
      <c r="BP396" s="308" t="e">
        <f ca="1">_xll.SRS1Splines.Functions25.Linear_Interp(V_XNN1!$K$3:$K$8,V_XNN1!$M$3:$M$8,BT396)</f>
        <v>#NAME?</v>
      </c>
      <c r="BQ396" s="308">
        <f ca="1">IFERROR((BN396 - V_XNN1!$M$16) / (V_XNN1!$M$15- V_XNN1!$M$16) * 100, 0)</f>
        <v>0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 t="e">
        <f ca="1">_xll.SRS1Splines.Functions25.Linear_Interp(V_NK3!$P$8:$P$32,V_NK3!$R$8:$R$32,AC397)</f>
        <v>#NAME?</v>
      </c>
      <c r="W397" s="312" t="e">
        <f ca="1">(V397/V_NK3!$R$28)*100</f>
        <v>#NAME?</v>
      </c>
      <c r="X397" s="308" t="e">
        <f ca="1">V397-V_NK3!$R$8</f>
        <v>#NAME?</v>
      </c>
      <c r="Y397" s="308">
        <f ca="1">IFERROR((V397 - V_NK3!$V$10) / (V_NK3!$V$9- V_NK3!$V$10) * 100, 0)</f>
        <v>0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 t="e">
        <f ca="1">_xll.SRS1Splines.Functions25.Linear_Interp(V_NK2!$R$10:$R$21,V_NK2!$T$10:$T$21,AR397)</f>
        <v>#NAME?</v>
      </c>
      <c r="AL397" s="312" t="e">
        <f ca="1">(AK397/V_NK2!$T$18)*100</f>
        <v>#NAME?</v>
      </c>
      <c r="AM397" s="308" t="e">
        <f ca="1">AK397-V_NK2!$T$11</f>
        <v>#NAME?</v>
      </c>
      <c r="AN397" s="308">
        <f ca="1">IFERROR((AK397 - V_NK2!$X$12) / (V_NK2!$X$11- V_NK2!$X$12) * 100, 0)</f>
        <v>0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 t="e">
        <f ca="1">_xll.SRS1Splines.Functions25.Linear_Interp(V_NNG3A!$H$4:$H$12,V_NNG3A!$I$4:$I$12,BF397)</f>
        <v>#NAME?</v>
      </c>
      <c r="BA397" s="312" t="e">
        <f ca="1">(AZ397/V_NNG3A!$I$8)*100</f>
        <v>#NAME?</v>
      </c>
      <c r="BB397" s="308" t="e">
        <f ca="1">_xll.SRS1Splines.Functions25.Linear_Interp(V_NNG3A!$H$4:$H$12,V_NNG3A!$J$4:$J$12,BF397)</f>
        <v>#NAME?</v>
      </c>
      <c r="BC397" s="308">
        <f ca="1">IFERROR((AZ397-V_NNG3A!$J$20) / (V_NNG3A!$J$19-V_NNG3A!$J$20) * 100, 0)</f>
        <v>0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 t="e">
        <f ca="1">_xll.SRS1Splines.Functions25.Linear_Interp(V_XNN1!$K$3:$K$8,V_XNN1!$L$3:$L$8,BT397)</f>
        <v>#NAME?</v>
      </c>
      <c r="BO397" s="312" t="e">
        <f ca="1">(BN397/V_XNN1!$L$7)*100</f>
        <v>#NAME?</v>
      </c>
      <c r="BP397" s="308" t="e">
        <f ca="1">_xll.SRS1Splines.Functions25.Linear_Interp(V_XNN1!$K$3:$K$8,V_XNN1!$M$3:$M$8,BT397)</f>
        <v>#NAME?</v>
      </c>
      <c r="BQ397" s="308">
        <f ca="1">IFERROR((BN397 - V_XNN1!$M$16) / (V_XNN1!$M$15- V_XNN1!$M$16) * 100, 0)</f>
        <v>0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 t="e">
        <f ca="1">_xll.SRS1Splines.Functions25.Linear_Interp(V_NK3!$P$8:$P$32,V_NK3!$R$8:$R$32,AC398)</f>
        <v>#NAME?</v>
      </c>
      <c r="W398" s="312" t="e">
        <f ca="1">(V398/V_NK3!$R$28)*100</f>
        <v>#NAME?</v>
      </c>
      <c r="X398" s="308" t="e">
        <f ca="1">V398-V_NK3!$R$8</f>
        <v>#NAME?</v>
      </c>
      <c r="Y398" s="308">
        <f ca="1">IFERROR((V398 - V_NK3!$V$10) / (V_NK3!$V$9- V_NK3!$V$10) * 100, 0)</f>
        <v>0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 t="e">
        <f ca="1">_xll.SRS1Splines.Functions25.Linear_Interp(V_NK2!$R$10:$R$21,V_NK2!$T$10:$T$21,AR398)</f>
        <v>#NAME?</v>
      </c>
      <c r="AL398" s="312" t="e">
        <f ca="1">(AK398/V_NK2!$T$18)*100</f>
        <v>#NAME?</v>
      </c>
      <c r="AM398" s="308" t="e">
        <f ca="1">AK398-V_NK2!$T$11</f>
        <v>#NAME?</v>
      </c>
      <c r="AN398" s="308">
        <f ca="1"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 t="e">
        <f ca="1">_xll.SRS1Splines.Functions25.Linear_Interp(V_NNG3A!$H$4:$H$12,V_NNG3A!$I$4:$I$12,BF398)</f>
        <v>#NAME?</v>
      </c>
      <c r="BA398" s="312" t="e">
        <f ca="1">(AZ398/V_NNG3A!$I$8)*100</f>
        <v>#NAME?</v>
      </c>
      <c r="BB398" s="308" t="e">
        <f ca="1">_xll.SRS1Splines.Functions25.Linear_Interp(V_NNG3A!$H$4:$H$12,V_NNG3A!$J$4:$J$12,BF398)</f>
        <v>#NAME?</v>
      </c>
      <c r="BC398" s="308">
        <f ca="1">IFERROR((AZ398-V_NNG3A!$J$20) / (V_NNG3A!$J$19-V_NNG3A!$J$20) * 100, 0)</f>
        <v>0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 t="e">
        <f ca="1">_xll.SRS1Splines.Functions25.Linear_Interp(V_XNN1!$K$3:$K$8,V_XNN1!$L$3:$L$8,BT398)</f>
        <v>#NAME?</v>
      </c>
      <c r="BO398" s="312" t="e">
        <f ca="1">(BN398/V_XNN1!$L$7)*100</f>
        <v>#NAME?</v>
      </c>
      <c r="BP398" s="308" t="e">
        <f ca="1">_xll.SRS1Splines.Functions25.Linear_Interp(V_XNN1!$K$3:$K$8,V_XNN1!$M$3:$M$8,BT398)</f>
        <v>#NAME?</v>
      </c>
      <c r="BQ398" s="308">
        <f ca="1">IFERROR((BN398 - V_XNN1!$M$16) / (V_XNN1!$M$15- V_XNN1!$M$16) * 100, 0)</f>
        <v>0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 t="e">
        <f ca="1">_xll.SRS1Splines.Functions25.Linear_Interp(V_NK3!$P$8:$P$32,V_NK3!$R$8:$R$32,AC399)</f>
        <v>#NAME?</v>
      </c>
      <c r="W399" s="312" t="e">
        <f ca="1">(V399/V_NK3!$R$28)*100</f>
        <v>#NAME?</v>
      </c>
      <c r="X399" s="308" t="e">
        <f ca="1">V399-V_NK3!$R$8</f>
        <v>#NAME?</v>
      </c>
      <c r="Y399" s="308">
        <f ca="1">IFERROR((V399 - V_NK3!$V$10) / (V_NK3!$V$9- V_NK3!$V$10) * 100, 0)</f>
        <v>0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 t="e">
        <f ca="1">_xll.SRS1Splines.Functions25.Linear_Interp(V_NK2!$R$10:$R$21,V_NK2!$T$10:$T$21,AR399)</f>
        <v>#NAME?</v>
      </c>
      <c r="AL399" s="312" t="e">
        <f ca="1">(AK399/V_NK2!$T$18)*100</f>
        <v>#NAME?</v>
      </c>
      <c r="AM399" s="308" t="e">
        <f ca="1">AK399-V_NK2!$T$11</f>
        <v>#NAME?</v>
      </c>
      <c r="AN399" s="308">
        <f ca="1">IFERROR((AK399 - V_NK2!$X$12) / (V_NK2!$X$11- V_NK2!$X$12) * 100, 0)</f>
        <v>0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 t="e">
        <f ca="1">_xll.SRS1Splines.Functions25.Linear_Interp(V_NNG3A!$H$4:$H$12,V_NNG3A!$I$4:$I$12,BF399)</f>
        <v>#NAME?</v>
      </c>
      <c r="BA399" s="312" t="e">
        <f ca="1">(AZ399/V_NNG3A!$I$8)*100</f>
        <v>#NAME?</v>
      </c>
      <c r="BB399" s="308" t="e">
        <f ca="1">_xll.SRS1Splines.Functions25.Linear_Interp(V_NNG3A!$H$4:$H$12,V_NNG3A!$J$4:$J$12,BF399)</f>
        <v>#NAME?</v>
      </c>
      <c r="BC399" s="308">
        <f ca="1">IFERROR((AZ399-V_NNG3A!$J$20) / (V_NNG3A!$J$19-V_NNG3A!$J$20) * 100, 0)</f>
        <v>0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 t="e">
        <f ca="1">_xll.SRS1Splines.Functions25.Linear_Interp(V_XNN1!$K$3:$K$8,V_XNN1!$L$3:$L$8,BT399)</f>
        <v>#NAME?</v>
      </c>
      <c r="BO399" s="312" t="e">
        <f ca="1">(BN399/V_XNN1!$L$7)*100</f>
        <v>#NAME?</v>
      </c>
      <c r="BP399" s="308" t="e">
        <f ca="1">_xll.SRS1Splines.Functions25.Linear_Interp(V_XNN1!$K$3:$K$8,V_XNN1!$M$3:$M$8,BT399)</f>
        <v>#NAME?</v>
      </c>
      <c r="BQ399" s="308">
        <f ca="1">IFERROR((BN399 - V_XNN1!$M$16) / (V_XNN1!$M$15- V_XNN1!$M$16) * 100, 0)</f>
        <v>0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 t="e">
        <f ca="1">_xll.SRS1Splines.Functions25.Linear_Interp(V_NK3!$P$8:$P$32,V_NK3!$R$8:$R$32,AC400)</f>
        <v>#NAME?</v>
      </c>
      <c r="W400" s="312" t="e">
        <f ca="1">(V400/V_NK3!$R$28)*100</f>
        <v>#NAME?</v>
      </c>
      <c r="X400" s="308" t="e">
        <f ca="1">V400-V_NK3!$R$8</f>
        <v>#NAME?</v>
      </c>
      <c r="Y400" s="308">
        <f ca="1">IFERROR((V400 - V_NK3!$V$10) / (V_NK3!$V$9- V_NK3!$V$10) * 100, 0)</f>
        <v>0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 t="e">
        <f ca="1">_xll.SRS1Splines.Functions25.Linear_Interp(V_NK2!$R$10:$R$21,V_NK2!$T$10:$T$21,AR400)</f>
        <v>#NAME?</v>
      </c>
      <c r="AL400" s="312" t="e">
        <f ca="1">(AK400/V_NK2!$T$18)*100</f>
        <v>#NAME?</v>
      </c>
      <c r="AM400" s="308" t="e">
        <f ca="1">AK400-V_NK2!$T$11</f>
        <v>#NAME?</v>
      </c>
      <c r="AN400" s="308">
        <f ca="1">IFERROR((AK400 - V_NK2!$X$12) / (V_NK2!$X$11- V_NK2!$X$12) * 100, 0)</f>
        <v>0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 t="e">
        <f ca="1">_xll.SRS1Splines.Functions25.Linear_Interp(V_NNG3A!$H$4:$H$12,V_NNG3A!$I$4:$I$12,BF400)</f>
        <v>#NAME?</v>
      </c>
      <c r="BA400" s="312" t="e">
        <f ca="1">(AZ400/V_NNG3A!$I$8)*100</f>
        <v>#NAME?</v>
      </c>
      <c r="BB400" s="308" t="e">
        <f ca="1">_xll.SRS1Splines.Functions25.Linear_Interp(V_NNG3A!$H$4:$H$12,V_NNG3A!$J$4:$J$12,BF400)</f>
        <v>#NAME?</v>
      </c>
      <c r="BC400" s="308">
        <f ca="1">IFERROR((AZ400-V_NNG3A!$J$20) / (V_NNG3A!$J$19-V_NNG3A!$J$20) * 100, 0)</f>
        <v>0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 t="e">
        <f ca="1">_xll.SRS1Splines.Functions25.Linear_Interp(V_XNN1!$K$3:$K$8,V_XNN1!$L$3:$L$8,BT400)</f>
        <v>#NAME?</v>
      </c>
      <c r="BO400" s="312" t="e">
        <f ca="1">(BN400/V_XNN1!$L$7)*100</f>
        <v>#NAME?</v>
      </c>
      <c r="BP400" s="308" t="e">
        <f ca="1">_xll.SRS1Splines.Functions25.Linear_Interp(V_XNN1!$K$3:$K$8,V_XNN1!$M$3:$M$8,BT400)</f>
        <v>#NAME?</v>
      </c>
      <c r="BQ400" s="308">
        <f ca="1">IFERROR((BN400 - V_XNN1!$M$16) / (V_XNN1!$M$15- V_XNN1!$M$16) * 100, 0)</f>
        <v>0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 t="e">
        <f ca="1">_xll.SRS1Splines.Functions25.Linear_Interp(V_NK3!$P$8:$P$32,V_NK3!$R$8:$R$32,AC401)</f>
        <v>#NAME?</v>
      </c>
      <c r="W401" s="312" t="e">
        <f ca="1">(V401/V_NK3!$R$28)*100</f>
        <v>#NAME?</v>
      </c>
      <c r="X401" s="308" t="e">
        <f ca="1">V401-V_NK3!$R$8</f>
        <v>#NAME?</v>
      </c>
      <c r="Y401" s="308">
        <f ca="1">IFERROR((V401 - V_NK3!$V$10) / (V_NK3!$V$9- V_NK3!$V$10) * 100, 0)</f>
        <v>0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 t="e">
        <f ca="1">_xll.SRS1Splines.Functions25.Linear_Interp(V_NK2!$R$10:$R$21,V_NK2!$T$10:$T$21,AR401)</f>
        <v>#NAME?</v>
      </c>
      <c r="AL401" s="312" t="e">
        <f ca="1">(AK401/V_NK2!$T$18)*100</f>
        <v>#NAME?</v>
      </c>
      <c r="AM401" s="308" t="e">
        <f ca="1">AK401-V_NK2!$T$11</f>
        <v>#NAME?</v>
      </c>
      <c r="AN401" s="308">
        <f ca="1">IFERROR((AK401 - V_NK2!$X$12) / (V_NK2!$X$11- V_NK2!$X$12) * 100, 0)</f>
        <v>0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 t="e">
        <f ca="1">_xll.SRS1Splines.Functions25.Linear_Interp(V_NNG3A!$H$4:$H$12,V_NNG3A!$I$4:$I$12,BF401)</f>
        <v>#NAME?</v>
      </c>
      <c r="BA401" s="312" t="e">
        <f ca="1">(AZ401/V_NNG3A!$I$8)*100</f>
        <v>#NAME?</v>
      </c>
      <c r="BB401" s="308" t="e">
        <f ca="1">_xll.SRS1Splines.Functions25.Linear_Interp(V_NNG3A!$H$4:$H$12,V_NNG3A!$J$4:$J$12,BF401)</f>
        <v>#NAME?</v>
      </c>
      <c r="BC401" s="308">
        <f ca="1">IFERROR((AZ401-V_NNG3A!$J$20) / (V_NNG3A!$J$19-V_NNG3A!$J$20) * 100, 0)</f>
        <v>0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 t="e">
        <f ca="1">_xll.SRS1Splines.Functions25.Linear_Interp(V_XNN1!$K$3:$K$8,V_XNN1!$L$3:$L$8,BT401)</f>
        <v>#NAME?</v>
      </c>
      <c r="BO401" s="312" t="e">
        <f ca="1">(BN401/V_XNN1!$L$7)*100</f>
        <v>#NAME?</v>
      </c>
      <c r="BP401" s="308" t="e">
        <f ca="1">_xll.SRS1Splines.Functions25.Linear_Interp(V_XNN1!$K$3:$K$8,V_XNN1!$M$3:$M$8,BT401)</f>
        <v>#NAME?</v>
      </c>
      <c r="BQ401" s="308">
        <f ca="1">IFERROR((BN401 - V_XNN1!$M$16) / (V_XNN1!$M$15- V_XNN1!$M$16) * 100, 0)</f>
        <v>0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 t="e">
        <f ca="1">_xll.SRS1Splines.Functions25.Linear_Interp(V_NK3!$P$8:$P$32,V_NK3!$R$8:$R$32,AC402)</f>
        <v>#NAME?</v>
      </c>
      <c r="W402" s="312" t="e">
        <f ca="1">(V402/V_NK3!$R$28)*100</f>
        <v>#NAME?</v>
      </c>
      <c r="X402" s="308" t="e">
        <f ca="1">V402-V_NK3!$R$8</f>
        <v>#NAME?</v>
      </c>
      <c r="Y402" s="308">
        <f ca="1">IFERROR((V402 - V_NK3!$V$10) / (V_NK3!$V$9- V_NK3!$V$10) * 100, 0)</f>
        <v>0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 t="e">
        <f ca="1">_xll.SRS1Splines.Functions25.Linear_Interp(V_NK2!$R$10:$R$21,V_NK2!$T$10:$T$21,AR402)</f>
        <v>#NAME?</v>
      </c>
      <c r="AL402" s="312" t="e">
        <f ca="1">(AK402/V_NK2!$T$18)*100</f>
        <v>#NAME?</v>
      </c>
      <c r="AM402" s="308" t="e">
        <f ca="1">AK402-V_NK2!$T$11</f>
        <v>#NAME?</v>
      </c>
      <c r="AN402" s="308">
        <f ca="1">IFERROR((AK402 - V_NK2!$X$12) / (V_NK2!$X$11- V_NK2!$X$12) * 100, 0)</f>
        <v>0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 t="e">
        <f ca="1">_xll.SRS1Splines.Functions25.Linear_Interp(V_NNG3A!$H$4:$H$12,V_NNG3A!$I$4:$I$12,BF402)</f>
        <v>#NAME?</v>
      </c>
      <c r="BA402" s="312" t="e">
        <f ca="1">(AZ402/V_NNG3A!$I$8)*100</f>
        <v>#NAME?</v>
      </c>
      <c r="BB402" s="308" t="e">
        <f ca="1">_xll.SRS1Splines.Functions25.Linear_Interp(V_NNG3A!$H$4:$H$12,V_NNG3A!$J$4:$J$12,BF402)</f>
        <v>#NAME?</v>
      </c>
      <c r="BC402" s="308">
        <f ca="1">IFERROR((AZ402-V_NNG3A!$J$20) / (V_NNG3A!$J$19-V_NNG3A!$J$20) * 100, 0)</f>
        <v>0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 t="e">
        <f ca="1">_xll.SRS1Splines.Functions25.Linear_Interp(V_XNN1!$K$3:$K$8,V_XNN1!$L$3:$L$8,BT402)</f>
        <v>#NAME?</v>
      </c>
      <c r="BO402" s="312" t="e">
        <f ca="1">(BN402/V_XNN1!$L$7)*100</f>
        <v>#NAME?</v>
      </c>
      <c r="BP402" s="308" t="e">
        <f ca="1">_xll.SRS1Splines.Functions25.Linear_Interp(V_XNN1!$K$3:$K$8,V_XNN1!$M$3:$M$8,BT402)</f>
        <v>#NAME?</v>
      </c>
      <c r="BQ402" s="308">
        <f ca="1">IFERROR((BN402 - V_XNN1!$M$16) / (V_XNN1!$M$15- V_XNN1!$M$16) * 100, 0)</f>
        <v>0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 t="e">
        <f ca="1">_xll.SRS1Splines.Functions25.Linear_Interp(V_NK3!$P$8:$P$32,V_NK3!$R$8:$R$32,AC403)</f>
        <v>#NAME?</v>
      </c>
      <c r="W403" s="312" t="e">
        <f ca="1">(V403/V_NK3!$R$28)*100</f>
        <v>#NAME?</v>
      </c>
      <c r="X403" s="308" t="e">
        <f ca="1">V403-V_NK3!$R$8</f>
        <v>#NAME?</v>
      </c>
      <c r="Y403" s="308">
        <f ca="1">IFERROR((V403 - V_NK3!$V$10) / (V_NK3!$V$9- V_NK3!$V$10) * 100, 0)</f>
        <v>0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 t="e">
        <f ca="1">_xll.SRS1Splines.Functions25.Linear_Interp(V_NK2!$R$10:$R$21,V_NK2!$T$10:$T$21,AR403)</f>
        <v>#NAME?</v>
      </c>
      <c r="AL403" s="312" t="e">
        <f ca="1">(AK403/V_NK2!$T$18)*100</f>
        <v>#NAME?</v>
      </c>
      <c r="AM403" s="308" t="e">
        <f ca="1">AK403-V_NK2!$T$11</f>
        <v>#NAME?</v>
      </c>
      <c r="AN403" s="308">
        <f ca="1">IFERROR((AK403 - V_NK2!$X$12) / (V_NK2!$X$11- V_NK2!$X$12) * 100, 0)</f>
        <v>0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 t="e">
        <f ca="1">_xll.SRS1Splines.Functions25.Linear_Interp(V_NNG3A!$H$4:$H$12,V_NNG3A!$I$4:$I$12,BF403)</f>
        <v>#NAME?</v>
      </c>
      <c r="BA403" s="312" t="e">
        <f ca="1">(AZ403/V_NNG3A!$I$8)*100</f>
        <v>#NAME?</v>
      </c>
      <c r="BB403" s="308" t="e">
        <f ca="1">_xll.SRS1Splines.Functions25.Linear_Interp(V_NNG3A!$H$4:$H$12,V_NNG3A!$J$4:$J$12,BF403)</f>
        <v>#NAME?</v>
      </c>
      <c r="BC403" s="308">
        <f ca="1">IFERROR((AZ403-V_NNG3A!$J$20) / (V_NNG3A!$J$19-V_NNG3A!$J$20) * 100, 0)</f>
        <v>0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 t="e">
        <f ca="1">_xll.SRS1Splines.Functions25.Linear_Interp(V_XNN1!$K$3:$K$8,V_XNN1!$L$3:$L$8,BT403)</f>
        <v>#NAME?</v>
      </c>
      <c r="BO403" s="312" t="e">
        <f ca="1">(BN403/V_XNN1!$L$7)*100</f>
        <v>#NAME?</v>
      </c>
      <c r="BP403" s="308" t="e">
        <f ca="1">_xll.SRS1Splines.Functions25.Linear_Interp(V_XNN1!$K$3:$K$8,V_XNN1!$M$3:$M$8,BT403)</f>
        <v>#NAME?</v>
      </c>
      <c r="BQ403" s="308">
        <f ca="1">IFERROR((BN403 - V_XNN1!$M$16) / (V_XNN1!$M$15- V_XNN1!$M$16) * 100, 0)</f>
        <v>0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 t="e">
        <f ca="1">_xll.SRS1Splines.Functions25.Linear_Interp(V_NK3!$P$8:$P$32,V_NK3!$R$8:$R$32,AC404)</f>
        <v>#NAME?</v>
      </c>
      <c r="W404" s="312" t="e">
        <f ca="1">(V404/V_NK3!$R$28)*100</f>
        <v>#NAME?</v>
      </c>
      <c r="X404" s="308" t="e">
        <f ca="1">V404-V_NK3!$R$8</f>
        <v>#NAME?</v>
      </c>
      <c r="Y404" s="308">
        <f ca="1">IFERROR((V404 - V_NK3!$V$10) / (V_NK3!$V$9- V_NK3!$V$10) * 100, 0)</f>
        <v>0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 t="e">
        <f ca="1">_xll.SRS1Splines.Functions25.Linear_Interp(V_NK2!$R$10:$R$21,V_NK2!$T$10:$T$21,AR404)</f>
        <v>#NAME?</v>
      </c>
      <c r="AL404" s="312" t="e">
        <f ca="1">(AK404/V_NK2!$T$18)*100</f>
        <v>#NAME?</v>
      </c>
      <c r="AM404" s="308" t="e">
        <f ca="1">AK404-V_NK2!$T$11</f>
        <v>#NAME?</v>
      </c>
      <c r="AN404" s="308">
        <f ca="1">IFERROR((AK404 - V_NK2!$X$12) / (V_NK2!$X$11- V_NK2!$X$12) * 100, 0)</f>
        <v>0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 t="e">
        <f ca="1">_xll.SRS1Splines.Functions25.Linear_Interp(V_NNG3A!$H$4:$H$12,V_NNG3A!$I$4:$I$12,BF404)</f>
        <v>#NAME?</v>
      </c>
      <c r="BA404" s="312" t="e">
        <f ca="1">(AZ404/V_NNG3A!$I$8)*100</f>
        <v>#NAME?</v>
      </c>
      <c r="BB404" s="308" t="e">
        <f ca="1">_xll.SRS1Splines.Functions25.Linear_Interp(V_NNG3A!$H$4:$H$12,V_NNG3A!$J$4:$J$12,BF404)</f>
        <v>#NAME?</v>
      </c>
      <c r="BC404" s="308">
        <f ca="1">IFERROR((AZ404-V_NNG3A!$J$20) / (V_NNG3A!$J$19-V_NNG3A!$J$20) * 100, 0)</f>
        <v>0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 t="e">
        <f ca="1">_xll.SRS1Splines.Functions25.Linear_Interp(V_XNN1!$K$3:$K$8,V_XNN1!$L$3:$L$8,BT404)</f>
        <v>#NAME?</v>
      </c>
      <c r="BO404" s="312" t="e">
        <f ca="1">(BN404/V_XNN1!$L$7)*100</f>
        <v>#NAME?</v>
      </c>
      <c r="BP404" s="308" t="e">
        <f ca="1">_xll.SRS1Splines.Functions25.Linear_Interp(V_XNN1!$K$3:$K$8,V_XNN1!$M$3:$M$8,BT404)</f>
        <v>#NAME?</v>
      </c>
      <c r="BQ404" s="308">
        <f ca="1">IFERROR((BN404 - V_XNN1!$M$16) / (V_XNN1!$M$15- V_XNN1!$M$16) * 100, 0)</f>
        <v>0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 t="e">
        <f ca="1">_xll.SRS1Splines.Functions25.Linear_Interp(V_NK3!$P$8:$P$32,V_NK3!$R$8:$R$32,AC405)</f>
        <v>#NAME?</v>
      </c>
      <c r="W405" s="312" t="e">
        <f ca="1">(V405/V_NK3!$R$28)*100</f>
        <v>#NAME?</v>
      </c>
      <c r="X405" s="308" t="e">
        <f ca="1">V405-V_NK3!$R$8</f>
        <v>#NAME?</v>
      </c>
      <c r="Y405" s="308">
        <f ca="1">IFERROR((V405 - V_NK3!$V$10) / (V_NK3!$V$9- V_NK3!$V$10) * 100, 0)</f>
        <v>0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 t="e">
        <f ca="1">_xll.SRS1Splines.Functions25.Linear_Interp(V_NK2!$R$10:$R$21,V_NK2!$T$10:$T$21,AR405)</f>
        <v>#NAME?</v>
      </c>
      <c r="AL405" s="312" t="e">
        <f ca="1">(AK405/V_NK2!$T$18)*100</f>
        <v>#NAME?</v>
      </c>
      <c r="AM405" s="308" t="e">
        <f ca="1">AK405-V_NK2!$T$11</f>
        <v>#NAME?</v>
      </c>
      <c r="AN405" s="308">
        <f ca="1">IFERROR((AK405 - V_NK2!$X$12) / (V_NK2!$X$11- V_NK2!$X$12) * 100, 0)</f>
        <v>0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 t="e">
        <f ca="1">_xll.SRS1Splines.Functions25.Linear_Interp(V_NNG3A!$H$4:$H$12,V_NNG3A!$I$4:$I$12,BF405)</f>
        <v>#NAME?</v>
      </c>
      <c r="BA405" s="312" t="e">
        <f ca="1">(AZ405/V_NNG3A!$I$8)*100</f>
        <v>#NAME?</v>
      </c>
      <c r="BB405" s="308" t="e">
        <f ca="1">_xll.SRS1Splines.Functions25.Linear_Interp(V_NNG3A!$H$4:$H$12,V_NNG3A!$J$4:$J$12,BF405)</f>
        <v>#NAME?</v>
      </c>
      <c r="BC405" s="308">
        <f ca="1">IFERROR((AZ405-V_NNG3A!$J$20) / (V_NNG3A!$J$19-V_NNG3A!$J$20) * 100, 0)</f>
        <v>0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 t="e">
        <f ca="1">_xll.SRS1Splines.Functions25.Linear_Interp(V_XNN1!$K$3:$K$8,V_XNN1!$L$3:$L$8,BT405)</f>
        <v>#NAME?</v>
      </c>
      <c r="BO405" s="312" t="e">
        <f ca="1">(BN405/V_XNN1!$L$7)*100</f>
        <v>#NAME?</v>
      </c>
      <c r="BP405" s="308" t="e">
        <f ca="1">_xll.SRS1Splines.Functions25.Linear_Interp(V_XNN1!$K$3:$K$8,V_XNN1!$M$3:$M$8,BT405)</f>
        <v>#NAME?</v>
      </c>
      <c r="BQ405" s="308">
        <f ca="1">IFERROR((BN405 - V_XNN1!$M$16) / (V_XNN1!$M$15- V_XNN1!$M$16) * 100, 0)</f>
        <v>0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 t="e">
        <f ca="1">_xll.SRS1Splines.Functions25.Linear_Interp(V_NK3!$P$8:$P$32,V_NK3!$R$8:$R$32,AC406)</f>
        <v>#NAME?</v>
      </c>
      <c r="W406" s="312" t="e">
        <f ca="1">(V406/V_NK3!$R$28)*100</f>
        <v>#NAME?</v>
      </c>
      <c r="X406" s="308" t="e">
        <f ca="1">V406-V_NK3!$R$8</f>
        <v>#NAME?</v>
      </c>
      <c r="Y406" s="308">
        <f ca="1">IFERROR((V406 - V_NK3!$V$10) / (V_NK3!$V$9- V_NK3!$V$10) * 100, 0)</f>
        <v>0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 t="e">
        <f ca="1">_xll.SRS1Splines.Functions25.Linear_Interp(V_NK2!$R$10:$R$21,V_NK2!$T$10:$T$21,AR406)</f>
        <v>#NAME?</v>
      </c>
      <c r="AL406" s="312" t="e">
        <f ca="1">(AK406/V_NK2!$T$18)*100</f>
        <v>#NAME?</v>
      </c>
      <c r="AM406" s="308" t="e">
        <f ca="1">AK406-V_NK2!$T$11</f>
        <v>#NAME?</v>
      </c>
      <c r="AN406" s="308">
        <f ca="1">IFERROR((AK406 - V_NK2!$X$12) / (V_NK2!$X$11- V_NK2!$X$12) * 100, 0)</f>
        <v>0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 t="e">
        <f ca="1">_xll.SRS1Splines.Functions25.Linear_Interp(V_NNG3A!$H$4:$H$12,V_NNG3A!$I$4:$I$12,BF406)</f>
        <v>#NAME?</v>
      </c>
      <c r="BA406" s="312" t="e">
        <f ca="1">(AZ406/V_NNG3A!$I$8)*100</f>
        <v>#NAME?</v>
      </c>
      <c r="BB406" s="308" t="e">
        <f ca="1">_xll.SRS1Splines.Functions25.Linear_Interp(V_NNG3A!$H$4:$H$12,V_NNG3A!$J$4:$J$12,BF406)</f>
        <v>#NAME?</v>
      </c>
      <c r="BC406" s="308">
        <f ca="1">IFERROR((AZ406-V_NNG3A!$J$20) / (V_NNG3A!$J$19-V_NNG3A!$J$20) * 100, 0)</f>
        <v>0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 t="e">
        <f ca="1">_xll.SRS1Splines.Functions25.Linear_Interp(V_XNN1!$K$3:$K$8,V_XNN1!$L$3:$L$8,BT406)</f>
        <v>#NAME?</v>
      </c>
      <c r="BO406" s="312" t="e">
        <f ca="1">(BN406/V_XNN1!$L$7)*100</f>
        <v>#NAME?</v>
      </c>
      <c r="BP406" s="308" t="e">
        <f ca="1">_xll.SRS1Splines.Functions25.Linear_Interp(V_XNN1!$K$3:$K$8,V_XNN1!$M$3:$M$8,BT406)</f>
        <v>#NAME?</v>
      </c>
      <c r="BQ406" s="308">
        <f ca="1">IFERROR((BN406 - V_XNN1!$M$16) / (V_XNN1!$M$15- V_XNN1!$M$16) * 100, 0)</f>
        <v>0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 t="e">
        <f ca="1">_xll.SRS1Splines.Functions25.Linear_Interp(V_NK3!$P$8:$P$32,V_NK3!$R$8:$R$32,AC407)</f>
        <v>#NAME?</v>
      </c>
      <c r="W407" s="312" t="e">
        <f ca="1">(V407/V_NK3!$R$28)*100</f>
        <v>#NAME?</v>
      </c>
      <c r="X407" s="308" t="e">
        <f ca="1">V407-V_NK3!$R$8</f>
        <v>#NAME?</v>
      </c>
      <c r="Y407" s="308">
        <f ca="1">IFERROR((V407 - V_NK3!$V$10) / (V_NK3!$V$9- V_NK3!$V$10) * 100, 0)</f>
        <v>0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 t="e">
        <f ca="1">_xll.SRS1Splines.Functions25.Linear_Interp(V_NK2!$R$10:$R$21,V_NK2!$T$10:$T$21,AR407)</f>
        <v>#NAME?</v>
      </c>
      <c r="AL407" s="312" t="e">
        <f ca="1">(AK407/V_NK2!$T$18)*100</f>
        <v>#NAME?</v>
      </c>
      <c r="AM407" s="308" t="e">
        <f ca="1">AK407-V_NK2!$T$11</f>
        <v>#NAME?</v>
      </c>
      <c r="AN407" s="308">
        <f ca="1">IFERROR((AK407 - V_NK2!$X$12) / (V_NK2!$X$11- V_NK2!$X$12) * 100, 0)</f>
        <v>0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 t="e">
        <f ca="1">_xll.SRS1Splines.Functions25.Linear_Interp(V_NNG3A!$H$4:$H$12,V_NNG3A!$I$4:$I$12,BF407)</f>
        <v>#NAME?</v>
      </c>
      <c r="BA407" s="312" t="e">
        <f ca="1">(AZ407/V_NNG3A!$I$8)*100</f>
        <v>#NAME?</v>
      </c>
      <c r="BB407" s="308" t="e">
        <f ca="1">_xll.SRS1Splines.Functions25.Linear_Interp(V_NNG3A!$H$4:$H$12,V_NNG3A!$J$4:$J$12,BF407)</f>
        <v>#NAME?</v>
      </c>
      <c r="BC407" s="308">
        <f ca="1">IFERROR((AZ407-V_NNG3A!$J$20) / (V_NNG3A!$J$19-V_NNG3A!$J$20) * 100, 0)</f>
        <v>0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 t="e">
        <f ca="1">_xll.SRS1Splines.Functions25.Linear_Interp(V_XNN1!$K$3:$K$8,V_XNN1!$L$3:$L$8,BT407)</f>
        <v>#NAME?</v>
      </c>
      <c r="BO407" s="312" t="e">
        <f ca="1">(BN407/V_XNN1!$L$7)*100</f>
        <v>#NAME?</v>
      </c>
      <c r="BP407" s="308" t="e">
        <f ca="1">_xll.SRS1Splines.Functions25.Linear_Interp(V_XNN1!$K$3:$K$8,V_XNN1!$M$3:$M$8,BT407)</f>
        <v>#NAME?</v>
      </c>
      <c r="BQ407" s="308">
        <f ca="1">IFERROR((BN407 - V_XNN1!$M$16) / (V_XNN1!$M$15- V_XNN1!$M$16) * 100, 0)</f>
        <v>0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 t="e">
        <f ca="1">_xll.SRS1Splines.Functions25.Linear_Interp(V_NK3!$P$8:$P$32,V_NK3!$R$8:$R$32,AC408)</f>
        <v>#NAME?</v>
      </c>
      <c r="W408" s="312" t="e">
        <f ca="1">(V408/V_NK3!$R$28)*100</f>
        <v>#NAME?</v>
      </c>
      <c r="X408" s="308" t="e">
        <f ca="1">V408-V_NK3!$R$8</f>
        <v>#NAME?</v>
      </c>
      <c r="Y408" s="308">
        <f ca="1">IFERROR((V408 - V_NK3!$V$10) / (V_NK3!$V$9- V_NK3!$V$10) * 100, 0)</f>
        <v>0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 t="e">
        <f ca="1">_xll.SRS1Splines.Functions25.Linear_Interp(V_NK2!$R$10:$R$21,V_NK2!$T$10:$T$21,AR408)</f>
        <v>#NAME?</v>
      </c>
      <c r="AL408" s="312" t="e">
        <f ca="1">(AK408/V_NK2!$T$18)*100</f>
        <v>#NAME?</v>
      </c>
      <c r="AM408" s="308" t="e">
        <f ca="1">AK408-V_NK2!$T$11</f>
        <v>#NAME?</v>
      </c>
      <c r="AN408" s="308">
        <f ca="1">IFERROR((AK408 - V_NK2!$X$12) / (V_NK2!$X$11- V_NK2!$X$12) * 100, 0)</f>
        <v>0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 t="e">
        <f ca="1">_xll.SRS1Splines.Functions25.Linear_Interp(V_NNG3A!$H$4:$H$12,V_NNG3A!$I$4:$I$12,BF408)</f>
        <v>#NAME?</v>
      </c>
      <c r="BA408" s="312" t="e">
        <f ca="1">(AZ408/V_NNG3A!$I$8)*100</f>
        <v>#NAME?</v>
      </c>
      <c r="BB408" s="308" t="e">
        <f ca="1">_xll.SRS1Splines.Functions25.Linear_Interp(V_NNG3A!$H$4:$H$12,V_NNG3A!$J$4:$J$12,BF408)</f>
        <v>#NAME?</v>
      </c>
      <c r="BC408" s="308">
        <f ca="1">IFERROR((AZ408-V_NNG3A!$J$20) / (V_NNG3A!$J$19-V_NNG3A!$J$20) * 100, 0)</f>
        <v>0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 t="e">
        <f ca="1">_xll.SRS1Splines.Functions25.Linear_Interp(V_XNN1!$K$3:$K$8,V_XNN1!$L$3:$L$8,BT408)</f>
        <v>#NAME?</v>
      </c>
      <c r="BO408" s="312" t="e">
        <f ca="1">(BN408/V_XNN1!$L$7)*100</f>
        <v>#NAME?</v>
      </c>
      <c r="BP408" s="308" t="e">
        <f ca="1">_xll.SRS1Splines.Functions25.Linear_Interp(V_XNN1!$K$3:$K$8,V_XNN1!$M$3:$M$8,BT408)</f>
        <v>#NAME?</v>
      </c>
      <c r="BQ408" s="308">
        <f ca="1">IFERROR((BN408 - V_XNN1!$M$16) / (V_XNN1!$M$15- V_XNN1!$M$16) * 100, 0)</f>
        <v>0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 t="e">
        <f ca="1">_xll.SRS1Splines.Functions25.Linear_Interp(V_NK3!$P$8:$P$32,V_NK3!$R$8:$R$32,AC409)</f>
        <v>#NAME?</v>
      </c>
      <c r="W409" s="312" t="e">
        <f ca="1">(V409/V_NK3!$R$28)*100</f>
        <v>#NAME?</v>
      </c>
      <c r="X409" s="308" t="e">
        <f ca="1">V409-V_NK3!$R$8</f>
        <v>#NAME?</v>
      </c>
      <c r="Y409" s="308">
        <f ca="1">IFERROR((V409 - V_NK3!$V$10) / (V_NK3!$V$9- V_NK3!$V$10) * 100, 0)</f>
        <v>0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 t="e">
        <f ca="1">_xll.SRS1Splines.Functions25.Linear_Interp(V_NK2!$R$10:$R$21,V_NK2!$T$10:$T$21,AR409)</f>
        <v>#NAME?</v>
      </c>
      <c r="AL409" s="312" t="e">
        <f ca="1">(AK409/V_NK2!$T$18)*100</f>
        <v>#NAME?</v>
      </c>
      <c r="AM409" s="308" t="e">
        <f ca="1">AK409-V_NK2!$T$11</f>
        <v>#NAME?</v>
      </c>
      <c r="AN409" s="308">
        <f ca="1">IFERROR((AK409 - V_NK2!$X$12) / (V_NK2!$X$11- V_NK2!$X$12) * 100, 0)</f>
        <v>0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 t="e">
        <f ca="1">_xll.SRS1Splines.Functions25.Linear_Interp(V_NNG3A!$H$4:$H$12,V_NNG3A!$I$4:$I$12,BF409)</f>
        <v>#NAME?</v>
      </c>
      <c r="BA409" s="312" t="e">
        <f ca="1">(AZ409/V_NNG3A!$I$8)*100</f>
        <v>#NAME?</v>
      </c>
      <c r="BB409" s="308" t="e">
        <f ca="1">_xll.SRS1Splines.Functions25.Linear_Interp(V_NNG3A!$H$4:$H$12,V_NNG3A!$J$4:$J$12,BF409)</f>
        <v>#NAME?</v>
      </c>
      <c r="BC409" s="308">
        <f ca="1">IFERROR((AZ409-V_NNG3A!$J$20) / (V_NNG3A!$J$19-V_NNG3A!$J$20) * 100, 0)</f>
        <v>0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 t="e">
        <f ca="1">_xll.SRS1Splines.Functions25.Linear_Interp(V_XNN1!$K$3:$K$8,V_XNN1!$L$3:$L$8,BT409)</f>
        <v>#NAME?</v>
      </c>
      <c r="BO409" s="312" t="e">
        <f ca="1">(BN409/V_XNN1!$L$7)*100</f>
        <v>#NAME?</v>
      </c>
      <c r="BP409" s="308" t="e">
        <f ca="1">_xll.SRS1Splines.Functions25.Linear_Interp(V_XNN1!$K$3:$K$8,V_XNN1!$M$3:$M$8,BT409)</f>
        <v>#NAME?</v>
      </c>
      <c r="BQ409" s="308">
        <f ca="1">IFERROR((BN409 - V_XNN1!$M$16) / (V_XNN1!$M$15- V_XNN1!$M$16) * 100, 0)</f>
        <v>0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 t="e">
        <f ca="1">_xll.SRS1Splines.Functions25.Linear_Interp(V_NK3!$P$8:$P$32,V_NK3!$R$8:$R$32,AC410)</f>
        <v>#NAME?</v>
      </c>
      <c r="W410" s="312" t="e">
        <f ca="1">(V410/V_NK3!$R$28)*100</f>
        <v>#NAME?</v>
      </c>
      <c r="X410" s="308" t="e">
        <f ca="1">V410-V_NK3!$R$8</f>
        <v>#NAME?</v>
      </c>
      <c r="Y410" s="308">
        <f ca="1">IFERROR((V410 - V_NK3!$V$10) / (V_NK3!$V$9- V_NK3!$V$10) * 100, 0)</f>
        <v>0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 t="e">
        <f ca="1">_xll.SRS1Splines.Functions25.Linear_Interp(V_NK2!$R$10:$R$21,V_NK2!$T$10:$T$21,AR410)</f>
        <v>#NAME?</v>
      </c>
      <c r="AL410" s="312" t="e">
        <f ca="1">(AK410/V_NK2!$T$18)*100</f>
        <v>#NAME?</v>
      </c>
      <c r="AM410" s="308" t="e">
        <f ca="1">AK410-V_NK2!$T$11</f>
        <v>#NAME?</v>
      </c>
      <c r="AN410" s="308">
        <f ca="1">IFERROR((AK410 - V_NK2!$X$12) / (V_NK2!$X$11- V_NK2!$X$12) * 100, 0)</f>
        <v>0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 t="e">
        <f ca="1">_xll.SRS1Splines.Functions25.Linear_Interp(V_NNG3A!$H$4:$H$12,V_NNG3A!$I$4:$I$12,BF410)</f>
        <v>#NAME?</v>
      </c>
      <c r="BA410" s="312" t="e">
        <f ca="1">(AZ410/V_NNG3A!$I$8)*100</f>
        <v>#NAME?</v>
      </c>
      <c r="BB410" s="308" t="e">
        <f ca="1">_xll.SRS1Splines.Functions25.Linear_Interp(V_NNG3A!$H$4:$H$12,V_NNG3A!$J$4:$J$12,BF410)</f>
        <v>#NAME?</v>
      </c>
      <c r="BC410" s="308">
        <f ca="1">IFERROR((AZ410-V_NNG3A!$J$20) / (V_NNG3A!$J$19-V_NNG3A!$J$20) * 100, 0)</f>
        <v>0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 t="e">
        <f ca="1">_xll.SRS1Splines.Functions25.Linear_Interp(V_XNN1!$K$3:$K$8,V_XNN1!$L$3:$L$8,BT410)</f>
        <v>#NAME?</v>
      </c>
      <c r="BO410" s="312" t="e">
        <f ca="1">(BN410/V_XNN1!$L$7)*100</f>
        <v>#NAME?</v>
      </c>
      <c r="BP410" s="308" t="e">
        <f ca="1">_xll.SRS1Splines.Functions25.Linear_Interp(V_XNN1!$K$3:$K$8,V_XNN1!$M$3:$M$8,BT410)</f>
        <v>#NAME?</v>
      </c>
      <c r="BQ410" s="308">
        <f ca="1">IFERROR((BN410 - V_XNN1!$M$16) / (V_XNN1!$M$15- V_XNN1!$M$16) * 100, 0)</f>
        <v>0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 t="e">
        <f ca="1">_xll.SRS1Splines.Functions25.Linear_Interp(V_NK3!$P$8:$P$32,V_NK3!$R$8:$R$32,AC411)</f>
        <v>#NAME?</v>
      </c>
      <c r="W411" s="312" t="e">
        <f ca="1">(V411/V_NK3!$R$28)*100</f>
        <v>#NAME?</v>
      </c>
      <c r="X411" s="308" t="e">
        <f ca="1">V411-V_NK3!$R$8</f>
        <v>#NAME?</v>
      </c>
      <c r="Y411" s="308">
        <f ca="1">IFERROR((V411 - V_NK3!$V$10) / (V_NK3!$V$9- V_NK3!$V$10) * 100, 0)</f>
        <v>0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 t="e">
        <f ca="1">_xll.SRS1Splines.Functions25.Linear_Interp(V_NK2!$R$10:$R$21,V_NK2!$T$10:$T$21,AR411)</f>
        <v>#NAME?</v>
      </c>
      <c r="AL411" s="312" t="e">
        <f ca="1">(AK411/V_NK2!$T$18)*100</f>
        <v>#NAME?</v>
      </c>
      <c r="AM411" s="308" t="e">
        <f ca="1">AK411-V_NK2!$T$11</f>
        <v>#NAME?</v>
      </c>
      <c r="AN411" s="308">
        <f ca="1">IFERROR((AK411 - V_NK2!$X$12) / (V_NK2!$X$11- V_NK2!$X$12) * 100, 0)</f>
        <v>0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 t="e">
        <f ca="1">_xll.SRS1Splines.Functions25.Linear_Interp(V_NNG3A!$H$4:$H$12,V_NNG3A!$I$4:$I$12,BF411)</f>
        <v>#NAME?</v>
      </c>
      <c r="BA411" s="312" t="e">
        <f ca="1">(AZ411/V_NNG3A!$I$8)*100</f>
        <v>#NAME?</v>
      </c>
      <c r="BB411" s="308" t="e">
        <f ca="1">_xll.SRS1Splines.Functions25.Linear_Interp(V_NNG3A!$H$4:$H$12,V_NNG3A!$J$4:$J$12,BF411)</f>
        <v>#NAME?</v>
      </c>
      <c r="BC411" s="308">
        <f ca="1">IFERROR((AZ411-V_NNG3A!$J$20) / (V_NNG3A!$J$19-V_NNG3A!$J$20) * 100, 0)</f>
        <v>0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 t="e">
        <f ca="1">_xll.SRS1Splines.Functions25.Linear_Interp(V_XNN1!$K$3:$K$8,V_XNN1!$L$3:$L$8,BT411)</f>
        <v>#NAME?</v>
      </c>
      <c r="BO411" s="312" t="e">
        <f ca="1">(BN411/V_XNN1!$L$7)*100</f>
        <v>#NAME?</v>
      </c>
      <c r="BP411" s="308" t="e">
        <f ca="1">_xll.SRS1Splines.Functions25.Linear_Interp(V_XNN1!$K$3:$K$8,V_XNN1!$M$3:$M$8,BT411)</f>
        <v>#NAME?</v>
      </c>
      <c r="BQ411" s="308">
        <f ca="1">IFERROR((BN411 - V_XNN1!$M$16) / (V_XNN1!$M$15- V_XNN1!$M$16) * 100, 0)</f>
        <v>0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 t="e">
        <f ca="1">_xll.SRS1Splines.Functions25.Linear_Interp(V_NK3!$P$8:$P$32,V_NK3!$R$8:$R$32,AC412)</f>
        <v>#NAME?</v>
      </c>
      <c r="W412" s="312" t="e">
        <f ca="1">(V412/V_NK3!$R$28)*100</f>
        <v>#NAME?</v>
      </c>
      <c r="X412" s="308" t="e">
        <f ca="1">V412-V_NK3!$R$8</f>
        <v>#NAME?</v>
      </c>
      <c r="Y412" s="308">
        <f ca="1">IFERROR((V412 - V_NK3!$V$10) / (V_NK3!$V$9- V_NK3!$V$10) * 100, 0)</f>
        <v>0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 t="e">
        <f ca="1">_xll.SRS1Splines.Functions25.Linear_Interp(V_NK2!$R$10:$R$21,V_NK2!$T$10:$T$21,AR412)</f>
        <v>#NAME?</v>
      </c>
      <c r="AL412" s="312" t="e">
        <f ca="1">(AK412/V_NK2!$T$18)*100</f>
        <v>#NAME?</v>
      </c>
      <c r="AM412" s="308" t="e">
        <f ca="1">AK412-V_NK2!$T$11</f>
        <v>#NAME?</v>
      </c>
      <c r="AN412" s="308">
        <f ca="1">IFERROR((AK412 - V_NK2!$X$12) / (V_NK2!$X$11- V_NK2!$X$12) * 100, 0)</f>
        <v>0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 t="e">
        <f ca="1">_xll.SRS1Splines.Functions25.Linear_Interp(V_NNG3A!$H$4:$H$12,V_NNG3A!$I$4:$I$12,BF412)</f>
        <v>#NAME?</v>
      </c>
      <c r="BA412" s="312" t="e">
        <f ca="1">(AZ412/V_NNG3A!$I$8)*100</f>
        <v>#NAME?</v>
      </c>
      <c r="BB412" s="308" t="e">
        <f ca="1">_xll.SRS1Splines.Functions25.Linear_Interp(V_NNG3A!$H$4:$H$12,V_NNG3A!$J$4:$J$12,BF412)</f>
        <v>#NAME?</v>
      </c>
      <c r="BC412" s="308">
        <f ca="1">IFERROR((AZ412-V_NNG3A!$J$20) / (V_NNG3A!$J$19-V_NNG3A!$J$20) * 100, 0)</f>
        <v>0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 t="e">
        <f ca="1">_xll.SRS1Splines.Functions25.Linear_Interp(V_XNN1!$K$3:$K$8,V_XNN1!$L$3:$L$8,BT412)</f>
        <v>#NAME?</v>
      </c>
      <c r="BO412" s="312" t="e">
        <f ca="1">(BN412/V_XNN1!$L$7)*100</f>
        <v>#NAME?</v>
      </c>
      <c r="BP412" s="308" t="e">
        <f ca="1">_xll.SRS1Splines.Functions25.Linear_Interp(V_XNN1!$K$3:$K$8,V_XNN1!$M$3:$M$8,BT412)</f>
        <v>#NAME?</v>
      </c>
      <c r="BQ412" s="308">
        <f ca="1">IFERROR((BN412 - V_XNN1!$M$16) / (V_XNN1!$M$15- V_XNN1!$M$16) * 100, 0)</f>
        <v>0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 t="e">
        <f ca="1">_xll.SRS1Splines.Functions25.Linear_Interp(V_NK3!$P$8:$P$32,V_NK3!$R$8:$R$32,AC413)</f>
        <v>#NAME?</v>
      </c>
      <c r="W413" s="312" t="e">
        <f ca="1">(V413/V_NK3!$R$28)*100</f>
        <v>#NAME?</v>
      </c>
      <c r="X413" s="308" t="e">
        <f ca="1">V413-V_NK3!$R$8</f>
        <v>#NAME?</v>
      </c>
      <c r="Y413" s="308">
        <f ca="1">IFERROR((V413 - V_NK3!$V$10) / (V_NK3!$V$9- V_NK3!$V$10) * 100, 0)</f>
        <v>0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 t="e">
        <f ca="1">_xll.SRS1Splines.Functions25.Linear_Interp(V_NK2!$R$10:$R$21,V_NK2!$T$10:$T$21,AR413)</f>
        <v>#NAME?</v>
      </c>
      <c r="AL413" s="312" t="e">
        <f ca="1">(AK413/V_NK2!$T$18)*100</f>
        <v>#NAME?</v>
      </c>
      <c r="AM413" s="308" t="e">
        <f ca="1">AK413-V_NK2!$T$11</f>
        <v>#NAME?</v>
      </c>
      <c r="AN413" s="308">
        <f ca="1">IFERROR((AK413 - V_NK2!$X$12) / (V_NK2!$X$11- V_NK2!$X$12) * 100, 0)</f>
        <v>0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 t="e">
        <f ca="1">_xll.SRS1Splines.Functions25.Linear_Interp(V_NNG3A!$H$4:$H$12,V_NNG3A!$I$4:$I$12,BF413)</f>
        <v>#NAME?</v>
      </c>
      <c r="BA413" s="312" t="e">
        <f ca="1">(AZ413/V_NNG3A!$I$8)*100</f>
        <v>#NAME?</v>
      </c>
      <c r="BB413" s="308" t="e">
        <f ca="1">_xll.SRS1Splines.Functions25.Linear_Interp(V_NNG3A!$H$4:$H$12,V_NNG3A!$J$4:$J$12,BF413)</f>
        <v>#NAME?</v>
      </c>
      <c r="BC413" s="308">
        <f ca="1">IFERROR((AZ413-V_NNG3A!$J$20) / (V_NNG3A!$J$19-V_NNG3A!$J$20) * 100, 0)</f>
        <v>0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 t="e">
        <f ca="1">_xll.SRS1Splines.Functions25.Linear_Interp(V_XNN1!$K$3:$K$8,V_XNN1!$L$3:$L$8,BT413)</f>
        <v>#NAME?</v>
      </c>
      <c r="BO413" s="312" t="e">
        <f ca="1">(BN413/V_XNN1!$L$7)*100</f>
        <v>#NAME?</v>
      </c>
      <c r="BP413" s="308" t="e">
        <f ca="1">_xll.SRS1Splines.Functions25.Linear_Interp(V_XNN1!$K$3:$K$8,V_XNN1!$M$3:$M$8,BT413)</f>
        <v>#NAME?</v>
      </c>
      <c r="BQ413" s="308">
        <f ca="1">IFERROR((BN413 - V_XNN1!$M$16) / (V_XNN1!$M$15- V_XNN1!$M$16) * 100, 0)</f>
        <v>0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 t="e">
        <f ca="1">_xll.SRS1Splines.Functions25.Linear_Interp(V_NK3!$P$8:$P$32,V_NK3!$R$8:$R$32,AC414)</f>
        <v>#NAME?</v>
      </c>
      <c r="W414" s="312" t="e">
        <f ca="1">(V414/V_NK3!$R$28)*100</f>
        <v>#NAME?</v>
      </c>
      <c r="X414" s="308" t="e">
        <f ca="1">V414-V_NK3!$R$8</f>
        <v>#NAME?</v>
      </c>
      <c r="Y414" s="308">
        <f ca="1">IFERROR((V414 - V_NK3!$V$10) / (V_NK3!$V$9- V_NK3!$V$10) * 100, 0)</f>
        <v>0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 t="e">
        <f ca="1">_xll.SRS1Splines.Functions25.Linear_Interp(V_NK2!$R$10:$R$21,V_NK2!$T$10:$T$21,AR414)</f>
        <v>#NAME?</v>
      </c>
      <c r="AL414" s="312" t="e">
        <f ca="1">(AK414/V_NK2!$T$18)*100</f>
        <v>#NAME?</v>
      </c>
      <c r="AM414" s="308" t="e">
        <f ca="1">AK414-V_NK2!$T$11</f>
        <v>#NAME?</v>
      </c>
      <c r="AN414" s="308">
        <f ca="1">IFERROR((AK414 - V_NK2!$X$12) / (V_NK2!$X$11- V_NK2!$X$12) * 100, 0)</f>
        <v>0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 t="e">
        <f ca="1">_xll.SRS1Splines.Functions25.Linear_Interp(V_NNG3A!$H$4:$H$12,V_NNG3A!$I$4:$I$12,BF414)</f>
        <v>#NAME?</v>
      </c>
      <c r="BA414" s="312" t="e">
        <f ca="1">(AZ414/V_NNG3A!$I$8)*100</f>
        <v>#NAME?</v>
      </c>
      <c r="BB414" s="308" t="e">
        <f ca="1">_xll.SRS1Splines.Functions25.Linear_Interp(V_NNG3A!$H$4:$H$12,V_NNG3A!$J$4:$J$12,BF414)</f>
        <v>#NAME?</v>
      </c>
      <c r="BC414" s="308">
        <f ca="1">IFERROR((AZ414-V_NNG3A!$J$20) / (V_NNG3A!$J$19-V_NNG3A!$J$20) * 100, 0)</f>
        <v>0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 t="e">
        <f ca="1">_xll.SRS1Splines.Functions25.Linear_Interp(V_XNN1!$K$3:$K$8,V_XNN1!$L$3:$L$8,BT414)</f>
        <v>#NAME?</v>
      </c>
      <c r="BO414" s="312" t="e">
        <f ca="1">(BN414/V_XNN1!$L$7)*100</f>
        <v>#NAME?</v>
      </c>
      <c r="BP414" s="308" t="e">
        <f ca="1">_xll.SRS1Splines.Functions25.Linear_Interp(V_XNN1!$K$3:$K$8,V_XNN1!$M$3:$M$8,BT414)</f>
        <v>#NAME?</v>
      </c>
      <c r="BQ414" s="308">
        <f ca="1">IFERROR((BN414 - V_XNN1!$M$16) / (V_XNN1!$M$15- V_XNN1!$M$16) * 100, 0)</f>
        <v>0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 t="e">
        <f ca="1">_xll.SRS1Splines.Functions25.Linear_Interp(V_NK3!$P$8:$P$32,V_NK3!$R$8:$R$32,AC415)</f>
        <v>#NAME?</v>
      </c>
      <c r="W415" s="312" t="e">
        <f ca="1">(V415/V_NK3!$R$28)*100</f>
        <v>#NAME?</v>
      </c>
      <c r="X415" s="308" t="e">
        <f ca="1">V415-V_NK3!$R$8</f>
        <v>#NAME?</v>
      </c>
      <c r="Y415" s="308">
        <f ca="1">IFERROR((V415 - V_NK3!$V$10) / (V_NK3!$V$9- V_NK3!$V$10) * 100, 0)</f>
        <v>0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 t="e">
        <f ca="1">_xll.SRS1Splines.Functions25.Linear_Interp(V_NK2!$R$10:$R$21,V_NK2!$T$10:$T$21,AR415)</f>
        <v>#NAME?</v>
      </c>
      <c r="AL415" s="312" t="e">
        <f ca="1">(AK415/V_NK2!$T$18)*100</f>
        <v>#NAME?</v>
      </c>
      <c r="AM415" s="308" t="e">
        <f ca="1">AK415-V_NK2!$T$11</f>
        <v>#NAME?</v>
      </c>
      <c r="AN415" s="308">
        <f ca="1">IFERROR((AK415 - V_NK2!$X$12) / (V_NK2!$X$11- V_NK2!$X$12) * 100, 0)</f>
        <v>0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 t="e">
        <f ca="1">_xll.SRS1Splines.Functions25.Linear_Interp(V_NNG3A!$H$4:$H$12,V_NNG3A!$I$4:$I$12,BF415)</f>
        <v>#NAME?</v>
      </c>
      <c r="BA415" s="312" t="e">
        <f ca="1">(AZ415/V_NNG3A!$I$8)*100</f>
        <v>#NAME?</v>
      </c>
      <c r="BB415" s="308" t="e">
        <f ca="1">_xll.SRS1Splines.Functions25.Linear_Interp(V_NNG3A!$H$4:$H$12,V_NNG3A!$J$4:$J$12,BF415)</f>
        <v>#NAME?</v>
      </c>
      <c r="BC415" s="308">
        <f ca="1">IFERROR((AZ415-V_NNG3A!$J$20) / (V_NNG3A!$J$19-V_NNG3A!$J$20) * 100, 0)</f>
        <v>0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 t="e">
        <f ca="1">_xll.SRS1Splines.Functions25.Linear_Interp(V_XNN1!$K$3:$K$8,V_XNN1!$L$3:$L$8,BT415)</f>
        <v>#NAME?</v>
      </c>
      <c r="BO415" s="312" t="e">
        <f ca="1">(BN415/V_XNN1!$L$7)*100</f>
        <v>#NAME?</v>
      </c>
      <c r="BP415" s="308" t="e">
        <f ca="1">_xll.SRS1Splines.Functions25.Linear_Interp(V_XNN1!$K$3:$K$8,V_XNN1!$M$3:$M$8,BT415)</f>
        <v>#NAME?</v>
      </c>
      <c r="BQ415" s="308">
        <f ca="1">IFERROR((BN415 - V_XNN1!$M$16) / (V_XNN1!$M$15- V_XNN1!$M$16) * 100, 0)</f>
        <v>0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 t="e">
        <f ca="1">_xll.SRS1Splines.Functions25.Linear_Interp(V_NK3!$P$8:$P$32,V_NK3!$R$8:$R$32,AC416)</f>
        <v>#NAME?</v>
      </c>
      <c r="W416" s="312" t="e">
        <f ca="1">(V416/V_NK3!$R$28)*100</f>
        <v>#NAME?</v>
      </c>
      <c r="X416" s="308" t="e">
        <f ca="1">V416-V_NK3!$R$8</f>
        <v>#NAME?</v>
      </c>
      <c r="Y416" s="308">
        <f ca="1">IFERROR((V416 - V_NK3!$V$10) / (V_NK3!$V$9- V_NK3!$V$10) * 100, 0)</f>
        <v>0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 t="e">
        <f ca="1">_xll.SRS1Splines.Functions25.Linear_Interp(V_NK2!$R$10:$R$21,V_NK2!$T$10:$T$21,AR416)</f>
        <v>#NAME?</v>
      </c>
      <c r="AL416" s="312" t="e">
        <f ca="1">(AK416/V_NK2!$T$18)*100</f>
        <v>#NAME?</v>
      </c>
      <c r="AM416" s="308" t="e">
        <f ca="1">AK416-V_NK2!$T$11</f>
        <v>#NAME?</v>
      </c>
      <c r="AN416" s="308">
        <f ca="1">IFERROR((AK416 - V_NK2!$X$12) / (V_NK2!$X$11- V_NK2!$X$12) * 100, 0)</f>
        <v>0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 t="e">
        <f ca="1">_xll.SRS1Splines.Functions25.Linear_Interp(V_NNG3A!$H$4:$H$12,V_NNG3A!$I$4:$I$12,BF416)</f>
        <v>#NAME?</v>
      </c>
      <c r="BA416" s="312" t="e">
        <f ca="1">(AZ416/V_NNG3A!$I$8)*100</f>
        <v>#NAME?</v>
      </c>
      <c r="BB416" s="308" t="e">
        <f ca="1">_xll.SRS1Splines.Functions25.Linear_Interp(V_NNG3A!$H$4:$H$12,V_NNG3A!$J$4:$J$12,BF416)</f>
        <v>#NAME?</v>
      </c>
      <c r="BC416" s="308">
        <f ca="1">IFERROR((AZ416-V_NNG3A!$J$20) / (V_NNG3A!$J$19-V_NNG3A!$J$20) * 100, 0)</f>
        <v>0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 t="e">
        <f ca="1">_xll.SRS1Splines.Functions25.Linear_Interp(V_XNN1!$K$3:$K$8,V_XNN1!$L$3:$L$8,BT416)</f>
        <v>#NAME?</v>
      </c>
      <c r="BO416" s="312" t="e">
        <f ca="1">(BN416/V_XNN1!$L$7)*100</f>
        <v>#NAME?</v>
      </c>
      <c r="BP416" s="308" t="e">
        <f ca="1">_xll.SRS1Splines.Functions25.Linear_Interp(V_XNN1!$K$3:$K$8,V_XNN1!$M$3:$M$8,BT416)</f>
        <v>#NAME?</v>
      </c>
      <c r="BQ416" s="308">
        <f ca="1">IFERROR((BN416 - V_XNN1!$M$16) / (V_XNN1!$M$15- V_XNN1!$M$16) * 100, 0)</f>
        <v>0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 t="e">
        <f ca="1">_xll.SRS1Splines.Functions25.Linear_Interp(V_NK3!$P$8:$P$32,V_NK3!$R$8:$R$32,AC417)</f>
        <v>#NAME?</v>
      </c>
      <c r="W417" s="312" t="e">
        <f ca="1">(V417/V_NK3!$R$28)*100</f>
        <v>#NAME?</v>
      </c>
      <c r="X417" s="308" t="e">
        <f ca="1">V417-V_NK3!$R$8</f>
        <v>#NAME?</v>
      </c>
      <c r="Y417" s="308">
        <f ca="1">IFERROR((V417 - V_NK3!$V$10) / (V_NK3!$V$9- V_NK3!$V$10) * 100, 0)</f>
        <v>0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 t="e">
        <f ca="1">_xll.SRS1Splines.Functions25.Linear_Interp(V_NK2!$R$10:$R$21,V_NK2!$T$10:$T$21,AR417)</f>
        <v>#NAME?</v>
      </c>
      <c r="AL417" s="312" t="e">
        <f ca="1">(AK417/V_NK2!$T$18)*100</f>
        <v>#NAME?</v>
      </c>
      <c r="AM417" s="308" t="e">
        <f ca="1">AK417-V_NK2!$T$11</f>
        <v>#NAME?</v>
      </c>
      <c r="AN417" s="308">
        <f ca="1">IFERROR((AK417 - V_NK2!$X$12) / (V_NK2!$X$11- V_NK2!$X$12) * 100, 0)</f>
        <v>0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 t="e">
        <f ca="1">_xll.SRS1Splines.Functions25.Linear_Interp(V_NNG3A!$H$4:$H$12,V_NNG3A!$I$4:$I$12,BF417)</f>
        <v>#NAME?</v>
      </c>
      <c r="BA417" s="312" t="e">
        <f ca="1">(AZ417/V_NNG3A!$I$8)*100</f>
        <v>#NAME?</v>
      </c>
      <c r="BB417" s="308" t="e">
        <f ca="1">_xll.SRS1Splines.Functions25.Linear_Interp(V_NNG3A!$H$4:$H$12,V_NNG3A!$J$4:$J$12,BF417)</f>
        <v>#NAME?</v>
      </c>
      <c r="BC417" s="308">
        <f ca="1">IFERROR((AZ417-V_NNG3A!$J$20) / (V_NNG3A!$J$19-V_NNG3A!$J$20) * 100, 0)</f>
        <v>0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 t="e">
        <f ca="1">_xll.SRS1Splines.Functions25.Linear_Interp(V_XNN1!$K$3:$K$8,V_XNN1!$L$3:$L$8,BT417)</f>
        <v>#NAME?</v>
      </c>
      <c r="BO417" s="312" t="e">
        <f ca="1">(BN417/V_XNN1!$L$7)*100</f>
        <v>#NAME?</v>
      </c>
      <c r="BP417" s="308" t="e">
        <f ca="1">_xll.SRS1Splines.Functions25.Linear_Interp(V_XNN1!$K$3:$K$8,V_XNN1!$M$3:$M$8,BT417)</f>
        <v>#NAME?</v>
      </c>
      <c r="BQ417" s="308">
        <f ca="1">IFERROR((BN417 - V_XNN1!$M$16) / (V_XNN1!$M$15- V_XNN1!$M$16) * 100, 0)</f>
        <v>0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 t="e">
        <f ca="1">_xll.SRS1Splines.Functions25.Linear_Interp(V_NK3!$P$8:$P$32,V_NK3!$R$8:$R$32,AC418)</f>
        <v>#NAME?</v>
      </c>
      <c r="W418" s="312" t="e">
        <f ca="1">(V418/V_NK3!$R$28)*100</f>
        <v>#NAME?</v>
      </c>
      <c r="X418" s="308" t="e">
        <f ca="1">V418-V_NK3!$R$8</f>
        <v>#NAME?</v>
      </c>
      <c r="Y418" s="308">
        <f ca="1">IFERROR((V418 - V_NK3!$V$10) / (V_NK3!$V$9- V_NK3!$V$10) * 100, 0)</f>
        <v>0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 t="e">
        <f ca="1">_xll.SRS1Splines.Functions25.Linear_Interp(V_NK2!$R$10:$R$21,V_NK2!$T$10:$T$21,AR418)</f>
        <v>#NAME?</v>
      </c>
      <c r="AL418" s="312" t="e">
        <f ca="1">(AK418/V_NK2!$T$18)*100</f>
        <v>#NAME?</v>
      </c>
      <c r="AM418" s="308" t="e">
        <f ca="1">AK418-V_NK2!$T$11</f>
        <v>#NAME?</v>
      </c>
      <c r="AN418" s="308">
        <f ca="1">IFERROR((AK418 - V_NK2!$X$12) / (V_NK2!$X$11- V_NK2!$X$12) * 100, 0)</f>
        <v>0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 t="e">
        <f ca="1">_xll.SRS1Splines.Functions25.Linear_Interp(V_NNG3A!$H$4:$H$12,V_NNG3A!$I$4:$I$12,BF418)</f>
        <v>#NAME?</v>
      </c>
      <c r="BA418" s="312" t="e">
        <f ca="1">(AZ418/V_NNG3A!$I$8)*100</f>
        <v>#NAME?</v>
      </c>
      <c r="BB418" s="308" t="e">
        <f ca="1">_xll.SRS1Splines.Functions25.Linear_Interp(V_NNG3A!$H$4:$H$12,V_NNG3A!$J$4:$J$12,BF418)</f>
        <v>#NAME?</v>
      </c>
      <c r="BC418" s="308">
        <f ca="1">IFERROR((AZ418-V_NNG3A!$J$20) / (V_NNG3A!$J$19-V_NNG3A!$J$20) * 100, 0)</f>
        <v>0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 t="e">
        <f ca="1">_xll.SRS1Splines.Functions25.Linear_Interp(V_XNN1!$K$3:$K$8,V_XNN1!$L$3:$L$8,BT418)</f>
        <v>#NAME?</v>
      </c>
      <c r="BO418" s="312" t="e">
        <f ca="1">(BN418/V_XNN1!$L$7)*100</f>
        <v>#NAME?</v>
      </c>
      <c r="BP418" s="308" t="e">
        <f ca="1">_xll.SRS1Splines.Functions25.Linear_Interp(V_XNN1!$K$3:$K$8,V_XNN1!$M$3:$M$8,BT418)</f>
        <v>#NAME?</v>
      </c>
      <c r="BQ418" s="308">
        <f ca="1">IFERROR((BN418 - V_XNN1!$M$16) / (V_XNN1!$M$15- V_XNN1!$M$16) * 100, 0)</f>
        <v>0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 t="e">
        <f ca="1">_xll.SRS1Splines.Functions25.Linear_Interp(V_NK3!$P$8:$P$32,V_NK3!$R$8:$R$32,AC419)</f>
        <v>#NAME?</v>
      </c>
      <c r="W419" s="312" t="e">
        <f ca="1">(V419/V_NK3!$R$28)*100</f>
        <v>#NAME?</v>
      </c>
      <c r="X419" s="308" t="e">
        <f ca="1">V419-V_NK3!$R$8</f>
        <v>#NAME?</v>
      </c>
      <c r="Y419" s="308">
        <f ca="1">IFERROR((V419 - V_NK3!$V$10) / (V_NK3!$V$9- V_NK3!$V$10) * 100, 0)</f>
        <v>0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 t="e">
        <f ca="1">_xll.SRS1Splines.Functions25.Linear_Interp(V_NK2!$R$10:$R$21,V_NK2!$T$10:$T$21,AR419)</f>
        <v>#NAME?</v>
      </c>
      <c r="AL419" s="312" t="e">
        <f ca="1">(AK419/V_NK2!$T$18)*100</f>
        <v>#NAME?</v>
      </c>
      <c r="AM419" s="308" t="e">
        <f ca="1">AK419-V_NK2!$T$11</f>
        <v>#NAME?</v>
      </c>
      <c r="AN419" s="308">
        <f ca="1">IFERROR((AK419 - V_NK2!$X$12) / (V_NK2!$X$11- V_NK2!$X$12) * 100, 0)</f>
        <v>0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 t="e">
        <f ca="1">_xll.SRS1Splines.Functions25.Linear_Interp(V_NNG3A!$H$4:$H$12,V_NNG3A!$I$4:$I$12,BF419)</f>
        <v>#NAME?</v>
      </c>
      <c r="BA419" s="312" t="e">
        <f ca="1">(AZ419/V_NNG3A!$I$8)*100</f>
        <v>#NAME?</v>
      </c>
      <c r="BB419" s="308" t="e">
        <f ca="1">_xll.SRS1Splines.Functions25.Linear_Interp(V_NNG3A!$H$4:$H$12,V_NNG3A!$J$4:$J$12,BF419)</f>
        <v>#NAME?</v>
      </c>
      <c r="BC419" s="308">
        <f ca="1">IFERROR((AZ419-V_NNG3A!$J$20) / (V_NNG3A!$J$19-V_NNG3A!$J$20) * 100, 0)</f>
        <v>0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 t="e">
        <f ca="1">_xll.SRS1Splines.Functions25.Linear_Interp(V_XNN1!$K$3:$K$8,V_XNN1!$L$3:$L$8,BT419)</f>
        <v>#NAME?</v>
      </c>
      <c r="BO419" s="312" t="e">
        <f ca="1">(BN419/V_XNN1!$L$7)*100</f>
        <v>#NAME?</v>
      </c>
      <c r="BP419" s="308" t="e">
        <f ca="1">_xll.SRS1Splines.Functions25.Linear_Interp(V_XNN1!$K$3:$K$8,V_XNN1!$M$3:$M$8,BT419)</f>
        <v>#NAME?</v>
      </c>
      <c r="BQ419" s="308">
        <f ca="1">IFERROR((BN419 - V_XNN1!$M$16) / (V_XNN1!$M$15- V_XNN1!$M$16) * 100, 0)</f>
        <v>0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 t="e">
        <f ca="1">_xll.SRS1Splines.Functions25.Linear_Interp(V_NK3!$P$8:$P$32,V_NK3!$R$8:$R$32,AC420)</f>
        <v>#NAME?</v>
      </c>
      <c r="W420" s="312" t="e">
        <f ca="1">(V420/V_NK3!$R$28)*100</f>
        <v>#NAME?</v>
      </c>
      <c r="X420" s="308" t="e">
        <f ca="1">V420-V_NK3!$R$8</f>
        <v>#NAME?</v>
      </c>
      <c r="Y420" s="308">
        <f ca="1">IFERROR((V420 - V_NK3!$V$10) / (V_NK3!$V$9- V_NK3!$V$10) * 100, 0)</f>
        <v>0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 t="e">
        <f ca="1">_xll.SRS1Splines.Functions25.Linear_Interp(V_NK2!$R$10:$R$21,V_NK2!$T$10:$T$21,AR420)</f>
        <v>#NAME?</v>
      </c>
      <c r="AL420" s="312" t="e">
        <f ca="1">(AK420/V_NK2!$T$18)*100</f>
        <v>#NAME?</v>
      </c>
      <c r="AM420" s="308" t="e">
        <f ca="1">AK420-V_NK2!$T$11</f>
        <v>#NAME?</v>
      </c>
      <c r="AN420" s="308">
        <f ca="1">IFERROR((AK420 - V_NK2!$X$12) / (V_NK2!$X$11- V_NK2!$X$12) * 100, 0)</f>
        <v>0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 t="e">
        <f ca="1">_xll.SRS1Splines.Functions25.Linear_Interp(V_NNG3A!$H$4:$H$12,V_NNG3A!$I$4:$I$12,BF420)</f>
        <v>#NAME?</v>
      </c>
      <c r="BA420" s="312" t="e">
        <f ca="1">(AZ420/V_NNG3A!$I$8)*100</f>
        <v>#NAME?</v>
      </c>
      <c r="BB420" s="308" t="e">
        <f ca="1">_xll.SRS1Splines.Functions25.Linear_Interp(V_NNG3A!$H$4:$H$12,V_NNG3A!$J$4:$J$12,BF420)</f>
        <v>#NAME?</v>
      </c>
      <c r="BC420" s="308">
        <f ca="1">IFERROR((AZ420-V_NNG3A!$J$20) / (V_NNG3A!$J$19-V_NNG3A!$J$20) * 100, 0)</f>
        <v>0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 t="e">
        <f ca="1">_xll.SRS1Splines.Functions25.Linear_Interp(V_XNN1!$K$3:$K$8,V_XNN1!$L$3:$L$8,BT420)</f>
        <v>#NAME?</v>
      </c>
      <c r="BO420" s="312" t="e">
        <f ca="1">(BN420/V_XNN1!$L$7)*100</f>
        <v>#NAME?</v>
      </c>
      <c r="BP420" s="308" t="e">
        <f ca="1">_xll.SRS1Splines.Functions25.Linear_Interp(V_XNN1!$K$3:$K$8,V_XNN1!$M$3:$M$8,BT420)</f>
        <v>#NAME?</v>
      </c>
      <c r="BQ420" s="308">
        <f ca="1">IFERROR((BN420 - V_XNN1!$M$16) / (V_XNN1!$M$15- V_XNN1!$M$16) * 100, 0)</f>
        <v>0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 t="e">
        <f ca="1">_xll.SRS1Splines.Functions25.Linear_Interp(V_NK3!$P$8:$P$32,V_NK3!$R$8:$R$32,AC421)</f>
        <v>#NAME?</v>
      </c>
      <c r="W421" s="312" t="e">
        <f ca="1">(V421/V_NK3!$R$28)*100</f>
        <v>#NAME?</v>
      </c>
      <c r="X421" s="308" t="e">
        <f ca="1">V421-V_NK3!$R$8</f>
        <v>#NAME?</v>
      </c>
      <c r="Y421" s="308">
        <f ca="1">IFERROR((V421 - V_NK3!$V$10) / (V_NK3!$V$9- V_NK3!$V$10) * 100, 0)</f>
        <v>0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 t="e">
        <f ca="1">_xll.SRS1Splines.Functions25.Linear_Interp(V_NK2!$R$10:$R$21,V_NK2!$T$10:$T$21,AR421)</f>
        <v>#NAME?</v>
      </c>
      <c r="AL421" s="312" t="e">
        <f ca="1">(AK421/V_NK2!$T$18)*100</f>
        <v>#NAME?</v>
      </c>
      <c r="AM421" s="308" t="e">
        <f ca="1">AK421-V_NK2!$T$11</f>
        <v>#NAME?</v>
      </c>
      <c r="AN421" s="308">
        <f ca="1">IFERROR((AK421 - V_NK2!$X$12) / (V_NK2!$X$11- V_NK2!$X$12) * 100, 0)</f>
        <v>0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 t="e">
        <f ca="1">_xll.SRS1Splines.Functions25.Linear_Interp(V_NNG3A!$H$4:$H$12,V_NNG3A!$I$4:$I$12,BF421)</f>
        <v>#NAME?</v>
      </c>
      <c r="BA421" s="312" t="e">
        <f ca="1">(AZ421/V_NNG3A!$I$8)*100</f>
        <v>#NAME?</v>
      </c>
      <c r="BB421" s="308" t="e">
        <f ca="1">_xll.SRS1Splines.Functions25.Linear_Interp(V_NNG3A!$H$4:$H$12,V_NNG3A!$J$4:$J$12,BF421)</f>
        <v>#NAME?</v>
      </c>
      <c r="BC421" s="308">
        <f ca="1">IFERROR((AZ421-V_NNG3A!$J$20) / (V_NNG3A!$J$19-V_NNG3A!$J$20) * 100, 0)</f>
        <v>0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 t="e">
        <f ca="1">_xll.SRS1Splines.Functions25.Linear_Interp(V_XNN1!$K$3:$K$8,V_XNN1!$L$3:$L$8,BT421)</f>
        <v>#NAME?</v>
      </c>
      <c r="BO421" s="312" t="e">
        <f ca="1">(BN421/V_XNN1!$L$7)*100</f>
        <v>#NAME?</v>
      </c>
      <c r="BP421" s="308" t="e">
        <f ca="1">_xll.SRS1Splines.Functions25.Linear_Interp(V_XNN1!$K$3:$K$8,V_XNN1!$M$3:$M$8,BT421)</f>
        <v>#NAME?</v>
      </c>
      <c r="BQ421" s="308">
        <f ca="1">IFERROR((BN421 - V_XNN1!$M$16) / (V_XNN1!$M$15- V_XNN1!$M$16) * 100, 0)</f>
        <v>0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 t="e">
        <f ca="1">_xll.SRS1Splines.Functions25.Linear_Interp(V_NK3!$P$8:$P$32,V_NK3!$R$8:$R$32,AC422)</f>
        <v>#NAME?</v>
      </c>
      <c r="W422" s="312" t="e">
        <f ca="1">(V422/V_NK3!$R$28)*100</f>
        <v>#NAME?</v>
      </c>
      <c r="X422" s="308" t="e">
        <f ca="1">V422-V_NK3!$R$8</f>
        <v>#NAME?</v>
      </c>
      <c r="Y422" s="308">
        <f ca="1">IFERROR((V422 - V_NK3!$V$10) / (V_NK3!$V$9- V_NK3!$V$10) * 100, 0)</f>
        <v>0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 t="e">
        <f ca="1">_xll.SRS1Splines.Functions25.Linear_Interp(V_NK2!$R$10:$R$21,V_NK2!$T$10:$T$21,AR422)</f>
        <v>#NAME?</v>
      </c>
      <c r="AL422" s="312" t="e">
        <f ca="1">(AK422/V_NK2!$T$18)*100</f>
        <v>#NAME?</v>
      </c>
      <c r="AM422" s="308" t="e">
        <f ca="1">AK422-V_NK2!$T$11</f>
        <v>#NAME?</v>
      </c>
      <c r="AN422" s="308">
        <f ca="1">IFERROR((AK422 - V_NK2!$X$12) / (V_NK2!$X$11- V_NK2!$X$12) * 100, 0)</f>
        <v>0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 t="e">
        <f ca="1">_xll.SRS1Splines.Functions25.Linear_Interp(V_NNG3A!$H$4:$H$12,V_NNG3A!$I$4:$I$12,BF422)</f>
        <v>#NAME?</v>
      </c>
      <c r="BA422" s="312" t="e">
        <f ca="1">(AZ422/V_NNG3A!$I$8)*100</f>
        <v>#NAME?</v>
      </c>
      <c r="BB422" s="308" t="e">
        <f ca="1">_xll.SRS1Splines.Functions25.Linear_Interp(V_NNG3A!$H$4:$H$12,V_NNG3A!$J$4:$J$12,BF422)</f>
        <v>#NAME?</v>
      </c>
      <c r="BC422" s="308">
        <f ca="1">IFERROR((AZ422-V_NNG3A!$J$20) / (V_NNG3A!$J$19-V_NNG3A!$J$20) * 100, 0)</f>
        <v>0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 t="e">
        <f ca="1">_xll.SRS1Splines.Functions25.Linear_Interp(V_XNN1!$K$3:$K$8,V_XNN1!$L$3:$L$8,BT422)</f>
        <v>#NAME?</v>
      </c>
      <c r="BO422" s="312" t="e">
        <f ca="1">(BN422/V_XNN1!$L$7)*100</f>
        <v>#NAME?</v>
      </c>
      <c r="BP422" s="308" t="e">
        <f ca="1">_xll.SRS1Splines.Functions25.Linear_Interp(V_XNN1!$K$3:$K$8,V_XNN1!$M$3:$M$8,BT422)</f>
        <v>#NAME?</v>
      </c>
      <c r="BQ422" s="308">
        <f ca="1">IFERROR((BN422 - V_XNN1!$M$16) / (V_XNN1!$M$15- V_XNN1!$M$16) * 100, 0)</f>
        <v>0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 t="e">
        <f ca="1">_xll.SRS1Splines.Functions25.Linear_Interp(V_NK3!$P$8:$P$32,V_NK3!$R$8:$R$32,AC423)</f>
        <v>#NAME?</v>
      </c>
      <c r="W423" s="312" t="e">
        <f ca="1">(V423/V_NK3!$R$28)*100</f>
        <v>#NAME?</v>
      </c>
      <c r="X423" s="308" t="e">
        <f ca="1">V423-V_NK3!$R$8</f>
        <v>#NAME?</v>
      </c>
      <c r="Y423" s="308">
        <f ca="1">IFERROR((V423 - V_NK3!$V$10) / (V_NK3!$V$9- V_NK3!$V$10) * 100, 0)</f>
        <v>0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 t="e">
        <f ca="1">_xll.SRS1Splines.Functions25.Linear_Interp(V_NK2!$R$10:$R$21,V_NK2!$T$10:$T$21,AR423)</f>
        <v>#NAME?</v>
      </c>
      <c r="AL423" s="312" t="e">
        <f ca="1">(AK423/V_NK2!$T$18)*100</f>
        <v>#NAME?</v>
      </c>
      <c r="AM423" s="308" t="e">
        <f ca="1">AK423-V_NK2!$T$11</f>
        <v>#NAME?</v>
      </c>
      <c r="AN423" s="308">
        <f ca="1">IFERROR((AK423 - V_NK2!$X$12) / (V_NK2!$X$11- V_NK2!$X$12) * 100, 0)</f>
        <v>0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 t="e">
        <f ca="1">_xll.SRS1Splines.Functions25.Linear_Interp(V_NNG3A!$H$4:$H$12,V_NNG3A!$I$4:$I$12,BF423)</f>
        <v>#NAME?</v>
      </c>
      <c r="BA423" s="312" t="e">
        <f ca="1">(AZ423/V_NNG3A!$I$8)*100</f>
        <v>#NAME?</v>
      </c>
      <c r="BB423" s="308" t="e">
        <f ca="1">_xll.SRS1Splines.Functions25.Linear_Interp(V_NNG3A!$H$4:$H$12,V_NNG3A!$J$4:$J$12,BF423)</f>
        <v>#NAME?</v>
      </c>
      <c r="BC423" s="308">
        <f ca="1">IFERROR((AZ423-V_NNG3A!$J$20) / (V_NNG3A!$J$19-V_NNG3A!$J$20) * 100, 0)</f>
        <v>0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 t="e">
        <f ca="1">_xll.SRS1Splines.Functions25.Linear_Interp(V_XNN1!$K$3:$K$8,V_XNN1!$L$3:$L$8,BT423)</f>
        <v>#NAME?</v>
      </c>
      <c r="BO423" s="312" t="e">
        <f ca="1">(BN423/V_XNN1!$L$7)*100</f>
        <v>#NAME?</v>
      </c>
      <c r="BP423" s="308" t="e">
        <f ca="1">_xll.SRS1Splines.Functions25.Linear_Interp(V_XNN1!$K$3:$K$8,V_XNN1!$M$3:$M$8,BT423)</f>
        <v>#NAME?</v>
      </c>
      <c r="BQ423" s="308">
        <f ca="1">IFERROR((BN423 - V_XNN1!$M$16) / (V_XNN1!$M$15- V_XNN1!$M$16) * 100, 0)</f>
        <v>0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 t="e">
        <f ca="1">_xll.SRS1Splines.Functions25.Linear_Interp(V_NK3!$P$8:$P$32,V_NK3!$R$8:$R$32,AC424)</f>
        <v>#NAME?</v>
      </c>
      <c r="W424" s="312" t="e">
        <f ca="1">(V424/V_NK3!$R$28)*100</f>
        <v>#NAME?</v>
      </c>
      <c r="X424" s="308" t="e">
        <f ca="1">V424-V_NK3!$R$8</f>
        <v>#NAME?</v>
      </c>
      <c r="Y424" s="308">
        <f ca="1">IFERROR((V424 - V_NK3!$V$10) / (V_NK3!$V$9- V_NK3!$V$10) * 100, 0)</f>
        <v>0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 t="e">
        <f ca="1">_xll.SRS1Splines.Functions25.Linear_Interp(V_NK2!$R$10:$R$21,V_NK2!$T$10:$T$21,AR424)</f>
        <v>#NAME?</v>
      </c>
      <c r="AL424" s="312" t="e">
        <f ca="1">(AK424/V_NK2!$T$18)*100</f>
        <v>#NAME?</v>
      </c>
      <c r="AM424" s="308" t="e">
        <f ca="1">AK424-V_NK2!$T$11</f>
        <v>#NAME?</v>
      </c>
      <c r="AN424" s="308">
        <f ca="1">IFERROR((AK424 - V_NK2!$X$12) / (V_NK2!$X$11- V_NK2!$X$12) * 100, 0)</f>
        <v>0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 t="e">
        <f ca="1">_xll.SRS1Splines.Functions25.Linear_Interp(V_NNG3A!$H$4:$H$12,V_NNG3A!$I$4:$I$12,BF424)</f>
        <v>#NAME?</v>
      </c>
      <c r="BA424" s="312" t="e">
        <f ca="1">(AZ424/V_NNG3A!$I$8)*100</f>
        <v>#NAME?</v>
      </c>
      <c r="BB424" s="308" t="e">
        <f ca="1">_xll.SRS1Splines.Functions25.Linear_Interp(V_NNG3A!$H$4:$H$12,V_NNG3A!$J$4:$J$12,BF424)</f>
        <v>#NAME?</v>
      </c>
      <c r="BC424" s="308">
        <f ca="1">IFERROR((AZ424-V_NNG3A!$J$20) / (V_NNG3A!$J$19-V_NNG3A!$J$20) * 100, 0)</f>
        <v>0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 t="e">
        <f ca="1">_xll.SRS1Splines.Functions25.Linear_Interp(V_XNN1!$K$3:$K$8,V_XNN1!$L$3:$L$8,BT424)</f>
        <v>#NAME?</v>
      </c>
      <c r="BO424" s="312" t="e">
        <f ca="1">(BN424/V_XNN1!$L$7)*100</f>
        <v>#NAME?</v>
      </c>
      <c r="BP424" s="308" t="e">
        <f ca="1">_xll.SRS1Splines.Functions25.Linear_Interp(V_XNN1!$K$3:$K$8,V_XNN1!$M$3:$M$8,BT424)</f>
        <v>#NAME?</v>
      </c>
      <c r="BQ424" s="308">
        <f ca="1">IFERROR((BN424 - V_XNN1!$M$16) / (V_XNN1!$M$15- V_XNN1!$M$16) * 100, 0)</f>
        <v>0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 t="e">
        <f ca="1">_xll.SRS1Splines.Functions25.Linear_Interp(V_NK3!$P$8:$P$32,V_NK3!$R$8:$R$32,AC425)</f>
        <v>#NAME?</v>
      </c>
      <c r="W425" s="312" t="e">
        <f ca="1">(V425/V_NK3!$R$28)*100</f>
        <v>#NAME?</v>
      </c>
      <c r="X425" s="308" t="e">
        <f ca="1">V425-V_NK3!$R$8</f>
        <v>#NAME?</v>
      </c>
      <c r="Y425" s="308">
        <f ca="1">IFERROR((V425 - V_NK3!$V$10) / (V_NK3!$V$9- V_NK3!$V$10) * 100, 0)</f>
        <v>0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 t="e">
        <f ca="1">_xll.SRS1Splines.Functions25.Linear_Interp(V_NK2!$R$10:$R$21,V_NK2!$T$10:$T$21,AR425)</f>
        <v>#NAME?</v>
      </c>
      <c r="AL425" s="312" t="e">
        <f ca="1">(AK425/V_NK2!$T$18)*100</f>
        <v>#NAME?</v>
      </c>
      <c r="AM425" s="308" t="e">
        <f ca="1">AK425-V_NK2!$T$11</f>
        <v>#NAME?</v>
      </c>
      <c r="AN425" s="308">
        <f ca="1">IFERROR((AK425 - V_NK2!$X$12) / (V_NK2!$X$11- V_NK2!$X$12) * 100, 0)</f>
        <v>0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 t="e">
        <f ca="1">_xll.SRS1Splines.Functions25.Linear_Interp(V_NNG3A!$H$4:$H$12,V_NNG3A!$I$4:$I$12,BF425)</f>
        <v>#NAME?</v>
      </c>
      <c r="BA425" s="312" t="e">
        <f ca="1">(AZ425/V_NNG3A!$I$8)*100</f>
        <v>#NAME?</v>
      </c>
      <c r="BB425" s="308" t="e">
        <f ca="1">_xll.SRS1Splines.Functions25.Linear_Interp(V_NNG3A!$H$4:$H$12,V_NNG3A!$J$4:$J$12,BF425)</f>
        <v>#NAME?</v>
      </c>
      <c r="BC425" s="308">
        <f ca="1">IFERROR((AZ425-V_NNG3A!$J$20) / (V_NNG3A!$J$19-V_NNG3A!$J$20) * 100, 0)</f>
        <v>0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 t="e">
        <f ca="1">_xll.SRS1Splines.Functions25.Linear_Interp(V_XNN1!$K$3:$K$8,V_XNN1!$L$3:$L$8,BT425)</f>
        <v>#NAME?</v>
      </c>
      <c r="BO425" s="312" t="e">
        <f ca="1">(BN425/V_XNN1!$L$7)*100</f>
        <v>#NAME?</v>
      </c>
      <c r="BP425" s="308" t="e">
        <f ca="1">_xll.SRS1Splines.Functions25.Linear_Interp(V_XNN1!$K$3:$K$8,V_XNN1!$M$3:$M$8,BT425)</f>
        <v>#NAME?</v>
      </c>
      <c r="BQ425" s="308">
        <f ca="1">IFERROR((BN425 - V_XNN1!$M$16) / (V_XNN1!$M$15- V_XNN1!$M$16) * 100, 0)</f>
        <v>0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 t="e">
        <f ca="1">_xll.SRS1Splines.Functions25.Linear_Interp(V_NK3!$P$8:$P$32,V_NK3!$R$8:$R$32,AC426)</f>
        <v>#NAME?</v>
      </c>
      <c r="W426" s="312" t="e">
        <f ca="1">(V426/V_NK3!$R$28)*100</f>
        <v>#NAME?</v>
      </c>
      <c r="X426" s="308" t="e">
        <f ca="1">V426-V_NK3!$R$8</f>
        <v>#NAME?</v>
      </c>
      <c r="Y426" s="308">
        <f ca="1">IFERROR((V426 - V_NK3!$V$10) / (V_NK3!$V$9- V_NK3!$V$10) * 100, 0)</f>
        <v>0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 t="e">
        <f ca="1">_xll.SRS1Splines.Functions25.Linear_Interp(V_NK2!$R$10:$R$21,V_NK2!$T$10:$T$21,AR426)</f>
        <v>#NAME?</v>
      </c>
      <c r="AL426" s="312" t="e">
        <f ca="1">(AK426/V_NK2!$T$18)*100</f>
        <v>#NAME?</v>
      </c>
      <c r="AM426" s="308" t="e">
        <f ca="1">AK426-V_NK2!$T$11</f>
        <v>#NAME?</v>
      </c>
      <c r="AN426" s="308">
        <f ca="1">IFERROR((AK426 - V_NK2!$X$12) / (V_NK2!$X$11- V_NK2!$X$12) * 100, 0)</f>
        <v>0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 t="e">
        <f ca="1">_xll.SRS1Splines.Functions25.Linear_Interp(V_NNG3A!$H$4:$H$12,V_NNG3A!$I$4:$I$12,BF426)</f>
        <v>#NAME?</v>
      </c>
      <c r="BA426" s="312" t="e">
        <f ca="1">(AZ426/V_NNG3A!$I$8)*100</f>
        <v>#NAME?</v>
      </c>
      <c r="BB426" s="308" t="e">
        <f ca="1">_xll.SRS1Splines.Functions25.Linear_Interp(V_NNG3A!$H$4:$H$12,V_NNG3A!$J$4:$J$12,BF426)</f>
        <v>#NAME?</v>
      </c>
      <c r="BC426" s="308">
        <f ca="1">IFERROR((AZ426-V_NNG3A!$J$20) / (V_NNG3A!$J$19-V_NNG3A!$J$20) * 100, 0)</f>
        <v>0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 t="e">
        <f ca="1">_xll.SRS1Splines.Functions25.Linear_Interp(V_XNN1!$K$3:$K$8,V_XNN1!$L$3:$L$8,BT426)</f>
        <v>#NAME?</v>
      </c>
      <c r="BO426" s="312" t="e">
        <f ca="1">(BN426/V_XNN1!$L$7)*100</f>
        <v>#NAME?</v>
      </c>
      <c r="BP426" s="308" t="e">
        <f ca="1">_xll.SRS1Splines.Functions25.Linear_Interp(V_XNN1!$K$3:$K$8,V_XNN1!$M$3:$M$8,BT426)</f>
        <v>#NAME?</v>
      </c>
      <c r="BQ426" s="308">
        <f ca="1">IFERROR((BN426 - V_XNN1!$M$16) / (V_XNN1!$M$15- V_XNN1!$M$16) * 100, 0)</f>
        <v>0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 t="e">
        <f ca="1">_xll.SRS1Splines.Functions25.Linear_Interp(V_NK3!$P$8:$P$32,V_NK3!$R$8:$R$32,AC427)</f>
        <v>#NAME?</v>
      </c>
      <c r="W427" s="312" t="e">
        <f ca="1">(V427/V_NK3!$R$28)*100</f>
        <v>#NAME?</v>
      </c>
      <c r="X427" s="308" t="e">
        <f ca="1">V427-V_NK3!$R$8</f>
        <v>#NAME?</v>
      </c>
      <c r="Y427" s="308">
        <f ca="1">IFERROR((V427 - V_NK3!$V$10) / (V_NK3!$V$9- V_NK3!$V$10) * 100, 0)</f>
        <v>0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 t="e">
        <f ca="1">_xll.SRS1Splines.Functions25.Linear_Interp(V_NK2!$R$10:$R$21,V_NK2!$T$10:$T$21,AR427)</f>
        <v>#NAME?</v>
      </c>
      <c r="AL427" s="312" t="e">
        <f ca="1">(AK427/V_NK2!$T$18)*100</f>
        <v>#NAME?</v>
      </c>
      <c r="AM427" s="308" t="e">
        <f ca="1">AK427-V_NK2!$T$11</f>
        <v>#NAME?</v>
      </c>
      <c r="AN427" s="308">
        <f ca="1">IFERROR((AK427 - V_NK2!$X$12) / (V_NK2!$X$11- V_NK2!$X$12) * 100, 0)</f>
        <v>0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 t="e">
        <f ca="1">_xll.SRS1Splines.Functions25.Linear_Interp(V_NNG3A!$H$4:$H$12,V_NNG3A!$I$4:$I$12,BF427)</f>
        <v>#NAME?</v>
      </c>
      <c r="BA427" s="312" t="e">
        <f ca="1">(AZ427/V_NNG3A!$I$8)*100</f>
        <v>#NAME?</v>
      </c>
      <c r="BB427" s="308" t="e">
        <f ca="1">_xll.SRS1Splines.Functions25.Linear_Interp(V_NNG3A!$H$4:$H$12,V_NNG3A!$J$4:$J$12,BF427)</f>
        <v>#NAME?</v>
      </c>
      <c r="BC427" s="308">
        <f ca="1">IFERROR((AZ427-V_NNG3A!$J$20) / (V_NNG3A!$J$19-V_NNG3A!$J$20) * 100, 0)</f>
        <v>0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 t="e">
        <f ca="1">_xll.SRS1Splines.Functions25.Linear_Interp(V_XNN1!$K$3:$K$8,V_XNN1!$L$3:$L$8,BT427)</f>
        <v>#NAME?</v>
      </c>
      <c r="BO427" s="312" t="e">
        <f ca="1">(BN427/V_XNN1!$L$7)*100</f>
        <v>#NAME?</v>
      </c>
      <c r="BP427" s="308" t="e">
        <f ca="1">_xll.SRS1Splines.Functions25.Linear_Interp(V_XNN1!$K$3:$K$8,V_XNN1!$M$3:$M$8,BT427)</f>
        <v>#NAME?</v>
      </c>
      <c r="BQ427" s="308">
        <f ca="1">IFERROR((BN427 - V_XNN1!$M$16) / (V_XNN1!$M$15- V_XNN1!$M$16) * 100, 0)</f>
        <v>0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 t="e">
        <f ca="1">_xll.SRS1Splines.Functions25.Linear_Interp(V_NK3!$P$8:$P$32,V_NK3!$R$8:$R$32,AC428)</f>
        <v>#NAME?</v>
      </c>
      <c r="W428" s="312" t="e">
        <f ca="1">(V428/V_NK3!$R$28)*100</f>
        <v>#NAME?</v>
      </c>
      <c r="X428" s="308" t="e">
        <f ca="1">V428-V_NK3!$R$8</f>
        <v>#NAME?</v>
      </c>
      <c r="Y428" s="308">
        <f ca="1">IFERROR((V428 - V_NK3!$V$10) / (V_NK3!$V$9- V_NK3!$V$10) * 100, 0)</f>
        <v>0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 t="e">
        <f ca="1">_xll.SRS1Splines.Functions25.Linear_Interp(V_NK2!$R$10:$R$21,V_NK2!$T$10:$T$21,AR428)</f>
        <v>#NAME?</v>
      </c>
      <c r="AL428" s="312" t="e">
        <f ca="1">(AK428/V_NK2!$T$18)*100</f>
        <v>#NAME?</v>
      </c>
      <c r="AM428" s="308" t="e">
        <f ca="1">AK428-V_NK2!$T$11</f>
        <v>#NAME?</v>
      </c>
      <c r="AN428" s="308">
        <f ca="1">IFERROR((AK428 - V_NK2!$X$12) / (V_NK2!$X$11- V_NK2!$X$12) * 100, 0)</f>
        <v>0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 t="e">
        <f ca="1">_xll.SRS1Splines.Functions25.Linear_Interp(V_NNG3A!$H$4:$H$12,V_NNG3A!$I$4:$I$12,BF428)</f>
        <v>#NAME?</v>
      </c>
      <c r="BA428" s="312" t="e">
        <f ca="1">(AZ428/V_NNG3A!$I$8)*100</f>
        <v>#NAME?</v>
      </c>
      <c r="BB428" s="308" t="e">
        <f ca="1">_xll.SRS1Splines.Functions25.Linear_Interp(V_NNG3A!$H$4:$H$12,V_NNG3A!$J$4:$J$12,BF428)</f>
        <v>#NAME?</v>
      </c>
      <c r="BC428" s="308">
        <f ca="1">IFERROR((AZ428-V_NNG3A!$J$20) / (V_NNG3A!$J$19-V_NNG3A!$J$20) * 100, 0)</f>
        <v>0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 t="e">
        <f ca="1">_xll.SRS1Splines.Functions25.Linear_Interp(V_XNN1!$K$3:$K$8,V_XNN1!$L$3:$L$8,BT428)</f>
        <v>#NAME?</v>
      </c>
      <c r="BO428" s="312" t="e">
        <f ca="1">(BN428/V_XNN1!$L$7)*100</f>
        <v>#NAME?</v>
      </c>
      <c r="BP428" s="308" t="e">
        <f ca="1">_xll.SRS1Splines.Functions25.Linear_Interp(V_XNN1!$K$3:$K$8,V_XNN1!$M$3:$M$8,BT428)</f>
        <v>#NAME?</v>
      </c>
      <c r="BQ428" s="308">
        <f ca="1">IFERROR((BN428 - V_XNN1!$M$16) / (V_XNN1!$M$15- V_XNN1!$M$16) * 100, 0)</f>
        <v>0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 t="e">
        <f ca="1">_xll.SRS1Splines.Functions25.Linear_Interp(V_NK3!$P$8:$P$32,V_NK3!$R$8:$R$32,AC429)</f>
        <v>#NAME?</v>
      </c>
      <c r="W429" s="312" t="e">
        <f ca="1">(V429/V_NK3!$R$28)*100</f>
        <v>#NAME?</v>
      </c>
      <c r="X429" s="308" t="e">
        <f ca="1">V429-V_NK3!$R$8</f>
        <v>#NAME?</v>
      </c>
      <c r="Y429" s="308">
        <f ca="1">IFERROR((V429 - V_NK3!$V$10) / (V_NK3!$V$9- V_NK3!$V$10) * 100, 0)</f>
        <v>0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 t="e">
        <f ca="1">_xll.SRS1Splines.Functions25.Linear_Interp(V_NK2!$R$10:$R$21,V_NK2!$T$10:$T$21,AR429)</f>
        <v>#NAME?</v>
      </c>
      <c r="AL429" s="312" t="e">
        <f ca="1">(AK429/V_NK2!$T$18)*100</f>
        <v>#NAME?</v>
      </c>
      <c r="AM429" s="308" t="e">
        <f ca="1">AK429-V_NK2!$T$11</f>
        <v>#NAME?</v>
      </c>
      <c r="AN429" s="308">
        <f ca="1">IFERROR((AK429 - V_NK2!$X$12) / (V_NK2!$X$11- V_NK2!$X$12) * 100, 0)</f>
        <v>0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 t="e">
        <f ca="1">_xll.SRS1Splines.Functions25.Linear_Interp(V_NNG3A!$H$4:$H$12,V_NNG3A!$I$4:$I$12,BF429)</f>
        <v>#NAME?</v>
      </c>
      <c r="BA429" s="312" t="e">
        <f ca="1">(AZ429/V_NNG3A!$I$8)*100</f>
        <v>#NAME?</v>
      </c>
      <c r="BB429" s="308" t="e">
        <f ca="1">_xll.SRS1Splines.Functions25.Linear_Interp(V_NNG3A!$H$4:$H$12,V_NNG3A!$J$4:$J$12,BF429)</f>
        <v>#NAME?</v>
      </c>
      <c r="BC429" s="308">
        <f ca="1">IFERROR((AZ429-V_NNG3A!$J$20) / (V_NNG3A!$J$19-V_NNG3A!$J$20) * 100, 0)</f>
        <v>0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 t="e">
        <f ca="1">_xll.SRS1Splines.Functions25.Linear_Interp(V_XNN1!$K$3:$K$8,V_XNN1!$L$3:$L$8,BT429)</f>
        <v>#NAME?</v>
      </c>
      <c r="BO429" s="312" t="e">
        <f ca="1">(BN429/V_XNN1!$L$7)*100</f>
        <v>#NAME?</v>
      </c>
      <c r="BP429" s="308" t="e">
        <f ca="1">_xll.SRS1Splines.Functions25.Linear_Interp(V_XNN1!$K$3:$K$8,V_XNN1!$M$3:$M$8,BT429)</f>
        <v>#NAME?</v>
      </c>
      <c r="BQ429" s="308">
        <f ca="1">IFERROR((BN429 - V_XNN1!$M$16) / (V_XNN1!$M$15- V_XNN1!$M$16) * 100, 0)</f>
        <v>0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 t="e">
        <f ca="1">_xll.SRS1Splines.Functions25.Linear_Interp(V_NK3!$P$8:$P$32,V_NK3!$R$8:$R$32,AC430)</f>
        <v>#NAME?</v>
      </c>
      <c r="W430" s="312" t="e">
        <f ca="1">(V430/V_NK3!$R$28)*100</f>
        <v>#NAME?</v>
      </c>
      <c r="X430" s="308" t="e">
        <f ca="1">V430-V_NK3!$R$8</f>
        <v>#NAME?</v>
      </c>
      <c r="Y430" s="308">
        <f ca="1">IFERROR((V430 - V_NK3!$V$10) / (V_NK3!$V$9- V_NK3!$V$10) * 100, 0)</f>
        <v>0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 t="e">
        <f ca="1">_xll.SRS1Splines.Functions25.Linear_Interp(V_NK2!$R$10:$R$21,V_NK2!$T$10:$T$21,AR430)</f>
        <v>#NAME?</v>
      </c>
      <c r="AL430" s="312" t="e">
        <f ca="1">(AK430/V_NK2!$T$18)*100</f>
        <v>#NAME?</v>
      </c>
      <c r="AM430" s="308" t="e">
        <f ca="1">AK430-V_NK2!$T$11</f>
        <v>#NAME?</v>
      </c>
      <c r="AN430" s="308">
        <f ca="1">IFERROR((AK430 - V_NK2!$X$12) / (V_NK2!$X$11- V_NK2!$X$12) * 100, 0)</f>
        <v>0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 t="e">
        <f ca="1">_xll.SRS1Splines.Functions25.Linear_Interp(V_NNG3A!$H$4:$H$12,V_NNG3A!$I$4:$I$12,BF430)</f>
        <v>#NAME?</v>
      </c>
      <c r="BA430" s="312" t="e">
        <f ca="1">(AZ430/V_NNG3A!$I$8)*100</f>
        <v>#NAME?</v>
      </c>
      <c r="BB430" s="308" t="e">
        <f ca="1">_xll.SRS1Splines.Functions25.Linear_Interp(V_NNG3A!$H$4:$H$12,V_NNG3A!$J$4:$J$12,BF430)</f>
        <v>#NAME?</v>
      </c>
      <c r="BC430" s="308">
        <f ca="1">IFERROR((AZ430-V_NNG3A!$J$20) / (V_NNG3A!$J$19-V_NNG3A!$J$20) * 100, 0)</f>
        <v>0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 t="e">
        <f ca="1">_xll.SRS1Splines.Functions25.Linear_Interp(V_XNN1!$K$3:$K$8,V_XNN1!$L$3:$L$8,BT430)</f>
        <v>#NAME?</v>
      </c>
      <c r="BO430" s="312" t="e">
        <f ca="1">(BN430/V_XNN1!$L$7)*100</f>
        <v>#NAME?</v>
      </c>
      <c r="BP430" s="308" t="e">
        <f ca="1">_xll.SRS1Splines.Functions25.Linear_Interp(V_XNN1!$K$3:$K$8,V_XNN1!$M$3:$M$8,BT430)</f>
        <v>#NAME?</v>
      </c>
      <c r="BQ430" s="308">
        <f ca="1">IFERROR((BN430 - V_XNN1!$M$16) / (V_XNN1!$M$15- V_XNN1!$M$16) * 100, 0)</f>
        <v>0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 t="e">
        <f ca="1">_xll.SRS1Splines.Functions25.Linear_Interp(V_NK3!$P$8:$P$32,V_NK3!$R$8:$R$32,AC431)</f>
        <v>#NAME?</v>
      </c>
      <c r="W431" s="312" t="e">
        <f ca="1">(V431/V_NK3!$R$28)*100</f>
        <v>#NAME?</v>
      </c>
      <c r="X431" s="308" t="e">
        <f ca="1">V431-V_NK3!$R$8</f>
        <v>#NAME?</v>
      </c>
      <c r="Y431" s="308">
        <f ca="1">IFERROR((V431 - V_NK3!$V$10) / (V_NK3!$V$9- V_NK3!$V$10) * 100, 0)</f>
        <v>0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 t="e">
        <f ca="1">_xll.SRS1Splines.Functions25.Linear_Interp(V_NK2!$R$10:$R$21,V_NK2!$T$10:$T$21,AR431)</f>
        <v>#NAME?</v>
      </c>
      <c r="AL431" s="312" t="e">
        <f ca="1">(AK431/V_NK2!$T$18)*100</f>
        <v>#NAME?</v>
      </c>
      <c r="AM431" s="308" t="e">
        <f ca="1">AK431-V_NK2!$T$11</f>
        <v>#NAME?</v>
      </c>
      <c r="AN431" s="308">
        <f ca="1">IFERROR((AK431 - V_NK2!$X$12) / (V_NK2!$X$11- V_NK2!$X$12) * 100, 0)</f>
        <v>0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 t="e">
        <f ca="1">_xll.SRS1Splines.Functions25.Linear_Interp(V_NNG3A!$H$4:$H$12,V_NNG3A!$I$4:$I$12,BF431)</f>
        <v>#NAME?</v>
      </c>
      <c r="BA431" s="312" t="e">
        <f ca="1">(AZ431/V_NNG3A!$I$8)*100</f>
        <v>#NAME?</v>
      </c>
      <c r="BB431" s="308" t="e">
        <f ca="1">_xll.SRS1Splines.Functions25.Linear_Interp(V_NNG3A!$H$4:$H$12,V_NNG3A!$J$4:$J$12,BF431)</f>
        <v>#NAME?</v>
      </c>
      <c r="BC431" s="308">
        <f ca="1">IFERROR((AZ431-V_NNG3A!$J$20) / (V_NNG3A!$J$19-V_NNG3A!$J$20) * 100, 0)</f>
        <v>0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 t="e">
        <f ca="1">_xll.SRS1Splines.Functions25.Linear_Interp(V_XNN1!$K$3:$K$8,V_XNN1!$L$3:$L$8,BT431)</f>
        <v>#NAME?</v>
      </c>
      <c r="BO431" s="312" t="e">
        <f ca="1">(BN431/V_XNN1!$L$7)*100</f>
        <v>#NAME?</v>
      </c>
      <c r="BP431" s="308" t="e">
        <f ca="1">_xll.SRS1Splines.Functions25.Linear_Interp(V_XNN1!$K$3:$K$8,V_XNN1!$M$3:$M$8,BT431)</f>
        <v>#NAME?</v>
      </c>
      <c r="BQ431" s="308">
        <f ca="1">IFERROR((BN431 - V_XNN1!$M$16) / (V_XNN1!$M$15- V_XNN1!$M$16) * 100, 0)</f>
        <v>0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 t="e">
        <f ca="1">_xll.SRS1Splines.Functions25.Linear_Interp(V_NK3!$P$8:$P$32,V_NK3!$R$8:$R$32,AC432)</f>
        <v>#NAME?</v>
      </c>
      <c r="W432" s="312" t="e">
        <f ca="1">(V432/V_NK3!$R$28)*100</f>
        <v>#NAME?</v>
      </c>
      <c r="X432" s="308" t="e">
        <f ca="1">V432-V_NK3!$R$8</f>
        <v>#NAME?</v>
      </c>
      <c r="Y432" s="308">
        <f ca="1">IFERROR((V432 - V_NK3!$V$10) / (V_NK3!$V$9- V_NK3!$V$10) * 100, 0)</f>
        <v>0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 t="e">
        <f ca="1">_xll.SRS1Splines.Functions25.Linear_Interp(V_NK2!$R$10:$R$21,V_NK2!$T$10:$T$21,AR432)</f>
        <v>#NAME?</v>
      </c>
      <c r="AL432" s="312" t="e">
        <f ca="1">(AK432/V_NK2!$T$18)*100</f>
        <v>#NAME?</v>
      </c>
      <c r="AM432" s="308" t="e">
        <f ca="1">AK432-V_NK2!$T$11</f>
        <v>#NAME?</v>
      </c>
      <c r="AN432" s="308">
        <f ca="1">IFERROR((AK432 - V_NK2!$X$12) / (V_NK2!$X$11- V_NK2!$X$12) * 100, 0)</f>
        <v>0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 t="e">
        <f ca="1">_xll.SRS1Splines.Functions25.Linear_Interp(V_NNG3A!$H$4:$H$12,V_NNG3A!$I$4:$I$12,BF432)</f>
        <v>#NAME?</v>
      </c>
      <c r="BA432" s="312" t="e">
        <f ca="1">(AZ432/V_NNG3A!$I$8)*100</f>
        <v>#NAME?</v>
      </c>
      <c r="BB432" s="308" t="e">
        <f ca="1">_xll.SRS1Splines.Functions25.Linear_Interp(V_NNG3A!$H$4:$H$12,V_NNG3A!$J$4:$J$12,BF432)</f>
        <v>#NAME?</v>
      </c>
      <c r="BC432" s="308">
        <f ca="1">IFERROR((AZ432-V_NNG3A!$J$20) / (V_NNG3A!$J$19-V_NNG3A!$J$20) * 100, 0)</f>
        <v>0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 t="e">
        <f ca="1">_xll.SRS1Splines.Functions25.Linear_Interp(V_XNN1!$K$3:$K$8,V_XNN1!$L$3:$L$8,BT432)</f>
        <v>#NAME?</v>
      </c>
      <c r="BO432" s="312" t="e">
        <f ca="1">(BN432/V_XNN1!$L$7)*100</f>
        <v>#NAME?</v>
      </c>
      <c r="BP432" s="308" t="e">
        <f ca="1">_xll.SRS1Splines.Functions25.Linear_Interp(V_XNN1!$K$3:$K$8,V_XNN1!$M$3:$M$8,BT432)</f>
        <v>#NAME?</v>
      </c>
      <c r="BQ432" s="308">
        <f ca="1">IFERROR((BN432 - V_XNN1!$M$16) / (V_XNN1!$M$15- V_XNN1!$M$16) * 100, 0)</f>
        <v>0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 t="e">
        <f ca="1">_xll.SRS1Splines.Functions25.Linear_Interp(V_NK3!$P$8:$P$32,V_NK3!$R$8:$R$32,AC433)</f>
        <v>#NAME?</v>
      </c>
      <c r="W433" s="312" t="e">
        <f ca="1">(V433/V_NK3!$R$28)*100</f>
        <v>#NAME?</v>
      </c>
      <c r="X433" s="308" t="e">
        <f ca="1">V433-V_NK3!$R$8</f>
        <v>#NAME?</v>
      </c>
      <c r="Y433" s="308">
        <f ca="1">IFERROR((V433 - V_NK3!$V$10) / (V_NK3!$V$9- V_NK3!$V$10) * 100, 0)</f>
        <v>0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 t="e">
        <f ca="1">_xll.SRS1Splines.Functions25.Linear_Interp(V_NK2!$R$10:$R$21,V_NK2!$T$10:$T$21,AR433)</f>
        <v>#NAME?</v>
      </c>
      <c r="AL433" s="312" t="e">
        <f ca="1">(AK433/V_NK2!$T$18)*100</f>
        <v>#NAME?</v>
      </c>
      <c r="AM433" s="308" t="e">
        <f ca="1">AK433-V_NK2!$T$11</f>
        <v>#NAME?</v>
      </c>
      <c r="AN433" s="308">
        <f ca="1">IFERROR((AK433 - V_NK2!$X$12) / (V_NK2!$X$11- V_NK2!$X$12) * 100, 0)</f>
        <v>0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 t="e">
        <f ca="1">_xll.SRS1Splines.Functions25.Linear_Interp(V_NNG3A!$H$4:$H$12,V_NNG3A!$I$4:$I$12,BF433)</f>
        <v>#NAME?</v>
      </c>
      <c r="BA433" s="312" t="e">
        <f ca="1">(AZ433/V_NNG3A!$I$8)*100</f>
        <v>#NAME?</v>
      </c>
      <c r="BB433" s="308" t="e">
        <f ca="1">_xll.SRS1Splines.Functions25.Linear_Interp(V_NNG3A!$H$4:$H$12,V_NNG3A!$J$4:$J$12,BF433)</f>
        <v>#NAME?</v>
      </c>
      <c r="BC433" s="308">
        <f ca="1">IFERROR((AZ433-V_NNG3A!$J$20) / (V_NNG3A!$J$19-V_NNG3A!$J$20) * 100, 0)</f>
        <v>0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 t="e">
        <f ca="1">_xll.SRS1Splines.Functions25.Linear_Interp(V_XNN1!$K$3:$K$8,V_XNN1!$L$3:$L$8,BT433)</f>
        <v>#NAME?</v>
      </c>
      <c r="BO433" s="312" t="e">
        <f ca="1">(BN433/V_XNN1!$L$7)*100</f>
        <v>#NAME?</v>
      </c>
      <c r="BP433" s="308" t="e">
        <f ca="1">_xll.SRS1Splines.Functions25.Linear_Interp(V_XNN1!$K$3:$K$8,V_XNN1!$M$3:$M$8,BT433)</f>
        <v>#NAME?</v>
      </c>
      <c r="BQ433" s="308">
        <f ca="1">IFERROR((BN433 - V_XNN1!$M$16) / (V_XNN1!$M$15- V_XNN1!$M$16) * 100, 0)</f>
        <v>0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 t="e">
        <f ca="1">_xll.SRS1Splines.Functions25.Linear_Interp(V_NK3!$P$8:$P$32,V_NK3!$R$8:$R$32,AC434)</f>
        <v>#NAME?</v>
      </c>
      <c r="W434" s="312" t="e">
        <f ca="1">(V434/V_NK3!$R$28)*100</f>
        <v>#NAME?</v>
      </c>
      <c r="X434" s="308" t="e">
        <f ca="1">V434-V_NK3!$R$8</f>
        <v>#NAME?</v>
      </c>
      <c r="Y434" s="308">
        <f ca="1">IFERROR((V434 - V_NK3!$V$10) / (V_NK3!$V$9- V_NK3!$V$10) * 100, 0)</f>
        <v>0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 t="e">
        <f ca="1">_xll.SRS1Splines.Functions25.Linear_Interp(V_NK2!$R$10:$R$21,V_NK2!$T$10:$T$21,AR434)</f>
        <v>#NAME?</v>
      </c>
      <c r="AL434" s="312" t="e">
        <f ca="1">(AK434/V_NK2!$T$18)*100</f>
        <v>#NAME?</v>
      </c>
      <c r="AM434" s="308" t="e">
        <f ca="1">AK434-V_NK2!$T$11</f>
        <v>#NAME?</v>
      </c>
      <c r="AN434" s="308">
        <f ca="1">IFERROR((AK434 - V_NK2!$X$12) / (V_NK2!$X$11- V_NK2!$X$12) * 100, 0)</f>
        <v>0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 t="e">
        <f ca="1">_xll.SRS1Splines.Functions25.Linear_Interp(V_NNG3A!$H$4:$H$12,V_NNG3A!$I$4:$I$12,BF434)</f>
        <v>#NAME?</v>
      </c>
      <c r="BA434" s="312" t="e">
        <f ca="1">(AZ434/V_NNG3A!$I$8)*100</f>
        <v>#NAME?</v>
      </c>
      <c r="BB434" s="308" t="e">
        <f ca="1">_xll.SRS1Splines.Functions25.Linear_Interp(V_NNG3A!$H$4:$H$12,V_NNG3A!$J$4:$J$12,BF434)</f>
        <v>#NAME?</v>
      </c>
      <c r="BC434" s="308">
        <f ca="1">IFERROR((AZ434-V_NNG3A!$J$20) / (V_NNG3A!$J$19-V_NNG3A!$J$20) * 100, 0)</f>
        <v>0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 t="e">
        <f ca="1">_xll.SRS1Splines.Functions25.Linear_Interp(V_XNN1!$K$3:$K$8,V_XNN1!$L$3:$L$8,BT434)</f>
        <v>#NAME?</v>
      </c>
      <c r="BO434" s="312" t="e">
        <f ca="1">(BN434/V_XNN1!$L$7)*100</f>
        <v>#NAME?</v>
      </c>
      <c r="BP434" s="308" t="e">
        <f ca="1">_xll.SRS1Splines.Functions25.Linear_Interp(V_XNN1!$K$3:$K$8,V_XNN1!$M$3:$M$8,BT434)</f>
        <v>#NAME?</v>
      </c>
      <c r="BQ434" s="308">
        <f ca="1">IFERROR((BN434 - V_XNN1!$M$16) / (V_XNN1!$M$15- V_XNN1!$M$16) * 100, 0)</f>
        <v>0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 t="e">
        <f ca="1">_xll.SRS1Splines.Functions25.Linear_Interp(V_NK3!$P$8:$P$32,V_NK3!$R$8:$R$32,AC435)</f>
        <v>#NAME?</v>
      </c>
      <c r="W435" s="312" t="e">
        <f ca="1">(V435/V_NK3!$R$28)*100</f>
        <v>#NAME?</v>
      </c>
      <c r="X435" s="308" t="e">
        <f ca="1">V435-V_NK3!$R$8</f>
        <v>#NAME?</v>
      </c>
      <c r="Y435" s="308">
        <f ca="1">IFERROR((V435 - V_NK3!$V$10) / (V_NK3!$V$9- V_NK3!$V$10) * 100, 0)</f>
        <v>0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 t="e">
        <f ca="1">_xll.SRS1Splines.Functions25.Linear_Interp(V_NK2!$R$10:$R$21,V_NK2!$T$10:$T$21,AR435)</f>
        <v>#NAME?</v>
      </c>
      <c r="AL435" s="312" t="e">
        <f ca="1">(AK435/V_NK2!$T$18)*100</f>
        <v>#NAME?</v>
      </c>
      <c r="AM435" s="308" t="e">
        <f ca="1">AK435-V_NK2!$T$11</f>
        <v>#NAME?</v>
      </c>
      <c r="AN435" s="308">
        <f ca="1">IFERROR((AK435 - V_NK2!$X$12) / (V_NK2!$X$11- V_NK2!$X$12) * 100, 0)</f>
        <v>0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 t="e">
        <f ca="1">_xll.SRS1Splines.Functions25.Linear_Interp(V_NNG3A!$H$4:$H$12,V_NNG3A!$I$4:$I$12,BF435)</f>
        <v>#NAME?</v>
      </c>
      <c r="BA435" s="312" t="e">
        <f ca="1">(AZ435/V_NNG3A!$I$8)*100</f>
        <v>#NAME?</v>
      </c>
      <c r="BB435" s="308" t="e">
        <f ca="1">_xll.SRS1Splines.Functions25.Linear_Interp(V_NNG3A!$H$4:$H$12,V_NNG3A!$J$4:$J$12,BF435)</f>
        <v>#NAME?</v>
      </c>
      <c r="BC435" s="308">
        <f ca="1">IFERROR((AZ435-V_NNG3A!$J$20) / (V_NNG3A!$J$19-V_NNG3A!$J$20) * 100, 0)</f>
        <v>0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 t="e">
        <f ca="1">_xll.SRS1Splines.Functions25.Linear_Interp(V_XNN1!$K$3:$K$8,V_XNN1!$L$3:$L$8,BT435)</f>
        <v>#NAME?</v>
      </c>
      <c r="BO435" s="312" t="e">
        <f ca="1">(BN435/V_XNN1!$L$7)*100</f>
        <v>#NAME?</v>
      </c>
      <c r="BP435" s="308" t="e">
        <f ca="1">_xll.SRS1Splines.Functions25.Linear_Interp(V_XNN1!$K$3:$K$8,V_XNN1!$M$3:$M$8,BT435)</f>
        <v>#NAME?</v>
      </c>
      <c r="BQ435" s="308">
        <f ca="1">IFERROR((BN435 - V_XNN1!$M$16) / (V_XNN1!$M$15- V_XNN1!$M$16) * 100, 0)</f>
        <v>0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 t="e">
        <f ca="1">_xll.SRS1Splines.Functions25.Linear_Interp(V_NK3!$P$8:$P$32,V_NK3!$R$8:$R$32,AC436)</f>
        <v>#NAME?</v>
      </c>
      <c r="W436" s="312" t="e">
        <f ca="1">(V436/V_NK3!$R$28)*100</f>
        <v>#NAME?</v>
      </c>
      <c r="X436" s="308" t="e">
        <f ca="1">V436-V_NK3!$R$8</f>
        <v>#NAME?</v>
      </c>
      <c r="Y436" s="308">
        <f ca="1">IFERROR((V436 - V_NK3!$V$10) / (V_NK3!$V$9- V_NK3!$V$10) * 100, 0)</f>
        <v>0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 t="e">
        <f ca="1">_xll.SRS1Splines.Functions25.Linear_Interp(V_NK2!$R$10:$R$21,V_NK2!$T$10:$T$21,AR436)</f>
        <v>#NAME?</v>
      </c>
      <c r="AL436" s="312" t="e">
        <f ca="1">(AK436/V_NK2!$T$18)*100</f>
        <v>#NAME?</v>
      </c>
      <c r="AM436" s="308" t="e">
        <f ca="1">AK436-V_NK2!$T$11</f>
        <v>#NAME?</v>
      </c>
      <c r="AN436" s="308">
        <f ca="1">IFERROR((AK436 - V_NK2!$X$12) / (V_NK2!$X$11- V_NK2!$X$12) * 100, 0)</f>
        <v>0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 t="e">
        <f ca="1">_xll.SRS1Splines.Functions25.Linear_Interp(V_NNG3A!$H$4:$H$12,V_NNG3A!$I$4:$I$12,BF436)</f>
        <v>#NAME?</v>
      </c>
      <c r="BA436" s="312" t="e">
        <f ca="1">(AZ436/V_NNG3A!$I$8)*100</f>
        <v>#NAME?</v>
      </c>
      <c r="BB436" s="308" t="e">
        <f ca="1">_xll.SRS1Splines.Functions25.Linear_Interp(V_NNG3A!$H$4:$H$12,V_NNG3A!$J$4:$J$12,BF436)</f>
        <v>#NAME?</v>
      </c>
      <c r="BC436" s="308">
        <f ca="1">IFERROR((AZ436-V_NNG3A!$J$20) / (V_NNG3A!$J$19-V_NNG3A!$J$20) * 100, 0)</f>
        <v>0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 t="e">
        <f ca="1">_xll.SRS1Splines.Functions25.Linear_Interp(V_XNN1!$K$3:$K$8,V_XNN1!$L$3:$L$8,BT436)</f>
        <v>#NAME?</v>
      </c>
      <c r="BO436" s="312" t="e">
        <f ca="1">(BN436/V_XNN1!$L$7)*100</f>
        <v>#NAME?</v>
      </c>
      <c r="BP436" s="308" t="e">
        <f ca="1">_xll.SRS1Splines.Functions25.Linear_Interp(V_XNN1!$K$3:$K$8,V_XNN1!$M$3:$M$8,BT436)</f>
        <v>#NAME?</v>
      </c>
      <c r="BQ436" s="308">
        <f ca="1">IFERROR((BN436 - V_XNN1!$M$16) / (V_XNN1!$M$15- V_XNN1!$M$16) * 100, 0)</f>
        <v>0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 t="e">
        <f ca="1">_xll.SRS1Splines.Functions25.Linear_Interp(V_NK3!$P$8:$P$32,V_NK3!$R$8:$R$32,AC437)</f>
        <v>#NAME?</v>
      </c>
      <c r="W437" s="312" t="e">
        <f ca="1">(V437/V_NK3!$R$28)*100</f>
        <v>#NAME?</v>
      </c>
      <c r="X437" s="308" t="e">
        <f ca="1">V437-V_NK3!$R$8</f>
        <v>#NAME?</v>
      </c>
      <c r="Y437" s="308">
        <f ca="1">IFERROR((V437 - V_NK3!$V$10) / (V_NK3!$V$9- V_NK3!$V$10) * 100, 0)</f>
        <v>0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 t="e">
        <f ca="1">_xll.SRS1Splines.Functions25.Linear_Interp(V_NK2!$R$10:$R$21,V_NK2!$T$10:$T$21,AR437)</f>
        <v>#NAME?</v>
      </c>
      <c r="AL437" s="312" t="e">
        <f ca="1">(AK437/V_NK2!$T$18)*100</f>
        <v>#NAME?</v>
      </c>
      <c r="AM437" s="308" t="e">
        <f ca="1">AK437-V_NK2!$T$11</f>
        <v>#NAME?</v>
      </c>
      <c r="AN437" s="308">
        <f ca="1">IFERROR((AK437 - V_NK2!$X$12) / (V_NK2!$X$11- V_NK2!$X$12) * 100, 0)</f>
        <v>0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 t="e">
        <f ca="1">_xll.SRS1Splines.Functions25.Linear_Interp(V_NNG3A!$H$4:$H$12,V_NNG3A!$I$4:$I$12,BF437)</f>
        <v>#NAME?</v>
      </c>
      <c r="BA437" s="312" t="e">
        <f ca="1">(AZ437/V_NNG3A!$I$8)*100</f>
        <v>#NAME?</v>
      </c>
      <c r="BB437" s="308" t="e">
        <f ca="1">_xll.SRS1Splines.Functions25.Linear_Interp(V_NNG3A!$H$4:$H$12,V_NNG3A!$J$4:$J$12,BF437)</f>
        <v>#NAME?</v>
      </c>
      <c r="BC437" s="308">
        <f ca="1">IFERROR((AZ437-V_NNG3A!$J$20) / (V_NNG3A!$J$19-V_NNG3A!$J$20) * 100, 0)</f>
        <v>0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 t="e">
        <f ca="1">_xll.SRS1Splines.Functions25.Linear_Interp(V_XNN1!$K$3:$K$8,V_XNN1!$L$3:$L$8,BT437)</f>
        <v>#NAME?</v>
      </c>
      <c r="BO437" s="312" t="e">
        <f ca="1">(BN437/V_XNN1!$L$7)*100</f>
        <v>#NAME?</v>
      </c>
      <c r="BP437" s="308" t="e">
        <f ca="1">_xll.SRS1Splines.Functions25.Linear_Interp(V_XNN1!$K$3:$K$8,V_XNN1!$M$3:$M$8,BT437)</f>
        <v>#NAME?</v>
      </c>
      <c r="BQ437" s="308">
        <f ca="1">IFERROR((BN437 - V_XNN1!$M$16) / (V_XNN1!$M$15- V_XNN1!$M$16) * 100, 0)</f>
        <v>0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 t="e">
        <f ca="1">_xll.SRS1Splines.Functions25.Linear_Interp(V_NK3!$P$8:$P$32,V_NK3!$R$8:$R$32,AC438)</f>
        <v>#NAME?</v>
      </c>
      <c r="W438" s="312" t="e">
        <f ca="1">(V438/V_NK3!$R$28)*100</f>
        <v>#NAME?</v>
      </c>
      <c r="X438" s="308" t="e">
        <f ca="1">V438-V_NK3!$R$8</f>
        <v>#NAME?</v>
      </c>
      <c r="Y438" s="308">
        <f ca="1">IFERROR((V438 - V_NK3!$V$10) / (V_NK3!$V$9- V_NK3!$V$10) * 100, 0)</f>
        <v>0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 t="e">
        <f ca="1">_xll.SRS1Splines.Functions25.Linear_Interp(V_NK2!$R$10:$R$21,V_NK2!$T$10:$T$21,AR438)</f>
        <v>#NAME?</v>
      </c>
      <c r="AL438" s="312" t="e">
        <f ca="1">(AK438/V_NK2!$T$18)*100</f>
        <v>#NAME?</v>
      </c>
      <c r="AM438" s="308" t="e">
        <f ca="1">AK438-V_NK2!$T$11</f>
        <v>#NAME?</v>
      </c>
      <c r="AN438" s="308">
        <f ca="1">IFERROR((AK438 - V_NK2!$X$12) / (V_NK2!$X$11- V_NK2!$X$12) * 100, 0)</f>
        <v>0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 t="e">
        <f ca="1">_xll.SRS1Splines.Functions25.Linear_Interp(V_NNG3A!$H$4:$H$12,V_NNG3A!$I$4:$I$12,BF438)</f>
        <v>#NAME?</v>
      </c>
      <c r="BA438" s="312" t="e">
        <f ca="1">(AZ438/V_NNG3A!$I$8)*100</f>
        <v>#NAME?</v>
      </c>
      <c r="BB438" s="308" t="e">
        <f ca="1">_xll.SRS1Splines.Functions25.Linear_Interp(V_NNG3A!$H$4:$H$12,V_NNG3A!$J$4:$J$12,BF438)</f>
        <v>#NAME?</v>
      </c>
      <c r="BC438" s="308">
        <f ca="1">IFERROR((AZ438-V_NNG3A!$J$20) / (V_NNG3A!$J$19-V_NNG3A!$J$20) * 100, 0)</f>
        <v>0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 t="e">
        <f ca="1">_xll.SRS1Splines.Functions25.Linear_Interp(V_XNN1!$K$3:$K$8,V_XNN1!$L$3:$L$8,BT438)</f>
        <v>#NAME?</v>
      </c>
      <c r="BO438" s="312" t="e">
        <f ca="1">(BN438/V_XNN1!$L$7)*100</f>
        <v>#NAME?</v>
      </c>
      <c r="BP438" s="308" t="e">
        <f ca="1">_xll.SRS1Splines.Functions25.Linear_Interp(V_XNN1!$K$3:$K$8,V_XNN1!$M$3:$M$8,BT438)</f>
        <v>#NAME?</v>
      </c>
      <c r="BQ438" s="308">
        <f ca="1">IFERROR((BN438 - V_XNN1!$M$16) / (V_XNN1!$M$15- V_XNN1!$M$16) * 100, 0)</f>
        <v>0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 t="e">
        <f ca="1">_xll.SRS1Splines.Functions25.Linear_Interp(V_NK3!$P$8:$P$32,V_NK3!$R$8:$R$32,AC439)</f>
        <v>#NAME?</v>
      </c>
      <c r="W439" s="312" t="e">
        <f ca="1">(V439/V_NK3!$R$28)*100</f>
        <v>#NAME?</v>
      </c>
      <c r="X439" s="308" t="e">
        <f ca="1">V439-V_NK3!$R$8</f>
        <v>#NAME?</v>
      </c>
      <c r="Y439" s="308">
        <f ca="1">IFERROR((V439 - V_NK3!$V$10) / (V_NK3!$V$9- V_NK3!$V$10) * 100, 0)</f>
        <v>0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 t="e">
        <f ca="1">_xll.SRS1Splines.Functions25.Linear_Interp(V_NK2!$R$10:$R$21,V_NK2!$T$10:$T$21,AR439)</f>
        <v>#NAME?</v>
      </c>
      <c r="AL439" s="312" t="e">
        <f ca="1">(AK439/V_NK2!$T$18)*100</f>
        <v>#NAME?</v>
      </c>
      <c r="AM439" s="308" t="e">
        <f ca="1">AK439-V_NK2!$T$11</f>
        <v>#NAME?</v>
      </c>
      <c r="AN439" s="308">
        <f ca="1">IFERROR((AK439 - V_NK2!$X$12) / (V_NK2!$X$11- V_NK2!$X$12) * 100, 0)</f>
        <v>0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 t="e">
        <f ca="1">_xll.SRS1Splines.Functions25.Linear_Interp(V_NNG3A!$H$4:$H$12,V_NNG3A!$I$4:$I$12,BF439)</f>
        <v>#NAME?</v>
      </c>
      <c r="BA439" s="312" t="e">
        <f ca="1">(AZ439/V_NNG3A!$I$8)*100</f>
        <v>#NAME?</v>
      </c>
      <c r="BB439" s="308" t="e">
        <f ca="1">_xll.SRS1Splines.Functions25.Linear_Interp(V_NNG3A!$H$4:$H$12,V_NNG3A!$J$4:$J$12,BF439)</f>
        <v>#NAME?</v>
      </c>
      <c r="BC439" s="308">
        <f ca="1">IFERROR((AZ439-V_NNG3A!$J$20) / (V_NNG3A!$J$19-V_NNG3A!$J$20) * 100, 0)</f>
        <v>0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 t="e">
        <f ca="1">_xll.SRS1Splines.Functions25.Linear_Interp(V_XNN1!$K$3:$K$8,V_XNN1!$L$3:$L$8,BT439)</f>
        <v>#NAME?</v>
      </c>
      <c r="BO439" s="312" t="e">
        <f ca="1">(BN439/V_XNN1!$L$7)*100</f>
        <v>#NAME?</v>
      </c>
      <c r="BP439" s="308" t="e">
        <f ca="1">_xll.SRS1Splines.Functions25.Linear_Interp(V_XNN1!$K$3:$K$8,V_XNN1!$M$3:$M$8,BT439)</f>
        <v>#NAME?</v>
      </c>
      <c r="BQ439" s="308">
        <f ca="1">IFERROR((BN439 - V_XNN1!$M$16) / (V_XNN1!$M$15- V_XNN1!$M$16) * 100, 0)</f>
        <v>0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 t="e">
        <f ca="1">_xll.SRS1Splines.Functions25.Linear_Interp(V_NK3!$P$8:$P$32,V_NK3!$R$8:$R$32,AC440)</f>
        <v>#NAME?</v>
      </c>
      <c r="W440" s="312" t="e">
        <f ca="1">(V440/V_NK3!$R$28)*100</f>
        <v>#NAME?</v>
      </c>
      <c r="X440" s="308" t="e">
        <f ca="1">V440-V_NK3!$R$8</f>
        <v>#NAME?</v>
      </c>
      <c r="Y440" s="308">
        <f ca="1">IFERROR((V440 - V_NK3!$V$10) / (V_NK3!$V$9- V_NK3!$V$10) * 100, 0)</f>
        <v>0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 t="e">
        <f ca="1">_xll.SRS1Splines.Functions25.Linear_Interp(V_NK2!$R$10:$R$21,V_NK2!$T$10:$T$21,AR440)</f>
        <v>#NAME?</v>
      </c>
      <c r="AL440" s="312" t="e">
        <f ca="1">(AK440/V_NK2!$T$18)*100</f>
        <v>#NAME?</v>
      </c>
      <c r="AM440" s="308" t="e">
        <f ca="1">AK440-V_NK2!$T$11</f>
        <v>#NAME?</v>
      </c>
      <c r="AN440" s="308">
        <f ca="1">IFERROR((AK440 - V_NK2!$X$12) / (V_NK2!$X$11- V_NK2!$X$12) * 100, 0)</f>
        <v>0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 t="e">
        <f ca="1">_xll.SRS1Splines.Functions25.Linear_Interp(V_NNG3A!$H$4:$H$12,V_NNG3A!$I$4:$I$12,BF440)</f>
        <v>#NAME?</v>
      </c>
      <c r="BA440" s="312" t="e">
        <f ca="1">(AZ440/V_NNG3A!$I$8)*100</f>
        <v>#NAME?</v>
      </c>
      <c r="BB440" s="308" t="e">
        <f ca="1">_xll.SRS1Splines.Functions25.Linear_Interp(V_NNG3A!$H$4:$H$12,V_NNG3A!$J$4:$J$12,BF440)</f>
        <v>#NAME?</v>
      </c>
      <c r="BC440" s="308">
        <f ca="1">IFERROR((AZ440-V_NNG3A!$J$20) / (V_NNG3A!$J$19-V_NNG3A!$J$20) * 100, 0)</f>
        <v>0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 t="e">
        <f ca="1">_xll.SRS1Splines.Functions25.Linear_Interp(V_XNN1!$K$3:$K$8,V_XNN1!$L$3:$L$8,BT440)</f>
        <v>#NAME?</v>
      </c>
      <c r="BO440" s="312" t="e">
        <f ca="1">(BN440/V_XNN1!$L$7)*100</f>
        <v>#NAME?</v>
      </c>
      <c r="BP440" s="308" t="e">
        <f ca="1">_xll.SRS1Splines.Functions25.Linear_Interp(V_XNN1!$K$3:$K$8,V_XNN1!$M$3:$M$8,BT440)</f>
        <v>#NAME?</v>
      </c>
      <c r="BQ440" s="308">
        <f ca="1">IFERROR((BN440 - V_XNN1!$M$16) / (V_XNN1!$M$15- V_XNN1!$M$16) * 100, 0)</f>
        <v>0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 t="e">
        <f ca="1">_xll.SRS1Splines.Functions25.Linear_Interp(V_NK3!$P$8:$P$32,V_NK3!$R$8:$R$32,AC441)</f>
        <v>#NAME?</v>
      </c>
      <c r="W441" s="312" t="e">
        <f ca="1">(V441/V_NK3!$R$28)*100</f>
        <v>#NAME?</v>
      </c>
      <c r="X441" s="308" t="e">
        <f ca="1">V441-V_NK3!$R$8</f>
        <v>#NAME?</v>
      </c>
      <c r="Y441" s="308">
        <f ca="1">IFERROR((V441 - V_NK3!$V$10) / (V_NK3!$V$9- V_NK3!$V$10) * 100, 0)</f>
        <v>0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 t="e">
        <f ca="1">_xll.SRS1Splines.Functions25.Linear_Interp(V_NK2!$R$10:$R$21,V_NK2!$T$10:$T$21,AR441)</f>
        <v>#NAME?</v>
      </c>
      <c r="AL441" s="312" t="e">
        <f ca="1">(AK441/V_NK2!$T$18)*100</f>
        <v>#NAME?</v>
      </c>
      <c r="AM441" s="308" t="e">
        <f ca="1">AK441-V_NK2!$T$11</f>
        <v>#NAME?</v>
      </c>
      <c r="AN441" s="308">
        <f ca="1">IFERROR((AK441 - V_NK2!$X$12) / (V_NK2!$X$11- V_NK2!$X$12) * 100, 0)</f>
        <v>0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 t="e">
        <f ca="1">_xll.SRS1Splines.Functions25.Linear_Interp(V_NNG3A!$H$4:$H$12,V_NNG3A!$I$4:$I$12,BF441)</f>
        <v>#NAME?</v>
      </c>
      <c r="BA441" s="312" t="e">
        <f ca="1">(AZ441/V_NNG3A!$I$8)*100</f>
        <v>#NAME?</v>
      </c>
      <c r="BB441" s="308" t="e">
        <f ca="1">_xll.SRS1Splines.Functions25.Linear_Interp(V_NNG3A!$H$4:$H$12,V_NNG3A!$J$4:$J$12,BF441)</f>
        <v>#NAME?</v>
      </c>
      <c r="BC441" s="308">
        <f ca="1">IFERROR((AZ441-V_NNG3A!$J$20) / (V_NNG3A!$J$19-V_NNG3A!$J$20) * 100, 0)</f>
        <v>0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 t="e">
        <f ca="1">_xll.SRS1Splines.Functions25.Linear_Interp(V_XNN1!$K$3:$K$8,V_XNN1!$L$3:$L$8,BT441)</f>
        <v>#NAME?</v>
      </c>
      <c r="BO441" s="312" t="e">
        <f ca="1">(BN441/V_XNN1!$L$7)*100</f>
        <v>#NAME?</v>
      </c>
      <c r="BP441" s="308" t="e">
        <f ca="1">_xll.SRS1Splines.Functions25.Linear_Interp(V_XNN1!$K$3:$K$8,V_XNN1!$M$3:$M$8,BT441)</f>
        <v>#NAME?</v>
      </c>
      <c r="BQ441" s="308">
        <f ca="1">IFERROR((BN441 - V_XNN1!$M$16) / (V_XNN1!$M$15- V_XNN1!$M$16) * 100, 0)</f>
        <v>0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 t="e">
        <f ca="1">_xll.SRS1Splines.Functions25.Linear_Interp(V_NK3!$P$8:$P$32,V_NK3!$R$8:$R$32,AC442)</f>
        <v>#NAME?</v>
      </c>
      <c r="W442" s="312" t="e">
        <f ca="1">(V442/V_NK3!$R$28)*100</f>
        <v>#NAME?</v>
      </c>
      <c r="X442" s="308" t="e">
        <f ca="1">V442-V_NK3!$R$8</f>
        <v>#NAME?</v>
      </c>
      <c r="Y442" s="308">
        <f ca="1">IFERROR((V442 - V_NK3!$V$10) / (V_NK3!$V$9- V_NK3!$V$10) * 100, 0)</f>
        <v>0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 t="e">
        <f ca="1">_xll.SRS1Splines.Functions25.Linear_Interp(V_NK2!$R$10:$R$21,V_NK2!$T$10:$T$21,AR442)</f>
        <v>#NAME?</v>
      </c>
      <c r="AL442" s="312" t="e">
        <f ca="1">(AK442/V_NK2!$T$18)*100</f>
        <v>#NAME?</v>
      </c>
      <c r="AM442" s="308" t="e">
        <f ca="1">AK442-V_NK2!$T$11</f>
        <v>#NAME?</v>
      </c>
      <c r="AN442" s="308">
        <f ca="1">IFERROR((AK442 - V_NK2!$X$12) / (V_NK2!$X$11- V_NK2!$X$12) * 100, 0)</f>
        <v>0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 t="e">
        <f ca="1">_xll.SRS1Splines.Functions25.Linear_Interp(V_NNG3A!$H$4:$H$12,V_NNG3A!$I$4:$I$12,BF442)</f>
        <v>#NAME?</v>
      </c>
      <c r="BA442" s="312" t="e">
        <f ca="1">(AZ442/V_NNG3A!$I$8)*100</f>
        <v>#NAME?</v>
      </c>
      <c r="BB442" s="308" t="e">
        <f ca="1">_xll.SRS1Splines.Functions25.Linear_Interp(V_NNG3A!$H$4:$H$12,V_NNG3A!$J$4:$J$12,BF442)</f>
        <v>#NAME?</v>
      </c>
      <c r="BC442" s="308">
        <f ca="1">IFERROR((AZ442-V_NNG3A!$J$20) / (V_NNG3A!$J$19-V_NNG3A!$J$20) * 100, 0)</f>
        <v>0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 t="e">
        <f ca="1">_xll.SRS1Splines.Functions25.Linear_Interp(V_XNN1!$K$3:$K$8,V_XNN1!$L$3:$L$8,BT442)</f>
        <v>#NAME?</v>
      </c>
      <c r="BO442" s="312" t="e">
        <f ca="1">(BN442/V_XNN1!$L$7)*100</f>
        <v>#NAME?</v>
      </c>
      <c r="BP442" s="308" t="e">
        <f ca="1">_xll.SRS1Splines.Functions25.Linear_Interp(V_XNN1!$K$3:$K$8,V_XNN1!$M$3:$M$8,BT442)</f>
        <v>#NAME?</v>
      </c>
      <c r="BQ442" s="308">
        <f ca="1">IFERROR((BN442 - V_XNN1!$M$16) / (V_XNN1!$M$15- V_XNN1!$M$16) * 100, 0)</f>
        <v>0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 t="e">
        <f ca="1">_xll.SRS1Splines.Functions25.Linear_Interp(V_NK3!$P$8:$P$32,V_NK3!$R$8:$R$32,AC443)</f>
        <v>#NAME?</v>
      </c>
      <c r="W443" s="312" t="e">
        <f ca="1">(V443/V_NK3!$R$28)*100</f>
        <v>#NAME?</v>
      </c>
      <c r="X443" s="308" t="e">
        <f ca="1">V443-V_NK3!$R$8</f>
        <v>#NAME?</v>
      </c>
      <c r="Y443" s="308">
        <f ca="1">IFERROR((V443 - V_NK3!$V$10) / (V_NK3!$V$9- V_NK3!$V$10) * 100, 0)</f>
        <v>0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 t="e">
        <f ca="1">_xll.SRS1Splines.Functions25.Linear_Interp(V_NK2!$R$10:$R$21,V_NK2!$T$10:$T$21,AR443)</f>
        <v>#NAME?</v>
      </c>
      <c r="AL443" s="312" t="e">
        <f ca="1">(AK443/V_NK2!$T$18)*100</f>
        <v>#NAME?</v>
      </c>
      <c r="AM443" s="308" t="e">
        <f ca="1">AK443-V_NK2!$T$11</f>
        <v>#NAME?</v>
      </c>
      <c r="AN443" s="308">
        <f ca="1">IFERROR((AK443 - V_NK2!$X$12) / (V_NK2!$X$11- V_NK2!$X$12) * 100, 0)</f>
        <v>0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 t="e">
        <f ca="1">_xll.SRS1Splines.Functions25.Linear_Interp(V_NNG3A!$H$4:$H$12,V_NNG3A!$I$4:$I$12,BF443)</f>
        <v>#NAME?</v>
      </c>
      <c r="BA443" s="312" t="e">
        <f ca="1">(AZ443/V_NNG3A!$I$8)*100</f>
        <v>#NAME?</v>
      </c>
      <c r="BB443" s="308" t="e">
        <f ca="1">_xll.SRS1Splines.Functions25.Linear_Interp(V_NNG3A!$H$4:$H$12,V_NNG3A!$J$4:$J$12,BF443)</f>
        <v>#NAME?</v>
      </c>
      <c r="BC443" s="308">
        <f ca="1">IFERROR((AZ443-V_NNG3A!$J$20) / (V_NNG3A!$J$19-V_NNG3A!$J$20) * 100, 0)</f>
        <v>0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 t="e">
        <f ca="1">_xll.SRS1Splines.Functions25.Linear_Interp(V_XNN1!$K$3:$K$8,V_XNN1!$L$3:$L$8,BT443)</f>
        <v>#NAME?</v>
      </c>
      <c r="BO443" s="312" t="e">
        <f ca="1">(BN443/V_XNN1!$L$7)*100</f>
        <v>#NAME?</v>
      </c>
      <c r="BP443" s="308" t="e">
        <f ca="1">_xll.SRS1Splines.Functions25.Linear_Interp(V_XNN1!$K$3:$K$8,V_XNN1!$M$3:$M$8,BT443)</f>
        <v>#NAME?</v>
      </c>
      <c r="BQ443" s="308">
        <f ca="1">IFERROR((BN443 - V_XNN1!$M$16) / (V_XNN1!$M$15- V_XNN1!$M$16) * 100, 0)</f>
        <v>0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 t="e">
        <f ca="1">_xll.SRS1Splines.Functions25.Linear_Interp(V_NK3!$P$8:$P$32,V_NK3!$R$8:$R$32,AC444)</f>
        <v>#NAME?</v>
      </c>
      <c r="W444" s="312" t="e">
        <f ca="1">(V444/V_NK3!$R$28)*100</f>
        <v>#NAME?</v>
      </c>
      <c r="X444" s="308" t="e">
        <f ca="1">V444-V_NK3!$R$8</f>
        <v>#NAME?</v>
      </c>
      <c r="Y444" s="308">
        <f ca="1">IFERROR((V444 - V_NK3!$V$10) / (V_NK3!$V$9- V_NK3!$V$10) * 100, 0)</f>
        <v>0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 t="e">
        <f ca="1">_xll.SRS1Splines.Functions25.Linear_Interp(V_NK2!$R$10:$R$21,V_NK2!$T$10:$T$21,AR444)</f>
        <v>#NAME?</v>
      </c>
      <c r="AL444" s="312" t="e">
        <f ca="1">(AK444/V_NK2!$T$18)*100</f>
        <v>#NAME?</v>
      </c>
      <c r="AM444" s="308" t="e">
        <f ca="1">AK444-V_NK2!$T$11</f>
        <v>#NAME?</v>
      </c>
      <c r="AN444" s="308">
        <f ca="1">IFERROR((AK444 - V_NK2!$X$12) / (V_NK2!$X$11- V_NK2!$X$12) * 100, 0)</f>
        <v>0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 t="e">
        <f ca="1">_xll.SRS1Splines.Functions25.Linear_Interp(V_NNG3A!$H$4:$H$12,V_NNG3A!$I$4:$I$12,BF444)</f>
        <v>#NAME?</v>
      </c>
      <c r="BA444" s="312" t="e">
        <f ca="1">(AZ444/V_NNG3A!$I$8)*100</f>
        <v>#NAME?</v>
      </c>
      <c r="BB444" s="308" t="e">
        <f ca="1">_xll.SRS1Splines.Functions25.Linear_Interp(V_NNG3A!$H$4:$H$12,V_NNG3A!$J$4:$J$12,BF444)</f>
        <v>#NAME?</v>
      </c>
      <c r="BC444" s="308">
        <f ca="1">IFERROR((AZ444-V_NNG3A!$J$20) / (V_NNG3A!$J$19-V_NNG3A!$J$20) * 100, 0)</f>
        <v>0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 t="e">
        <f ca="1">_xll.SRS1Splines.Functions25.Linear_Interp(V_XNN1!$K$3:$K$8,V_XNN1!$L$3:$L$8,BT444)</f>
        <v>#NAME?</v>
      </c>
      <c r="BO444" s="312" t="e">
        <f ca="1">(BN444/V_XNN1!$L$7)*100</f>
        <v>#NAME?</v>
      </c>
      <c r="BP444" s="308" t="e">
        <f ca="1">_xll.SRS1Splines.Functions25.Linear_Interp(V_XNN1!$K$3:$K$8,V_XNN1!$M$3:$M$8,BT444)</f>
        <v>#NAME?</v>
      </c>
      <c r="BQ444" s="308">
        <f ca="1">IFERROR((BN444 - V_XNN1!$M$16) / (V_XNN1!$M$15- V_XNN1!$M$16) * 100, 0)</f>
        <v>0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 t="e">
        <f ca="1">_xll.SRS1Splines.Functions25.Linear_Interp(V_NK3!$P$8:$P$32,V_NK3!$R$8:$R$32,AC445)</f>
        <v>#NAME?</v>
      </c>
      <c r="W445" s="312" t="e">
        <f ca="1">(V445/V_NK3!$R$28)*100</f>
        <v>#NAME?</v>
      </c>
      <c r="X445" s="308" t="e">
        <f ca="1">V445-V_NK3!$R$8</f>
        <v>#NAME?</v>
      </c>
      <c r="Y445" s="308">
        <f ca="1">IFERROR((V445 - V_NK3!$V$10) / (V_NK3!$V$9- V_NK3!$V$10) * 100, 0)</f>
        <v>0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 t="e">
        <f ca="1">_xll.SRS1Splines.Functions25.Linear_Interp(V_NK2!$R$10:$R$21,V_NK2!$T$10:$T$21,AR445)</f>
        <v>#NAME?</v>
      </c>
      <c r="AL445" s="312" t="e">
        <f ca="1">(AK445/V_NK2!$T$18)*100</f>
        <v>#NAME?</v>
      </c>
      <c r="AM445" s="308" t="e">
        <f ca="1">AK445-V_NK2!$T$11</f>
        <v>#NAME?</v>
      </c>
      <c r="AN445" s="308">
        <f ca="1">IFERROR((AK445 - V_NK2!$X$12) / (V_NK2!$X$11- V_NK2!$X$12) * 100, 0)</f>
        <v>0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 t="e">
        <f ca="1">_xll.SRS1Splines.Functions25.Linear_Interp(V_NNG3A!$H$4:$H$12,V_NNG3A!$I$4:$I$12,BF445)</f>
        <v>#NAME?</v>
      </c>
      <c r="BA445" s="312" t="e">
        <f ca="1">(AZ445/V_NNG3A!$I$8)*100</f>
        <v>#NAME?</v>
      </c>
      <c r="BB445" s="308" t="e">
        <f ca="1">_xll.SRS1Splines.Functions25.Linear_Interp(V_NNG3A!$H$4:$H$12,V_NNG3A!$J$4:$J$12,BF445)</f>
        <v>#NAME?</v>
      </c>
      <c r="BC445" s="308">
        <f ca="1">IFERROR((AZ445-V_NNG3A!$J$20) / (V_NNG3A!$J$19-V_NNG3A!$J$20) * 100, 0)</f>
        <v>0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 t="e">
        <f ca="1">_xll.SRS1Splines.Functions25.Linear_Interp(V_XNN1!$K$3:$K$8,V_XNN1!$L$3:$L$8,BT445)</f>
        <v>#NAME?</v>
      </c>
      <c r="BO445" s="312" t="e">
        <f ca="1">(BN445/V_XNN1!$L$7)*100</f>
        <v>#NAME?</v>
      </c>
      <c r="BP445" s="308" t="e">
        <f ca="1">_xll.SRS1Splines.Functions25.Linear_Interp(V_XNN1!$K$3:$K$8,V_XNN1!$M$3:$M$8,BT445)</f>
        <v>#NAME?</v>
      </c>
      <c r="BQ445" s="308">
        <f ca="1">IFERROR((BN445 - V_XNN1!$M$16) / (V_XNN1!$M$15- V_XNN1!$M$16) * 100, 0)</f>
        <v>0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 t="e">
        <f ca="1">_xll.SRS1Splines.Functions25.Linear_Interp(V_NK3!$P$8:$P$32,V_NK3!$R$8:$R$32,AC446)</f>
        <v>#NAME?</v>
      </c>
      <c r="W446" s="312" t="e">
        <f ca="1">(V446/V_NK3!$R$28)*100</f>
        <v>#NAME?</v>
      </c>
      <c r="X446" s="308" t="e">
        <f ca="1">V446-V_NK3!$R$8</f>
        <v>#NAME?</v>
      </c>
      <c r="Y446" s="308">
        <f ca="1">IFERROR((V446 - V_NK3!$V$10) / (V_NK3!$V$9- V_NK3!$V$10) * 100, 0)</f>
        <v>0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 t="e">
        <f ca="1">_xll.SRS1Splines.Functions25.Linear_Interp(V_NK2!$R$10:$R$21,V_NK2!$T$10:$T$21,AR446)</f>
        <v>#NAME?</v>
      </c>
      <c r="AL446" s="312" t="e">
        <f ca="1">(AK446/V_NK2!$T$18)*100</f>
        <v>#NAME?</v>
      </c>
      <c r="AM446" s="308" t="e">
        <f ca="1">AK446-V_NK2!$T$11</f>
        <v>#NAME?</v>
      </c>
      <c r="AN446" s="308">
        <f ca="1">IFERROR((AK446 - V_NK2!$X$12) / (V_NK2!$X$11- V_NK2!$X$12) * 100, 0)</f>
        <v>0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 t="e">
        <f ca="1">_xll.SRS1Splines.Functions25.Linear_Interp(V_NNG3A!$H$4:$H$12,V_NNG3A!$I$4:$I$12,BF446)</f>
        <v>#NAME?</v>
      </c>
      <c r="BA446" s="312" t="e">
        <f ca="1">(AZ446/V_NNG3A!$I$8)*100</f>
        <v>#NAME?</v>
      </c>
      <c r="BB446" s="308" t="e">
        <f ca="1">_xll.SRS1Splines.Functions25.Linear_Interp(V_NNG3A!$H$4:$H$12,V_NNG3A!$J$4:$J$12,BF446)</f>
        <v>#NAME?</v>
      </c>
      <c r="BC446" s="308">
        <f ca="1">IFERROR((AZ446-V_NNG3A!$J$20) / (V_NNG3A!$J$19-V_NNG3A!$J$20) * 100, 0)</f>
        <v>0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 t="e">
        <f ca="1">_xll.SRS1Splines.Functions25.Linear_Interp(V_XNN1!$K$3:$K$8,V_XNN1!$L$3:$L$8,BT446)</f>
        <v>#NAME?</v>
      </c>
      <c r="BO446" s="312" t="e">
        <f ca="1">(BN446/V_XNN1!$L$7)*100</f>
        <v>#NAME?</v>
      </c>
      <c r="BP446" s="308" t="e">
        <f ca="1">_xll.SRS1Splines.Functions25.Linear_Interp(V_XNN1!$K$3:$K$8,V_XNN1!$M$3:$M$8,BT446)</f>
        <v>#NAME?</v>
      </c>
      <c r="BQ446" s="308">
        <f ca="1">IFERROR((BN446 - V_XNN1!$M$16) / (V_XNN1!$M$15- V_XNN1!$M$16) * 100, 0)</f>
        <v>0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 t="e">
        <f ca="1">_xll.SRS1Splines.Functions25.Linear_Interp(V_NK3!$P$8:$P$32,V_NK3!$R$8:$R$32,AC447)</f>
        <v>#NAME?</v>
      </c>
      <c r="W447" s="312" t="e">
        <f ca="1">(V447/V_NK3!$R$28)*100</f>
        <v>#NAME?</v>
      </c>
      <c r="X447" s="308" t="e">
        <f ca="1">V447-V_NK3!$R$8</f>
        <v>#NAME?</v>
      </c>
      <c r="Y447" s="308">
        <f ca="1">IFERROR((V447 - V_NK3!$V$10) / (V_NK3!$V$9- V_NK3!$V$10) * 100, 0)</f>
        <v>0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 t="e">
        <f ca="1">_xll.SRS1Splines.Functions25.Linear_Interp(V_NK2!$R$10:$R$21,V_NK2!$T$10:$T$21,AR447)</f>
        <v>#NAME?</v>
      </c>
      <c r="AL447" s="312" t="e">
        <f ca="1">(AK447/V_NK2!$T$18)*100</f>
        <v>#NAME?</v>
      </c>
      <c r="AM447" s="308" t="e">
        <f ca="1">AK447-V_NK2!$T$11</f>
        <v>#NAME?</v>
      </c>
      <c r="AN447" s="308">
        <f ca="1">IFERROR((AK447 - V_NK2!$X$12) / (V_NK2!$X$11- V_NK2!$X$12) * 100, 0)</f>
        <v>0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 t="e">
        <f ca="1">_xll.SRS1Splines.Functions25.Linear_Interp(V_NNG3A!$H$4:$H$12,V_NNG3A!$I$4:$I$12,BF447)</f>
        <v>#NAME?</v>
      </c>
      <c r="BA447" s="312" t="e">
        <f ca="1">(AZ447/V_NNG3A!$I$8)*100</f>
        <v>#NAME?</v>
      </c>
      <c r="BB447" s="308" t="e">
        <f ca="1">_xll.SRS1Splines.Functions25.Linear_Interp(V_NNG3A!$H$4:$H$12,V_NNG3A!$J$4:$J$12,BF447)</f>
        <v>#NAME?</v>
      </c>
      <c r="BC447" s="308">
        <f ca="1">IFERROR((AZ447-V_NNG3A!$J$20) / (V_NNG3A!$J$19-V_NNG3A!$J$20) * 100, 0)</f>
        <v>0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 t="e">
        <f ca="1">_xll.SRS1Splines.Functions25.Linear_Interp(V_XNN1!$K$3:$K$8,V_XNN1!$L$3:$L$8,BT447)</f>
        <v>#NAME?</v>
      </c>
      <c r="BO447" s="312" t="e">
        <f ca="1">(BN447/V_XNN1!$L$7)*100</f>
        <v>#NAME?</v>
      </c>
      <c r="BP447" s="308" t="e">
        <f ca="1">_xll.SRS1Splines.Functions25.Linear_Interp(V_XNN1!$K$3:$K$8,V_XNN1!$M$3:$M$8,BT447)</f>
        <v>#NAME?</v>
      </c>
      <c r="BQ447" s="308">
        <f ca="1">IFERROR((BN447 - V_XNN1!$M$16) / (V_XNN1!$M$15- V_XNN1!$M$16) * 100, 0)</f>
        <v>0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 t="e">
        <f ca="1">_xll.SRS1Splines.Functions25.Linear_Interp(V_NK3!$P$8:$P$32,V_NK3!$R$8:$R$32,AC448)</f>
        <v>#NAME?</v>
      </c>
      <c r="W448" s="312" t="e">
        <f ca="1">(V448/V_NK3!$R$28)*100</f>
        <v>#NAME?</v>
      </c>
      <c r="X448" s="308" t="e">
        <f ca="1">V448-V_NK3!$R$8</f>
        <v>#NAME?</v>
      </c>
      <c r="Y448" s="308">
        <f ca="1">IFERROR((V448 - V_NK3!$V$10) / (V_NK3!$V$9- V_NK3!$V$10) * 100, 0)</f>
        <v>0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 t="e">
        <f ca="1">_xll.SRS1Splines.Functions25.Linear_Interp(V_NK2!$R$10:$R$21,V_NK2!$T$10:$T$21,AR448)</f>
        <v>#NAME?</v>
      </c>
      <c r="AL448" s="312" t="e">
        <f ca="1">(AK448/V_NK2!$T$18)*100</f>
        <v>#NAME?</v>
      </c>
      <c r="AM448" s="308" t="e">
        <f ca="1">AK448-V_NK2!$T$11</f>
        <v>#NAME?</v>
      </c>
      <c r="AN448" s="308">
        <f ca="1">IFERROR((AK448 - V_NK2!$X$12) / (V_NK2!$X$11- V_NK2!$X$12) * 100, 0)</f>
        <v>0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 t="e">
        <f ca="1">_xll.SRS1Splines.Functions25.Linear_Interp(V_NNG3A!$H$4:$H$12,V_NNG3A!$I$4:$I$12,BF448)</f>
        <v>#NAME?</v>
      </c>
      <c r="BA448" s="312" t="e">
        <f ca="1">(AZ448/V_NNG3A!$I$8)*100</f>
        <v>#NAME?</v>
      </c>
      <c r="BB448" s="308" t="e">
        <f ca="1">_xll.SRS1Splines.Functions25.Linear_Interp(V_NNG3A!$H$4:$H$12,V_NNG3A!$J$4:$J$12,BF448)</f>
        <v>#NAME?</v>
      </c>
      <c r="BC448" s="308">
        <f ca="1">IFERROR((AZ448-V_NNG3A!$J$20) / (V_NNG3A!$J$19-V_NNG3A!$J$20) * 100, 0)</f>
        <v>0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 t="e">
        <f ca="1">_xll.SRS1Splines.Functions25.Linear_Interp(V_XNN1!$K$3:$K$8,V_XNN1!$L$3:$L$8,BT448)</f>
        <v>#NAME?</v>
      </c>
      <c r="BO448" s="312" t="e">
        <f ca="1">(BN448/V_XNN1!$L$7)*100</f>
        <v>#NAME?</v>
      </c>
      <c r="BP448" s="308" t="e">
        <f ca="1">_xll.SRS1Splines.Functions25.Linear_Interp(V_XNN1!$K$3:$K$8,V_XNN1!$M$3:$M$8,BT448)</f>
        <v>#NAME?</v>
      </c>
      <c r="BQ448" s="308">
        <f ca="1">IFERROR((BN448 - V_XNN1!$M$16) / (V_XNN1!$M$15- V_XNN1!$M$16) * 100, 0)</f>
        <v>0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 t="e">
        <f ca="1">_xll.SRS1Splines.Functions25.Linear_Interp(V_NK3!$P$8:$P$32,V_NK3!$R$8:$R$32,AC449)</f>
        <v>#NAME?</v>
      </c>
      <c r="W449" s="312" t="e">
        <f ca="1">(V449/V_NK3!$R$28)*100</f>
        <v>#NAME?</v>
      </c>
      <c r="X449" s="308" t="e">
        <f ca="1">V449-V_NK3!$R$8</f>
        <v>#NAME?</v>
      </c>
      <c r="Y449" s="308">
        <f ca="1">IFERROR((V449 - V_NK3!$V$10) / (V_NK3!$V$9- V_NK3!$V$10) * 100, 0)</f>
        <v>0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 t="e">
        <f ca="1">_xll.SRS1Splines.Functions25.Linear_Interp(V_NK2!$R$10:$R$21,V_NK2!$T$10:$T$21,AR449)</f>
        <v>#NAME?</v>
      </c>
      <c r="AL449" s="312" t="e">
        <f ca="1">(AK449/V_NK2!$T$18)*100</f>
        <v>#NAME?</v>
      </c>
      <c r="AM449" s="308" t="e">
        <f ca="1">AK449-V_NK2!$T$11</f>
        <v>#NAME?</v>
      </c>
      <c r="AN449" s="308">
        <f ca="1">IFERROR((AK449 - V_NK2!$X$12) / (V_NK2!$X$11- V_NK2!$X$12) * 100, 0)</f>
        <v>0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 t="e">
        <f ca="1">_xll.SRS1Splines.Functions25.Linear_Interp(V_NNG3A!$H$4:$H$12,V_NNG3A!$I$4:$I$12,BF449)</f>
        <v>#NAME?</v>
      </c>
      <c r="BA449" s="312" t="e">
        <f ca="1">(AZ449/V_NNG3A!$I$8)*100</f>
        <v>#NAME?</v>
      </c>
      <c r="BB449" s="308" t="e">
        <f ca="1">_xll.SRS1Splines.Functions25.Linear_Interp(V_NNG3A!$H$4:$H$12,V_NNG3A!$J$4:$J$12,BF449)</f>
        <v>#NAME?</v>
      </c>
      <c r="BC449" s="308">
        <f ca="1">IFERROR((AZ449-V_NNG3A!$J$20) / (V_NNG3A!$J$19-V_NNG3A!$J$20) * 100, 0)</f>
        <v>0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 t="e">
        <f ca="1">_xll.SRS1Splines.Functions25.Linear_Interp(V_XNN1!$K$3:$K$8,V_XNN1!$L$3:$L$8,BT449)</f>
        <v>#NAME?</v>
      </c>
      <c r="BO449" s="312" t="e">
        <f ca="1">(BN449/V_XNN1!$L$7)*100</f>
        <v>#NAME?</v>
      </c>
      <c r="BP449" s="308" t="e">
        <f ca="1">_xll.SRS1Splines.Functions25.Linear_Interp(V_XNN1!$K$3:$K$8,V_XNN1!$M$3:$M$8,BT449)</f>
        <v>#NAME?</v>
      </c>
      <c r="BQ449" s="308">
        <f ca="1">IFERROR((BN449 - V_XNN1!$M$16) / (V_XNN1!$M$15- V_XNN1!$M$16) * 100, 0)</f>
        <v>0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 t="e">
        <f ca="1">_xll.SRS1Splines.Functions25.Linear_Interp(V_NK3!$P$8:$P$32,V_NK3!$R$8:$R$32,AC450)</f>
        <v>#NAME?</v>
      </c>
      <c r="W450" s="312" t="e">
        <f ca="1">(V450/V_NK3!$R$28)*100</f>
        <v>#NAME?</v>
      </c>
      <c r="X450" s="308" t="e">
        <f ca="1">V450-V_NK3!$R$8</f>
        <v>#NAME?</v>
      </c>
      <c r="Y450" s="308">
        <f ca="1">IFERROR((V450 - V_NK3!$V$10) / (V_NK3!$V$9- V_NK3!$V$10) * 100, 0)</f>
        <v>0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 t="e">
        <f ca="1">_xll.SRS1Splines.Functions25.Linear_Interp(V_NK2!$R$10:$R$21,V_NK2!$T$10:$T$21,AR450)</f>
        <v>#NAME?</v>
      </c>
      <c r="AL450" s="312" t="e">
        <f ca="1">(AK450/V_NK2!$T$18)*100</f>
        <v>#NAME?</v>
      </c>
      <c r="AM450" s="308" t="e">
        <f ca="1">AK450-V_NK2!$T$11</f>
        <v>#NAME?</v>
      </c>
      <c r="AN450" s="308">
        <f ca="1">IFERROR((AK450 - V_NK2!$X$12) / (V_NK2!$X$11- V_NK2!$X$12) * 100, 0)</f>
        <v>0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 t="e">
        <f ca="1">_xll.SRS1Splines.Functions25.Linear_Interp(V_NNG3A!$H$4:$H$12,V_NNG3A!$I$4:$I$12,BF450)</f>
        <v>#NAME?</v>
      </c>
      <c r="BA450" s="312" t="e">
        <f ca="1">(AZ450/V_NNG3A!$I$8)*100</f>
        <v>#NAME?</v>
      </c>
      <c r="BB450" s="308" t="e">
        <f ca="1">_xll.SRS1Splines.Functions25.Linear_Interp(V_NNG3A!$H$4:$H$12,V_NNG3A!$J$4:$J$12,BF450)</f>
        <v>#NAME?</v>
      </c>
      <c r="BC450" s="308">
        <f ca="1">IFERROR((AZ450-V_NNG3A!$J$20) / (V_NNG3A!$J$19-V_NNG3A!$J$20) * 100, 0)</f>
        <v>0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 t="e">
        <f ca="1">_xll.SRS1Splines.Functions25.Linear_Interp(V_XNN1!$K$3:$K$8,V_XNN1!$L$3:$L$8,BT450)</f>
        <v>#NAME?</v>
      </c>
      <c r="BO450" s="312" t="e">
        <f ca="1">(BN450/V_XNN1!$L$7)*100</f>
        <v>#NAME?</v>
      </c>
      <c r="BP450" s="308" t="e">
        <f ca="1">_xll.SRS1Splines.Functions25.Linear_Interp(V_XNN1!$K$3:$K$8,V_XNN1!$M$3:$M$8,BT450)</f>
        <v>#NAME?</v>
      </c>
      <c r="BQ450" s="308">
        <f ca="1">IFERROR((BN450 - V_XNN1!$M$16) / (V_XNN1!$M$15- V_XNN1!$M$16) * 100, 0)</f>
        <v>0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 t="e">
        <f ca="1">_xll.SRS1Splines.Functions25.Linear_Interp(V_NK3!$P$8:$P$32,V_NK3!$R$8:$R$32,AC451)</f>
        <v>#NAME?</v>
      </c>
      <c r="W451" s="312" t="e">
        <f ca="1">(V451/V_NK3!$R$28)*100</f>
        <v>#NAME?</v>
      </c>
      <c r="X451" s="308" t="e">
        <f ca="1">V451-V_NK3!$R$8</f>
        <v>#NAME?</v>
      </c>
      <c r="Y451" s="308">
        <f ca="1">IFERROR((V451 - V_NK3!$V$10) / (V_NK3!$V$9- V_NK3!$V$10) * 100, 0)</f>
        <v>0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 t="e">
        <f ca="1">_xll.SRS1Splines.Functions25.Linear_Interp(V_NK2!$R$10:$R$21,V_NK2!$T$10:$T$21,AR451)</f>
        <v>#NAME?</v>
      </c>
      <c r="AL451" s="312" t="e">
        <f ca="1">(AK451/V_NK2!$T$18)*100</f>
        <v>#NAME?</v>
      </c>
      <c r="AM451" s="308" t="e">
        <f ca="1">AK451-V_NK2!$T$11</f>
        <v>#NAME?</v>
      </c>
      <c r="AN451" s="308">
        <f ca="1">IFERROR((AK451 - V_NK2!$X$12) / (V_NK2!$X$11- V_NK2!$X$12) * 100, 0)</f>
        <v>0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 t="e">
        <f ca="1">_xll.SRS1Splines.Functions25.Linear_Interp(V_NNG3A!$H$4:$H$12,V_NNG3A!$I$4:$I$12,BF451)</f>
        <v>#NAME?</v>
      </c>
      <c r="BA451" s="312" t="e">
        <f ca="1">(AZ451/V_NNG3A!$I$8)*100</f>
        <v>#NAME?</v>
      </c>
      <c r="BB451" s="308" t="e">
        <f ca="1">_xll.SRS1Splines.Functions25.Linear_Interp(V_NNG3A!$H$4:$H$12,V_NNG3A!$J$4:$J$12,BF451)</f>
        <v>#NAME?</v>
      </c>
      <c r="BC451" s="308">
        <f ca="1">IFERROR((AZ451-V_NNG3A!$J$20) / (V_NNG3A!$J$19-V_NNG3A!$J$20) * 100, 0)</f>
        <v>0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 t="e">
        <f ca="1">_xll.SRS1Splines.Functions25.Linear_Interp(V_XNN1!$K$3:$K$8,V_XNN1!$L$3:$L$8,BT451)</f>
        <v>#NAME?</v>
      </c>
      <c r="BO451" s="312" t="e">
        <f ca="1">(BN451/V_XNN1!$L$7)*100</f>
        <v>#NAME?</v>
      </c>
      <c r="BP451" s="308" t="e">
        <f ca="1">_xll.SRS1Splines.Functions25.Linear_Interp(V_XNN1!$K$3:$K$8,V_XNN1!$M$3:$M$8,BT451)</f>
        <v>#NAME?</v>
      </c>
      <c r="BQ451" s="308">
        <f ca="1">IFERROR((BN451 - V_XNN1!$M$16) / (V_XNN1!$M$15- V_XNN1!$M$16) * 100, 0)</f>
        <v>0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 t="e">
        <f ca="1">_xll.SRS1Splines.Functions25.Linear_Interp(V_NK3!$P$8:$P$32,V_NK3!$R$8:$R$32,AC452)</f>
        <v>#NAME?</v>
      </c>
      <c r="W452" s="312" t="e">
        <f ca="1">(V452/V_NK3!$R$28)*100</f>
        <v>#NAME?</v>
      </c>
      <c r="X452" s="308" t="e">
        <f ca="1">V452-V_NK3!$R$8</f>
        <v>#NAME?</v>
      </c>
      <c r="Y452" s="308">
        <f ca="1">IFERROR((V452 - V_NK3!$V$10) / (V_NK3!$V$9- V_NK3!$V$10) * 100, 0)</f>
        <v>0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 t="e">
        <f ca="1">_xll.SRS1Splines.Functions25.Linear_Interp(V_NK2!$R$10:$R$21,V_NK2!$T$10:$T$21,AR452)</f>
        <v>#NAME?</v>
      </c>
      <c r="AL452" s="312" t="e">
        <f ca="1">(AK452/V_NK2!$T$18)*100</f>
        <v>#NAME?</v>
      </c>
      <c r="AM452" s="308" t="e">
        <f ca="1">AK452-V_NK2!$T$11</f>
        <v>#NAME?</v>
      </c>
      <c r="AN452" s="308">
        <f ca="1">IFERROR((AK452 - V_NK2!$X$12) / (V_NK2!$X$11- V_NK2!$X$12) * 100, 0)</f>
        <v>0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 t="e">
        <f ca="1">_xll.SRS1Splines.Functions25.Linear_Interp(V_NNG3A!$H$4:$H$12,V_NNG3A!$I$4:$I$12,BF452)</f>
        <v>#NAME?</v>
      </c>
      <c r="BA452" s="312" t="e">
        <f ca="1">(AZ452/V_NNG3A!$I$8)*100</f>
        <v>#NAME?</v>
      </c>
      <c r="BB452" s="308" t="e">
        <f ca="1">_xll.SRS1Splines.Functions25.Linear_Interp(V_NNG3A!$H$4:$H$12,V_NNG3A!$J$4:$J$12,BF452)</f>
        <v>#NAME?</v>
      </c>
      <c r="BC452" s="308">
        <f ca="1">IFERROR((AZ452-V_NNG3A!$J$20) / (V_NNG3A!$J$19-V_NNG3A!$J$20) * 100, 0)</f>
        <v>0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 t="e">
        <f ca="1">_xll.SRS1Splines.Functions25.Linear_Interp(V_XNN1!$K$3:$K$8,V_XNN1!$L$3:$L$8,BT452)</f>
        <v>#NAME?</v>
      </c>
      <c r="BO452" s="312" t="e">
        <f ca="1">(BN452/V_XNN1!$L$7)*100</f>
        <v>#NAME?</v>
      </c>
      <c r="BP452" s="308" t="e">
        <f ca="1">_xll.SRS1Splines.Functions25.Linear_Interp(V_XNN1!$K$3:$K$8,V_XNN1!$M$3:$M$8,BT452)</f>
        <v>#NAME?</v>
      </c>
      <c r="BQ452" s="308">
        <f ca="1">IFERROR((BN452 - V_XNN1!$M$16) / (V_XNN1!$M$15- V_XNN1!$M$16) * 100, 0)</f>
        <v>0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 t="e">
        <f ca="1">_xll.SRS1Splines.Functions25.Linear_Interp(V_NK3!$P$8:$P$32,V_NK3!$R$8:$R$32,AC453)</f>
        <v>#NAME?</v>
      </c>
      <c r="W453" s="312" t="e">
        <f ca="1">(V453/V_NK3!$R$28)*100</f>
        <v>#NAME?</v>
      </c>
      <c r="X453" s="308" t="e">
        <f ca="1">V453-V_NK3!$R$8</f>
        <v>#NAME?</v>
      </c>
      <c r="Y453" s="308">
        <f ca="1">IFERROR((V453 - V_NK3!$V$10) / (V_NK3!$V$9- V_NK3!$V$10) * 100, 0)</f>
        <v>0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 t="e">
        <f ca="1">_xll.SRS1Splines.Functions25.Linear_Interp(V_NK2!$R$10:$R$21,V_NK2!$T$10:$T$21,AR453)</f>
        <v>#NAME?</v>
      </c>
      <c r="AL453" s="312" t="e">
        <f ca="1">(AK453/V_NK2!$T$18)*100</f>
        <v>#NAME?</v>
      </c>
      <c r="AM453" s="308" t="e">
        <f ca="1">AK453-V_NK2!$T$11</f>
        <v>#NAME?</v>
      </c>
      <c r="AN453" s="308">
        <f ca="1">IFERROR((AK453 - V_NK2!$X$12) / (V_NK2!$X$11- V_NK2!$X$12) * 100, 0)</f>
        <v>0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 t="e">
        <f ca="1">_xll.SRS1Splines.Functions25.Linear_Interp(V_NNG3A!$H$4:$H$12,V_NNG3A!$I$4:$I$12,BF453)</f>
        <v>#NAME?</v>
      </c>
      <c r="BA453" s="312" t="e">
        <f ca="1">(AZ453/V_NNG3A!$I$8)*100</f>
        <v>#NAME?</v>
      </c>
      <c r="BB453" s="308" t="e">
        <f ca="1">_xll.SRS1Splines.Functions25.Linear_Interp(V_NNG3A!$H$4:$H$12,V_NNG3A!$J$4:$J$12,BF453)</f>
        <v>#NAME?</v>
      </c>
      <c r="BC453" s="308">
        <f ca="1">IFERROR((AZ453-V_NNG3A!$J$20) / (V_NNG3A!$J$19-V_NNG3A!$J$20) * 100, 0)</f>
        <v>0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 t="e">
        <f ca="1">_xll.SRS1Splines.Functions25.Linear_Interp(V_XNN1!$K$3:$K$8,V_XNN1!$L$3:$L$8,BT453)</f>
        <v>#NAME?</v>
      </c>
      <c r="BO453" s="312" t="e">
        <f ca="1">(BN453/V_XNN1!$L$7)*100</f>
        <v>#NAME?</v>
      </c>
      <c r="BP453" s="308" t="e">
        <f ca="1">_xll.SRS1Splines.Functions25.Linear_Interp(V_XNN1!$K$3:$K$8,V_XNN1!$M$3:$M$8,BT453)</f>
        <v>#NAME?</v>
      </c>
      <c r="BQ453" s="308">
        <f ca="1">IFERROR((BN453 - V_XNN1!$M$16) / (V_XNN1!$M$15- V_XNN1!$M$16) * 100, 0)</f>
        <v>0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 t="e">
        <f ca="1">_xll.SRS1Splines.Functions25.Linear_Interp(V_NK3!$P$8:$P$32,V_NK3!$R$8:$R$32,AC454)</f>
        <v>#NAME?</v>
      </c>
      <c r="W454" s="312" t="e">
        <f ca="1">(V454/V_NK3!$R$28)*100</f>
        <v>#NAME?</v>
      </c>
      <c r="X454" s="308" t="e">
        <f ca="1">V454-V_NK3!$R$8</f>
        <v>#NAME?</v>
      </c>
      <c r="Y454" s="308">
        <f ca="1">IFERROR((V454 - V_NK3!$V$10) / (V_NK3!$V$9- V_NK3!$V$10) * 100, 0)</f>
        <v>0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 t="e">
        <f ca="1">_xll.SRS1Splines.Functions25.Linear_Interp(V_NK2!$R$10:$R$21,V_NK2!$T$10:$T$21,AR454)</f>
        <v>#NAME?</v>
      </c>
      <c r="AL454" s="312" t="e">
        <f ca="1">(AK454/V_NK2!$T$18)*100</f>
        <v>#NAME?</v>
      </c>
      <c r="AM454" s="308" t="e">
        <f ca="1">AK454-V_NK2!$T$11</f>
        <v>#NAME?</v>
      </c>
      <c r="AN454" s="308">
        <f ca="1">IFERROR((AK454 - V_NK2!$X$12) / (V_NK2!$X$11- V_NK2!$X$12) * 100, 0)</f>
        <v>0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 t="e">
        <f ca="1">_xll.SRS1Splines.Functions25.Linear_Interp(V_NNG3A!$H$4:$H$12,V_NNG3A!$I$4:$I$12,BF454)</f>
        <v>#NAME?</v>
      </c>
      <c r="BA454" s="312" t="e">
        <f ca="1">(AZ454/V_NNG3A!$I$8)*100</f>
        <v>#NAME?</v>
      </c>
      <c r="BB454" s="308" t="e">
        <f ca="1">_xll.SRS1Splines.Functions25.Linear_Interp(V_NNG3A!$H$4:$H$12,V_NNG3A!$J$4:$J$12,BF454)</f>
        <v>#NAME?</v>
      </c>
      <c r="BC454" s="308">
        <f ca="1">IFERROR((AZ454-V_NNG3A!$J$20) / (V_NNG3A!$J$19-V_NNG3A!$J$20) * 100, 0)</f>
        <v>0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 t="e">
        <f ca="1">_xll.SRS1Splines.Functions25.Linear_Interp(V_XNN1!$K$3:$K$8,V_XNN1!$L$3:$L$8,BT454)</f>
        <v>#NAME?</v>
      </c>
      <c r="BO454" s="312" t="e">
        <f ca="1">(BN454/V_XNN1!$L$7)*100</f>
        <v>#NAME?</v>
      </c>
      <c r="BP454" s="308" t="e">
        <f ca="1">_xll.SRS1Splines.Functions25.Linear_Interp(V_XNN1!$K$3:$K$8,V_XNN1!$M$3:$M$8,BT454)</f>
        <v>#NAME?</v>
      </c>
      <c r="BQ454" s="308">
        <f ca="1">IFERROR((BN454 - V_XNN1!$M$16) / (V_XNN1!$M$15- V_XNN1!$M$16) * 100, 0)</f>
        <v>0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 t="e">
        <f ca="1">_xll.SRS1Splines.Functions25.Linear_Interp(V_NK3!$P$8:$P$32,V_NK3!$R$8:$R$32,AC455)</f>
        <v>#NAME?</v>
      </c>
      <c r="W455" s="312" t="e">
        <f ca="1">(V455/V_NK3!$R$28)*100</f>
        <v>#NAME?</v>
      </c>
      <c r="X455" s="308" t="e">
        <f ca="1">V455-V_NK3!$R$8</f>
        <v>#NAME?</v>
      </c>
      <c r="Y455" s="308">
        <f ca="1">IFERROR((V455 - V_NK3!$V$10) / (V_NK3!$V$9- V_NK3!$V$10) * 100, 0)</f>
        <v>0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 t="e">
        <f ca="1">_xll.SRS1Splines.Functions25.Linear_Interp(V_NK2!$R$10:$R$21,V_NK2!$T$10:$T$21,AR455)</f>
        <v>#NAME?</v>
      </c>
      <c r="AL455" s="312" t="e">
        <f ca="1">(AK455/V_NK2!$T$18)*100</f>
        <v>#NAME?</v>
      </c>
      <c r="AM455" s="308" t="e">
        <f ca="1">AK455-V_NK2!$T$11</f>
        <v>#NAME?</v>
      </c>
      <c r="AN455" s="308">
        <f ca="1">IFERROR((AK455 - V_NK2!$X$12) / (V_NK2!$X$11- V_NK2!$X$12) * 100, 0)</f>
        <v>0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 t="e">
        <f ca="1">_xll.SRS1Splines.Functions25.Linear_Interp(V_NNG3A!$H$4:$H$12,V_NNG3A!$I$4:$I$12,BF455)</f>
        <v>#NAME?</v>
      </c>
      <c r="BA455" s="312" t="e">
        <f ca="1">(AZ455/V_NNG3A!$I$8)*100</f>
        <v>#NAME?</v>
      </c>
      <c r="BB455" s="308" t="e">
        <f ca="1">_xll.SRS1Splines.Functions25.Linear_Interp(V_NNG3A!$H$4:$H$12,V_NNG3A!$J$4:$J$12,BF455)</f>
        <v>#NAME?</v>
      </c>
      <c r="BC455" s="308">
        <f ca="1">IFERROR((AZ455-V_NNG3A!$J$20) / (V_NNG3A!$J$19-V_NNG3A!$J$20) * 100, 0)</f>
        <v>0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 t="e">
        <f ca="1">_xll.SRS1Splines.Functions25.Linear_Interp(V_XNN1!$K$3:$K$8,V_XNN1!$L$3:$L$8,BT455)</f>
        <v>#NAME?</v>
      </c>
      <c r="BO455" s="312" t="e">
        <f ca="1">(BN455/V_XNN1!$L$7)*100</f>
        <v>#NAME?</v>
      </c>
      <c r="BP455" s="308" t="e">
        <f ca="1">_xll.SRS1Splines.Functions25.Linear_Interp(V_XNN1!$K$3:$K$8,V_XNN1!$M$3:$M$8,BT455)</f>
        <v>#NAME?</v>
      </c>
      <c r="BQ455" s="308">
        <f ca="1">IFERROR((BN455 - V_XNN1!$M$16) / (V_XNN1!$M$15- V_XNN1!$M$16) * 100, 0)</f>
        <v>0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 t="e">
        <f ca="1">_xll.SRS1Splines.Functions25.Linear_Interp(V_NK3!$P$8:$P$32,V_NK3!$R$8:$R$32,AC456)</f>
        <v>#NAME?</v>
      </c>
      <c r="W456" s="312" t="e">
        <f ca="1">(V456/V_NK3!$R$28)*100</f>
        <v>#NAME?</v>
      </c>
      <c r="X456" s="308" t="e">
        <f ca="1">V456-V_NK3!$R$8</f>
        <v>#NAME?</v>
      </c>
      <c r="Y456" s="308">
        <f ca="1">IFERROR((V456 - V_NK3!$V$10) / (V_NK3!$V$9- V_NK3!$V$10) * 100, 0)</f>
        <v>0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 t="e">
        <f ca="1">_xll.SRS1Splines.Functions25.Linear_Interp(V_NK2!$R$10:$R$21,V_NK2!$T$10:$T$21,AR456)</f>
        <v>#NAME?</v>
      </c>
      <c r="AL456" s="312" t="e">
        <f ca="1">(AK456/V_NK2!$T$18)*100</f>
        <v>#NAME?</v>
      </c>
      <c r="AM456" s="308" t="e">
        <f ca="1">AK456-V_NK2!$T$11</f>
        <v>#NAME?</v>
      </c>
      <c r="AN456" s="308">
        <f ca="1">IFERROR((AK456 - V_NK2!$X$12) / (V_NK2!$X$11- V_NK2!$X$12) * 100, 0)</f>
        <v>0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 t="e">
        <f ca="1">_xll.SRS1Splines.Functions25.Linear_Interp(V_NNG3A!$H$4:$H$12,V_NNG3A!$I$4:$I$12,BF456)</f>
        <v>#NAME?</v>
      </c>
      <c r="BA456" s="312" t="e">
        <f ca="1">(AZ456/V_NNG3A!$I$8)*100</f>
        <v>#NAME?</v>
      </c>
      <c r="BB456" s="308" t="e">
        <f ca="1">_xll.SRS1Splines.Functions25.Linear_Interp(V_NNG3A!$H$4:$H$12,V_NNG3A!$J$4:$J$12,BF456)</f>
        <v>#NAME?</v>
      </c>
      <c r="BC456" s="308">
        <f ca="1">IFERROR((AZ456-V_NNG3A!$J$20) / (V_NNG3A!$J$19-V_NNG3A!$J$20) * 100, 0)</f>
        <v>0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 t="e">
        <f ca="1">_xll.SRS1Splines.Functions25.Linear_Interp(V_XNN1!$K$3:$K$8,V_XNN1!$L$3:$L$8,BT456)</f>
        <v>#NAME?</v>
      </c>
      <c r="BO456" s="312" t="e">
        <f ca="1">(BN456/V_XNN1!$L$7)*100</f>
        <v>#NAME?</v>
      </c>
      <c r="BP456" s="308" t="e">
        <f ca="1">_xll.SRS1Splines.Functions25.Linear_Interp(V_XNN1!$K$3:$K$8,V_XNN1!$M$3:$M$8,BT456)</f>
        <v>#NAME?</v>
      </c>
      <c r="BQ456" s="308">
        <f ca="1">IFERROR((BN456 - V_XNN1!$M$16) / (V_XNN1!$M$15- V_XNN1!$M$16) * 100, 0)</f>
        <v>0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 t="e">
        <f ca="1">_xll.SRS1Splines.Functions25.Linear_Interp(V_NK3!$P$8:$P$32,V_NK3!$R$8:$R$32,AC457)</f>
        <v>#NAME?</v>
      </c>
      <c r="W457" s="312" t="e">
        <f ca="1">(V457/V_NK3!$R$28)*100</f>
        <v>#NAME?</v>
      </c>
      <c r="X457" s="308" t="e">
        <f ca="1">V457-V_NK3!$R$8</f>
        <v>#NAME?</v>
      </c>
      <c r="Y457" s="308">
        <f ca="1">IFERROR((V457 - V_NK3!$V$10) / (V_NK3!$V$9- V_NK3!$V$10) * 100, 0)</f>
        <v>0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 t="e">
        <f ca="1">_xll.SRS1Splines.Functions25.Linear_Interp(V_NK2!$R$10:$R$21,V_NK2!$T$10:$T$21,AR457)</f>
        <v>#NAME?</v>
      </c>
      <c r="AL457" s="312" t="e">
        <f ca="1">(AK457/V_NK2!$T$18)*100</f>
        <v>#NAME?</v>
      </c>
      <c r="AM457" s="308" t="e">
        <f ca="1">AK457-V_NK2!$T$11</f>
        <v>#NAME?</v>
      </c>
      <c r="AN457" s="308">
        <f ca="1">IFERROR((AK457 - V_NK2!$X$12) / (V_NK2!$X$11- V_NK2!$X$12) * 100, 0)</f>
        <v>0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 t="e">
        <f ca="1">_xll.SRS1Splines.Functions25.Linear_Interp(V_NNG3A!$H$4:$H$12,V_NNG3A!$I$4:$I$12,BF457)</f>
        <v>#NAME?</v>
      </c>
      <c r="BA457" s="312" t="e">
        <f ca="1">(AZ457/V_NNG3A!$I$8)*100</f>
        <v>#NAME?</v>
      </c>
      <c r="BB457" s="308" t="e">
        <f ca="1">_xll.SRS1Splines.Functions25.Linear_Interp(V_NNG3A!$H$4:$H$12,V_NNG3A!$J$4:$J$12,BF457)</f>
        <v>#NAME?</v>
      </c>
      <c r="BC457" s="308">
        <f ca="1">IFERROR((AZ457-V_NNG3A!$J$20) / (V_NNG3A!$J$19-V_NNG3A!$J$20) * 100, 0)</f>
        <v>0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 t="e">
        <f ca="1">_xll.SRS1Splines.Functions25.Linear_Interp(V_XNN1!$K$3:$K$8,V_XNN1!$L$3:$L$8,BT457)</f>
        <v>#NAME?</v>
      </c>
      <c r="BO457" s="312" t="e">
        <f ca="1">(BN457/V_XNN1!$L$7)*100</f>
        <v>#NAME?</v>
      </c>
      <c r="BP457" s="308" t="e">
        <f ca="1">_xll.SRS1Splines.Functions25.Linear_Interp(V_XNN1!$K$3:$K$8,V_XNN1!$M$3:$M$8,BT457)</f>
        <v>#NAME?</v>
      </c>
      <c r="BQ457" s="308">
        <f ca="1">IFERROR((BN457 - V_XNN1!$M$16) / (V_XNN1!$M$15- V_XNN1!$M$16) * 100, 0)</f>
        <v>0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 t="e">
        <f ca="1">_xll.SRS1Splines.Functions25.Linear_Interp(V_NK3!$P$8:$P$32,V_NK3!$R$8:$R$32,AC458)</f>
        <v>#NAME?</v>
      </c>
      <c r="W458" s="312" t="e">
        <f ca="1">(V458/V_NK3!$R$28)*100</f>
        <v>#NAME?</v>
      </c>
      <c r="X458" s="308" t="e">
        <f ca="1">V458-V_NK3!$R$8</f>
        <v>#NAME?</v>
      </c>
      <c r="Y458" s="308">
        <f ca="1">IFERROR((V458 - V_NK3!$V$10) / (V_NK3!$V$9- V_NK3!$V$10) * 100, 0)</f>
        <v>0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 t="e">
        <f ca="1">_xll.SRS1Splines.Functions25.Linear_Interp(V_NK2!$R$10:$R$21,V_NK2!$T$10:$T$21,AR458)</f>
        <v>#NAME?</v>
      </c>
      <c r="AL458" s="312" t="e">
        <f ca="1">(AK458/V_NK2!$T$18)*100</f>
        <v>#NAME?</v>
      </c>
      <c r="AM458" s="308" t="e">
        <f ca="1">AK458-V_NK2!$T$11</f>
        <v>#NAME?</v>
      </c>
      <c r="AN458" s="308">
        <f ca="1">IFERROR((AK458 - V_NK2!$X$12) / (V_NK2!$X$11- V_NK2!$X$12) * 100, 0)</f>
        <v>0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 t="e">
        <f ca="1">_xll.SRS1Splines.Functions25.Linear_Interp(V_NNG3A!$H$4:$H$12,V_NNG3A!$I$4:$I$12,BF458)</f>
        <v>#NAME?</v>
      </c>
      <c r="BA458" s="312" t="e">
        <f ca="1">(AZ458/V_NNG3A!$I$8)*100</f>
        <v>#NAME?</v>
      </c>
      <c r="BB458" s="308" t="e">
        <f ca="1">_xll.SRS1Splines.Functions25.Linear_Interp(V_NNG3A!$H$4:$H$12,V_NNG3A!$J$4:$J$12,BF458)</f>
        <v>#NAME?</v>
      </c>
      <c r="BC458" s="308">
        <f ca="1">IFERROR((AZ458-V_NNG3A!$J$20) / (V_NNG3A!$J$19-V_NNG3A!$J$20) * 100, 0)</f>
        <v>0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 t="e">
        <f ca="1">_xll.SRS1Splines.Functions25.Linear_Interp(V_XNN1!$K$3:$K$8,V_XNN1!$L$3:$L$8,BT458)</f>
        <v>#NAME?</v>
      </c>
      <c r="BO458" s="312" t="e">
        <f ca="1">(BN458/V_XNN1!$L$7)*100</f>
        <v>#NAME?</v>
      </c>
      <c r="BP458" s="308" t="e">
        <f ca="1">_xll.SRS1Splines.Functions25.Linear_Interp(V_XNN1!$K$3:$K$8,V_XNN1!$M$3:$M$8,BT458)</f>
        <v>#NAME?</v>
      </c>
      <c r="BQ458" s="308">
        <f ca="1">IFERROR((BN458 - V_XNN1!$M$16) / (V_XNN1!$M$15- V_XNN1!$M$16) * 100, 0)</f>
        <v>0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 t="e">
        <f ca="1">_xll.SRS1Splines.Functions25.Linear_Interp(V_NK3!$P$8:$P$32,V_NK3!$R$8:$R$32,AC459)</f>
        <v>#NAME?</v>
      </c>
      <c r="W459" s="312" t="e">
        <f ca="1">(V459/V_NK3!$R$28)*100</f>
        <v>#NAME?</v>
      </c>
      <c r="X459" s="308" t="e">
        <f ca="1">V459-V_NK3!$R$8</f>
        <v>#NAME?</v>
      </c>
      <c r="Y459" s="308">
        <f ca="1">IFERROR((V459 - V_NK3!$V$10) / (V_NK3!$V$9- V_NK3!$V$10) * 100, 0)</f>
        <v>0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 t="e">
        <f ca="1">_xll.SRS1Splines.Functions25.Linear_Interp(V_NK2!$R$10:$R$21,V_NK2!$T$10:$T$21,AR459)</f>
        <v>#NAME?</v>
      </c>
      <c r="AL459" s="312" t="e">
        <f ca="1">(AK459/V_NK2!$T$18)*100</f>
        <v>#NAME?</v>
      </c>
      <c r="AM459" s="308" t="e">
        <f ca="1">AK459-V_NK2!$T$11</f>
        <v>#NAME?</v>
      </c>
      <c r="AN459" s="308">
        <f ca="1">IFERROR((AK459 - V_NK2!$X$12) / (V_NK2!$X$11- V_NK2!$X$12) * 100, 0)</f>
        <v>0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 t="e">
        <f ca="1">_xll.SRS1Splines.Functions25.Linear_Interp(V_NNG3A!$H$4:$H$12,V_NNG3A!$I$4:$I$12,BF459)</f>
        <v>#NAME?</v>
      </c>
      <c r="BA459" s="312" t="e">
        <f ca="1">(AZ459/V_NNG3A!$I$8)*100</f>
        <v>#NAME?</v>
      </c>
      <c r="BB459" s="308" t="e">
        <f ca="1">_xll.SRS1Splines.Functions25.Linear_Interp(V_NNG3A!$H$4:$H$12,V_NNG3A!$J$4:$J$12,BF459)</f>
        <v>#NAME?</v>
      </c>
      <c r="BC459" s="308">
        <f ca="1">IFERROR((AZ459-V_NNG3A!$J$20) / (V_NNG3A!$J$19-V_NNG3A!$J$20) * 100, 0)</f>
        <v>0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 t="e">
        <f ca="1">_xll.SRS1Splines.Functions25.Linear_Interp(V_XNN1!$K$3:$K$8,V_XNN1!$L$3:$L$8,BT459)</f>
        <v>#NAME?</v>
      </c>
      <c r="BO459" s="312" t="e">
        <f ca="1">(BN459/V_XNN1!$L$7)*100</f>
        <v>#NAME?</v>
      </c>
      <c r="BP459" s="308" t="e">
        <f ca="1">_xll.SRS1Splines.Functions25.Linear_Interp(V_XNN1!$K$3:$K$8,V_XNN1!$M$3:$M$8,BT459)</f>
        <v>#NAME?</v>
      </c>
      <c r="BQ459" s="308">
        <f ca="1">IFERROR((BN459 - V_XNN1!$M$16) / (V_XNN1!$M$15- V_XNN1!$M$16) * 100, 0)</f>
        <v>0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 t="e">
        <f ca="1">_xll.SRS1Splines.Functions25.Linear_Interp(V_NK3!$P$8:$P$32,V_NK3!$R$8:$R$32,AC460)</f>
        <v>#NAME?</v>
      </c>
      <c r="W460" s="312" t="e">
        <f ca="1">(V460/V_NK3!$R$28)*100</f>
        <v>#NAME?</v>
      </c>
      <c r="X460" s="308" t="e">
        <f ca="1">V460-V_NK3!$R$8</f>
        <v>#NAME?</v>
      </c>
      <c r="Y460" s="308">
        <f ca="1">IFERROR((V460 - V_NK3!$V$10) / (V_NK3!$V$9- V_NK3!$V$10) * 100, 0)</f>
        <v>0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 t="e">
        <f ca="1">_xll.SRS1Splines.Functions25.Linear_Interp(V_NK2!$R$10:$R$21,V_NK2!$T$10:$T$21,AR460)</f>
        <v>#NAME?</v>
      </c>
      <c r="AL460" s="312" t="e">
        <f ca="1">(AK460/V_NK2!$T$18)*100</f>
        <v>#NAME?</v>
      </c>
      <c r="AM460" s="308" t="e">
        <f ca="1">AK460-V_NK2!$T$11</f>
        <v>#NAME?</v>
      </c>
      <c r="AN460" s="308">
        <f ca="1">IFERROR((AK460 - V_NK2!$X$12) / (V_NK2!$X$11- V_NK2!$X$12) * 100, 0)</f>
        <v>0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 t="e">
        <f ca="1">_xll.SRS1Splines.Functions25.Linear_Interp(V_NNG3A!$H$4:$H$12,V_NNG3A!$I$4:$I$12,BF460)</f>
        <v>#NAME?</v>
      </c>
      <c r="BA460" s="312" t="e">
        <f ca="1">(AZ460/V_NNG3A!$I$8)*100</f>
        <v>#NAME?</v>
      </c>
      <c r="BB460" s="308" t="e">
        <f ca="1">_xll.SRS1Splines.Functions25.Linear_Interp(V_NNG3A!$H$4:$H$12,V_NNG3A!$J$4:$J$12,BF460)</f>
        <v>#NAME?</v>
      </c>
      <c r="BC460" s="308">
        <f ca="1">IFERROR((AZ460-V_NNG3A!$J$20) / (V_NNG3A!$J$19-V_NNG3A!$J$20) * 100, 0)</f>
        <v>0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 t="e">
        <f ca="1">_xll.SRS1Splines.Functions25.Linear_Interp(V_XNN1!$K$3:$K$8,V_XNN1!$L$3:$L$8,BT460)</f>
        <v>#NAME?</v>
      </c>
      <c r="BO460" s="312" t="e">
        <f ca="1">(BN460/V_XNN1!$L$7)*100</f>
        <v>#NAME?</v>
      </c>
      <c r="BP460" s="308" t="e">
        <f ca="1">_xll.SRS1Splines.Functions25.Linear_Interp(V_XNN1!$K$3:$K$8,V_XNN1!$M$3:$M$8,BT460)</f>
        <v>#NAME?</v>
      </c>
      <c r="BQ460" s="308">
        <f ca="1">IFERROR((BN460 - V_XNN1!$M$16) / (V_XNN1!$M$15- V_XNN1!$M$16) * 100, 0)</f>
        <v>0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 t="e">
        <f ca="1">_xll.SRS1Splines.Functions25.Linear_Interp(V_NK3!$P$8:$P$32,V_NK3!$R$8:$R$32,AC461)</f>
        <v>#NAME?</v>
      </c>
      <c r="W461" s="312" t="e">
        <f ca="1">(V461/V_NK3!$R$28)*100</f>
        <v>#NAME?</v>
      </c>
      <c r="X461" s="308" t="e">
        <f ca="1">V461-V_NK3!$R$8</f>
        <v>#NAME?</v>
      </c>
      <c r="Y461" s="308">
        <f ca="1">IFERROR((V461 - V_NK3!$V$10) / (V_NK3!$V$9- V_NK3!$V$10) * 100, 0)</f>
        <v>0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 t="e">
        <f ca="1">_xll.SRS1Splines.Functions25.Linear_Interp(V_NK2!$R$10:$R$21,V_NK2!$T$10:$T$21,AR461)</f>
        <v>#NAME?</v>
      </c>
      <c r="AL461" s="312" t="e">
        <f ca="1">(AK461/V_NK2!$T$18)*100</f>
        <v>#NAME?</v>
      </c>
      <c r="AM461" s="308" t="e">
        <f ca="1">AK461-V_NK2!$T$11</f>
        <v>#NAME?</v>
      </c>
      <c r="AN461" s="308">
        <f ca="1">IFERROR((AK461 - V_NK2!$X$12) / (V_NK2!$X$11- V_NK2!$X$12) * 100, 0)</f>
        <v>0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 t="e">
        <f ca="1">_xll.SRS1Splines.Functions25.Linear_Interp(V_NNG3A!$H$4:$H$12,V_NNG3A!$I$4:$I$12,BF461)</f>
        <v>#NAME?</v>
      </c>
      <c r="BA461" s="312" t="e">
        <f ca="1">(AZ461/V_NNG3A!$I$8)*100</f>
        <v>#NAME?</v>
      </c>
      <c r="BB461" s="308" t="e">
        <f ca="1">_xll.SRS1Splines.Functions25.Linear_Interp(V_NNG3A!$H$4:$H$12,V_NNG3A!$J$4:$J$12,BF461)</f>
        <v>#NAME?</v>
      </c>
      <c r="BC461" s="308">
        <f ca="1">IFERROR((AZ461-V_NNG3A!$J$20) / (V_NNG3A!$J$19-V_NNG3A!$J$20) * 100, 0)</f>
        <v>0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 t="e">
        <f ca="1">_xll.SRS1Splines.Functions25.Linear_Interp(V_XNN1!$K$3:$K$8,V_XNN1!$L$3:$L$8,BT461)</f>
        <v>#NAME?</v>
      </c>
      <c r="BO461" s="312" t="e">
        <f ca="1">(BN461/V_XNN1!$L$7)*100</f>
        <v>#NAME?</v>
      </c>
      <c r="BP461" s="308" t="e">
        <f ca="1">_xll.SRS1Splines.Functions25.Linear_Interp(V_XNN1!$K$3:$K$8,V_XNN1!$M$3:$M$8,BT461)</f>
        <v>#NAME?</v>
      </c>
      <c r="BQ461" s="308">
        <f ca="1"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 t="e">
        <f ca="1">_xll.SRS1Splines.Functions25.Linear_Interp(V_NK3!$P$8:$P$32,V_NK3!$R$8:$R$32,AC462)</f>
        <v>#NAME?</v>
      </c>
      <c r="W462" s="312" t="e">
        <f ca="1">(V462/V_NK3!$R$28)*100</f>
        <v>#NAME?</v>
      </c>
      <c r="X462" s="308" t="e">
        <f ca="1">V462-V_NK3!$R$8</f>
        <v>#NAME?</v>
      </c>
      <c r="Y462" s="308">
        <f ca="1">IFERROR((V462 - V_NK3!$V$10) / (V_NK3!$V$9- V_NK3!$V$10) * 100, 0)</f>
        <v>0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 t="e">
        <f ca="1">_xll.SRS1Splines.Functions25.Linear_Interp(V_NK2!$R$10:$R$21,V_NK2!$T$10:$T$21,AR462)</f>
        <v>#NAME?</v>
      </c>
      <c r="AL462" s="312" t="e">
        <f ca="1">(AK462/V_NK2!$T$18)*100</f>
        <v>#NAME?</v>
      </c>
      <c r="AM462" s="308" t="e">
        <f ca="1">AK462-V_NK2!$T$11</f>
        <v>#NAME?</v>
      </c>
      <c r="AN462" s="308">
        <f ca="1">IFERROR((AK462 - V_NK2!$X$12) / (V_NK2!$X$11- V_NK2!$X$12) * 100, 0)</f>
        <v>0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 t="e">
        <f ca="1">_xll.SRS1Splines.Functions25.Linear_Interp(V_NNG3A!$H$4:$H$12,V_NNG3A!$I$4:$I$12,BF462)</f>
        <v>#NAME?</v>
      </c>
      <c r="BA462" s="312" t="e">
        <f ca="1">(AZ462/V_NNG3A!$I$8)*100</f>
        <v>#NAME?</v>
      </c>
      <c r="BB462" s="308" t="e">
        <f ca="1">_xll.SRS1Splines.Functions25.Linear_Interp(V_NNG3A!$H$4:$H$12,V_NNG3A!$J$4:$J$12,BF462)</f>
        <v>#NAME?</v>
      </c>
      <c r="BC462" s="308">
        <f ca="1">IFERROR((AZ462-V_NNG3A!$J$20) / (V_NNG3A!$J$19-V_NNG3A!$J$20) * 100, 0)</f>
        <v>0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 t="e">
        <f ca="1">_xll.SRS1Splines.Functions25.Linear_Interp(V_XNN1!$K$3:$K$8,V_XNN1!$L$3:$L$8,BT462)</f>
        <v>#NAME?</v>
      </c>
      <c r="BO462" s="312" t="e">
        <f ca="1">(BN462/V_XNN1!$L$7)*100</f>
        <v>#NAME?</v>
      </c>
      <c r="BP462" s="308" t="e">
        <f ca="1">_xll.SRS1Splines.Functions25.Linear_Interp(V_XNN1!$K$3:$K$8,V_XNN1!$M$3:$M$8,BT462)</f>
        <v>#NAME?</v>
      </c>
      <c r="BQ462" s="308">
        <f ca="1"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 t="e">
        <f ca="1">_xll.SRS1Splines.Functions25.Linear_Interp(V_NK3!$P$8:$P$32,V_NK3!$R$8:$R$32,AC463)</f>
        <v>#NAME?</v>
      </c>
      <c r="W463" s="312" t="e">
        <f ca="1">(V463/V_NK3!$R$28)*100</f>
        <v>#NAME?</v>
      </c>
      <c r="X463" s="308" t="e">
        <f ca="1">V463-V_NK3!$R$8</f>
        <v>#NAME?</v>
      </c>
      <c r="Y463" s="308">
        <f ca="1">IFERROR((V463 - V_NK3!$V$10) / (V_NK3!$V$9- V_NK3!$V$10) * 100, 0)</f>
        <v>0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 t="e">
        <f ca="1">_xll.SRS1Splines.Functions25.Linear_Interp(V_NK2!$R$10:$R$21,V_NK2!$T$10:$T$21,AR463)</f>
        <v>#NAME?</v>
      </c>
      <c r="AL463" s="312" t="e">
        <f ca="1">(AK463/V_NK2!$T$18)*100</f>
        <v>#NAME?</v>
      </c>
      <c r="AM463" s="308" t="e">
        <f ca="1">AK463-V_NK2!$T$11</f>
        <v>#NAME?</v>
      </c>
      <c r="AN463" s="308">
        <f ca="1">IFERROR((AK463 - V_NK2!$X$12) / (V_NK2!$X$11- V_NK2!$X$12) * 100, 0)</f>
        <v>0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 t="e">
        <f ca="1">_xll.SRS1Splines.Functions25.Linear_Interp(V_NNG3A!$H$4:$H$12,V_NNG3A!$I$4:$I$12,BF463)</f>
        <v>#NAME?</v>
      </c>
      <c r="BA463" s="312" t="e">
        <f ca="1">(AZ463/V_NNG3A!$I$8)*100</f>
        <v>#NAME?</v>
      </c>
      <c r="BB463" s="308" t="e">
        <f ca="1">_xll.SRS1Splines.Functions25.Linear_Interp(V_NNG3A!$H$4:$H$12,V_NNG3A!$J$4:$J$12,BF463)</f>
        <v>#NAME?</v>
      </c>
      <c r="BC463" s="308">
        <f ca="1">IFERROR((AZ463-V_NNG3A!$J$20) / (V_NNG3A!$J$19-V_NNG3A!$J$20) * 100, 0)</f>
        <v>0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 t="e">
        <f ca="1">_xll.SRS1Splines.Functions25.Linear_Interp(V_XNN1!$K$3:$K$8,V_XNN1!$L$3:$L$8,BT463)</f>
        <v>#NAME?</v>
      </c>
      <c r="BO463" s="312" t="e">
        <f ca="1">(BN463/V_XNN1!$L$7)*100</f>
        <v>#NAME?</v>
      </c>
      <c r="BP463" s="308" t="e">
        <f ca="1">_xll.SRS1Splines.Functions25.Linear_Interp(V_XNN1!$K$3:$K$8,V_XNN1!$M$3:$M$8,BT463)</f>
        <v>#NAME?</v>
      </c>
      <c r="BQ463" s="308">
        <f ca="1"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 t="e">
        <f ca="1">_xll.SRS1Splines.Functions25.Linear_Interp(V_NK3!$P$8:$P$32,V_NK3!$R$8:$R$32,AC464)</f>
        <v>#NAME?</v>
      </c>
      <c r="W464" s="312" t="e">
        <f ca="1">(V464/V_NK3!$R$28)*100</f>
        <v>#NAME?</v>
      </c>
      <c r="X464" s="308" t="e">
        <f ca="1">V464-V_NK3!$R$8</f>
        <v>#NAME?</v>
      </c>
      <c r="Y464" s="308">
        <f ca="1">IFERROR((V464 - V_NK3!$V$10) / (V_NK3!$V$9- V_NK3!$V$10) * 100, 0)</f>
        <v>0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 t="e">
        <f ca="1">_xll.SRS1Splines.Functions25.Linear_Interp(V_NK2!$R$10:$R$21,V_NK2!$T$10:$T$21,AR464)</f>
        <v>#NAME?</v>
      </c>
      <c r="AL464" s="312" t="e">
        <f ca="1">(AK464/V_NK2!$T$18)*100</f>
        <v>#NAME?</v>
      </c>
      <c r="AM464" s="308" t="e">
        <f ca="1">AK464-V_NK2!$T$11</f>
        <v>#NAME?</v>
      </c>
      <c r="AN464" s="308">
        <f ca="1">IFERROR((AK464 - V_NK2!$X$12) / (V_NK2!$X$11- V_NK2!$X$12) * 100, 0)</f>
        <v>0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 t="e">
        <f ca="1">_xll.SRS1Splines.Functions25.Linear_Interp(V_NNG3A!$H$4:$H$12,V_NNG3A!$I$4:$I$12,BF464)</f>
        <v>#NAME?</v>
      </c>
      <c r="BA464" s="312" t="e">
        <f ca="1">(AZ464/V_NNG3A!$I$8)*100</f>
        <v>#NAME?</v>
      </c>
      <c r="BB464" s="308" t="e">
        <f ca="1">_xll.SRS1Splines.Functions25.Linear_Interp(V_NNG3A!$H$4:$H$12,V_NNG3A!$J$4:$J$12,BF464)</f>
        <v>#NAME?</v>
      </c>
      <c r="BC464" s="308">
        <f ca="1">IFERROR((AZ464-V_NNG3A!$J$20) / (V_NNG3A!$J$19-V_NNG3A!$J$20) * 100, 0)</f>
        <v>0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 t="e">
        <f ca="1">_xll.SRS1Splines.Functions25.Linear_Interp(V_XNN1!$K$3:$K$8,V_XNN1!$L$3:$L$8,BT464)</f>
        <v>#NAME?</v>
      </c>
      <c r="BO464" s="312" t="e">
        <f ca="1">(BN464/V_XNN1!$L$7)*100</f>
        <v>#NAME?</v>
      </c>
      <c r="BP464" s="308" t="e">
        <f ca="1">_xll.SRS1Splines.Functions25.Linear_Interp(V_XNN1!$K$3:$K$8,V_XNN1!$M$3:$M$8,BT464)</f>
        <v>#NAME?</v>
      </c>
      <c r="BQ464" s="308">
        <f ca="1"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 t="e">
        <f ca="1">_xll.SRS1Splines.Functions25.Linear_Interp(V_NK3!$P$8:$P$32,V_NK3!$R$8:$R$32,AC465)</f>
        <v>#NAME?</v>
      </c>
      <c r="W465" s="312" t="e">
        <f ca="1">(V465/V_NK3!$R$28)*100</f>
        <v>#NAME?</v>
      </c>
      <c r="X465" s="308" t="e">
        <f ca="1">V465-V_NK3!$R$8</f>
        <v>#NAME?</v>
      </c>
      <c r="Y465" s="308">
        <f ca="1">IFERROR((V465 - V_NK3!$V$10) / (V_NK3!$V$9- V_NK3!$V$10) * 100, 0)</f>
        <v>0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 t="e">
        <f ca="1">_xll.SRS1Splines.Functions25.Linear_Interp(V_NK2!$R$10:$R$21,V_NK2!$T$10:$T$21,AR465)</f>
        <v>#NAME?</v>
      </c>
      <c r="AL465" s="312" t="e">
        <f ca="1">(AK465/V_NK2!$T$18)*100</f>
        <v>#NAME?</v>
      </c>
      <c r="AM465" s="308" t="e">
        <f ca="1">AK465-V_NK2!$T$11</f>
        <v>#NAME?</v>
      </c>
      <c r="AN465" s="308">
        <f ca="1">IFERROR((AK465 - V_NK2!$X$12) / (V_NK2!$X$11- V_NK2!$X$12) * 100, 0)</f>
        <v>0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 t="e">
        <f ca="1">_xll.SRS1Splines.Functions25.Linear_Interp(V_NNG3A!$H$4:$H$12,V_NNG3A!$I$4:$I$12,BF465)</f>
        <v>#NAME?</v>
      </c>
      <c r="BA465" s="312" t="e">
        <f ca="1">(AZ465/V_NNG3A!$I$8)*100</f>
        <v>#NAME?</v>
      </c>
      <c r="BB465" s="308" t="e">
        <f ca="1">_xll.SRS1Splines.Functions25.Linear_Interp(V_NNG3A!$H$4:$H$12,V_NNG3A!$J$4:$J$12,BF465)</f>
        <v>#NAME?</v>
      </c>
      <c r="BC465" s="308">
        <f ca="1">IFERROR((AZ465-V_NNG3A!$J$20) / (V_NNG3A!$J$19-V_NNG3A!$J$20) * 100, 0)</f>
        <v>0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 t="e">
        <f ca="1">_xll.SRS1Splines.Functions25.Linear_Interp(V_XNN1!$K$3:$K$8,V_XNN1!$L$3:$L$8,BT465)</f>
        <v>#NAME?</v>
      </c>
      <c r="BO465" s="312" t="e">
        <f ca="1">(BN465/V_XNN1!$L$7)*100</f>
        <v>#NAME?</v>
      </c>
      <c r="BP465" s="308" t="e">
        <f ca="1">_xll.SRS1Splines.Functions25.Linear_Interp(V_XNN1!$K$3:$K$8,V_XNN1!$M$3:$M$8,BT465)</f>
        <v>#NAME?</v>
      </c>
      <c r="BQ465" s="308">
        <f ca="1"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 t="e">
        <f ca="1">_xll.SRS1Splines.Functions25.Linear_Interp(V_NK3!$P$8:$P$32,V_NK3!$R$8:$R$32,AC466)</f>
        <v>#NAME?</v>
      </c>
      <c r="W466" s="312" t="e">
        <f ca="1">(V466/V_NK3!$R$28)*100</f>
        <v>#NAME?</v>
      </c>
      <c r="X466" s="308" t="e">
        <f ca="1">V466-V_NK3!$R$8</f>
        <v>#NAME?</v>
      </c>
      <c r="Y466" s="308">
        <f ca="1">IFERROR((V466 - V_NK3!$V$10) / (V_NK3!$V$9- V_NK3!$V$10) * 100, 0)</f>
        <v>0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 t="e">
        <f ca="1">_xll.SRS1Splines.Functions25.Linear_Interp(V_NK2!$R$10:$R$21,V_NK2!$T$10:$T$21,AR466)</f>
        <v>#NAME?</v>
      </c>
      <c r="AL466" s="312" t="e">
        <f ca="1">(AK466/V_NK2!$T$18)*100</f>
        <v>#NAME?</v>
      </c>
      <c r="AM466" s="308" t="e">
        <f ca="1">AK466-V_NK2!$T$11</f>
        <v>#NAME?</v>
      </c>
      <c r="AN466" s="308">
        <f ca="1">IFERROR((AK466 - V_NK2!$X$12) / (V_NK2!$X$11- V_NK2!$X$12) * 100, 0)</f>
        <v>0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 t="e">
        <f ca="1">_xll.SRS1Splines.Functions25.Linear_Interp(V_NNG3A!$H$4:$H$12,V_NNG3A!$I$4:$I$12,BF466)</f>
        <v>#NAME?</v>
      </c>
      <c r="BA466" s="312" t="e">
        <f ca="1">(AZ466/V_NNG3A!$I$8)*100</f>
        <v>#NAME?</v>
      </c>
      <c r="BB466" s="308" t="e">
        <f ca="1">_xll.SRS1Splines.Functions25.Linear_Interp(V_NNG3A!$H$4:$H$12,V_NNG3A!$J$4:$J$12,BF466)</f>
        <v>#NAME?</v>
      </c>
      <c r="BC466" s="308">
        <f ca="1">IFERROR((AZ466-V_NNG3A!$J$20) / (V_NNG3A!$J$19-V_NNG3A!$J$20) * 100, 0)</f>
        <v>0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 t="e">
        <f ca="1">_xll.SRS1Splines.Functions25.Linear_Interp(V_XNN1!$K$3:$K$8,V_XNN1!$L$3:$L$8,BT466)</f>
        <v>#NAME?</v>
      </c>
      <c r="BO466" s="312" t="e">
        <f ca="1">(BN466/V_XNN1!$L$7)*100</f>
        <v>#NAME?</v>
      </c>
      <c r="BP466" s="308" t="e">
        <f ca="1">_xll.SRS1Splines.Functions25.Linear_Interp(V_XNN1!$K$3:$K$8,V_XNN1!$M$3:$M$8,BT466)</f>
        <v>#NAME?</v>
      </c>
      <c r="BQ466" s="308">
        <f ca="1">IFERROR((BN466 - V_XNN1!$M$16) / (V_XNN1!$M$15- V_XNN1!$M$16) * 100, 0)</f>
        <v>0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 t="e">
        <f ca="1">_xll.SRS1Splines.Functions25.Linear_Interp(V_NK3!$P$8:$P$32,V_NK3!$R$8:$R$32,AC467)</f>
        <v>#NAME?</v>
      </c>
      <c r="W467" s="312" t="e">
        <f ca="1">(V467/V_NK3!$R$28)*100</f>
        <v>#NAME?</v>
      </c>
      <c r="X467" s="308" t="e">
        <f ca="1">V467-V_NK3!$R$8</f>
        <v>#NAME?</v>
      </c>
      <c r="Y467" s="308">
        <f ca="1">IFERROR((V467 - V_NK3!$V$10) / (V_NK3!$V$9- V_NK3!$V$10) * 100, 0)</f>
        <v>0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 t="e">
        <f ca="1">_xll.SRS1Splines.Functions25.Linear_Interp(V_NK2!$R$10:$R$21,V_NK2!$T$10:$T$21,AR467)</f>
        <v>#NAME?</v>
      </c>
      <c r="AL467" s="312" t="e">
        <f ca="1">(AK467/V_NK2!$T$18)*100</f>
        <v>#NAME?</v>
      </c>
      <c r="AM467" s="308" t="e">
        <f ca="1">AK467-V_NK2!$T$11</f>
        <v>#NAME?</v>
      </c>
      <c r="AN467" s="308">
        <f ca="1">IFERROR((AK467 - V_NK2!$X$12) / (V_NK2!$X$11- V_NK2!$X$12) * 100, 0)</f>
        <v>0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 t="e">
        <f ca="1">_xll.SRS1Splines.Functions25.Linear_Interp(V_NNG3A!$H$4:$H$12,V_NNG3A!$I$4:$I$12,BF467)</f>
        <v>#NAME?</v>
      </c>
      <c r="BA467" s="312" t="e">
        <f ca="1">(AZ467/V_NNG3A!$I$8)*100</f>
        <v>#NAME?</v>
      </c>
      <c r="BB467" s="308" t="e">
        <f ca="1">_xll.SRS1Splines.Functions25.Linear_Interp(V_NNG3A!$H$4:$H$12,V_NNG3A!$J$4:$J$12,BF467)</f>
        <v>#NAME?</v>
      </c>
      <c r="BC467" s="308">
        <f ca="1">IFERROR((AZ467-V_NNG3A!$J$20) / (V_NNG3A!$J$19-V_NNG3A!$J$20) * 100, 0)</f>
        <v>0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 t="e">
        <f ca="1">_xll.SRS1Splines.Functions25.Linear_Interp(V_XNN1!$K$3:$K$8,V_XNN1!$L$3:$L$8,BT467)</f>
        <v>#NAME?</v>
      </c>
      <c r="BO467" s="312" t="e">
        <f ca="1">(BN467/V_XNN1!$L$7)*100</f>
        <v>#NAME?</v>
      </c>
      <c r="BP467" s="308" t="e">
        <f ca="1">_xll.SRS1Splines.Functions25.Linear_Interp(V_XNN1!$K$3:$K$8,V_XNN1!$M$3:$M$8,BT467)</f>
        <v>#NAME?</v>
      </c>
      <c r="BQ467" s="308">
        <f ca="1">IFERROR((BN467 - V_XNN1!$M$16) / (V_XNN1!$M$15- V_XNN1!$M$16) * 100, 0)</f>
        <v>0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 t="e">
        <f ca="1">_xll.SRS1Splines.Functions25.Linear_Interp(V_NK3!$P$8:$P$32,V_NK3!$R$8:$R$32,AC468)</f>
        <v>#NAME?</v>
      </c>
      <c r="W468" s="312" t="e">
        <f ca="1">(V468/V_NK3!$R$28)*100</f>
        <v>#NAME?</v>
      </c>
      <c r="X468" s="308" t="e">
        <f ca="1">V468-V_NK3!$R$8</f>
        <v>#NAME?</v>
      </c>
      <c r="Y468" s="308">
        <f ca="1">IFERROR((V468 - V_NK3!$V$10) / (V_NK3!$V$9- V_NK3!$V$10) * 100, 0)</f>
        <v>0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 t="e">
        <f ca="1">_xll.SRS1Splines.Functions25.Linear_Interp(V_NK2!$R$10:$R$21,V_NK2!$T$10:$T$21,AR468)</f>
        <v>#NAME?</v>
      </c>
      <c r="AL468" s="312" t="e">
        <f ca="1">(AK468/V_NK2!$T$18)*100</f>
        <v>#NAME?</v>
      </c>
      <c r="AM468" s="308" t="e">
        <f ca="1">AK468-V_NK2!$T$11</f>
        <v>#NAME?</v>
      </c>
      <c r="AN468" s="308">
        <f ca="1">IFERROR((AK468 - V_NK2!$X$12) / (V_NK2!$X$11- V_NK2!$X$12) * 100, 0)</f>
        <v>0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 t="e">
        <f ca="1">_xll.SRS1Splines.Functions25.Linear_Interp(V_NNG3A!$H$4:$H$12,V_NNG3A!$I$4:$I$12,BF468)</f>
        <v>#NAME?</v>
      </c>
      <c r="BA468" s="312" t="e">
        <f ca="1">(AZ468/V_NNG3A!$I$8)*100</f>
        <v>#NAME?</v>
      </c>
      <c r="BB468" s="308" t="e">
        <f ca="1">_xll.SRS1Splines.Functions25.Linear_Interp(V_NNG3A!$H$4:$H$12,V_NNG3A!$J$4:$J$12,BF468)</f>
        <v>#NAME?</v>
      </c>
      <c r="BC468" s="308">
        <f ca="1">IFERROR((AZ468-V_NNG3A!$J$20) / (V_NNG3A!$J$19-V_NNG3A!$J$20) * 100, 0)</f>
        <v>0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 t="e">
        <f ca="1">_xll.SRS1Splines.Functions25.Linear_Interp(V_XNN1!$K$3:$K$8,V_XNN1!$L$3:$L$8,BT468)</f>
        <v>#NAME?</v>
      </c>
      <c r="BO468" s="312" t="e">
        <f ca="1">(BN468/V_XNN1!$L$7)*100</f>
        <v>#NAME?</v>
      </c>
      <c r="BP468" s="308" t="e">
        <f ca="1">_xll.SRS1Splines.Functions25.Linear_Interp(V_XNN1!$K$3:$K$8,V_XNN1!$M$3:$M$8,BT468)</f>
        <v>#NAME?</v>
      </c>
      <c r="BQ468" s="308">
        <f ca="1">IFERROR((BN468 - V_XNN1!$M$16) / (V_XNN1!$M$15- V_XNN1!$M$16) * 100, 0)</f>
        <v>0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 t="e">
        <f ca="1">_xll.SRS1Splines.Functions25.Linear_Interp(V_NK3!$P$8:$P$32,V_NK3!$R$8:$R$32,AC469)</f>
        <v>#NAME?</v>
      </c>
      <c r="W469" s="312" t="e">
        <f ca="1">(V469/V_NK3!$R$28)*100</f>
        <v>#NAME?</v>
      </c>
      <c r="X469" s="308" t="e">
        <f ca="1">V469-V_NK3!$R$8</f>
        <v>#NAME?</v>
      </c>
      <c r="Y469" s="308">
        <f ca="1">IFERROR((V469 - V_NK3!$V$10) / (V_NK3!$V$9- V_NK3!$V$10) * 100, 0)</f>
        <v>0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 t="e">
        <f ca="1">_xll.SRS1Splines.Functions25.Linear_Interp(V_NK2!$R$10:$R$21,V_NK2!$T$10:$T$21,AR469)</f>
        <v>#NAME?</v>
      </c>
      <c r="AL469" s="312" t="e">
        <f ca="1">(AK469/V_NK2!$T$18)*100</f>
        <v>#NAME?</v>
      </c>
      <c r="AM469" s="308" t="e">
        <f ca="1">AK469-V_NK2!$T$11</f>
        <v>#NAME?</v>
      </c>
      <c r="AN469" s="308">
        <f ca="1">IFERROR((AK469 - V_NK2!$X$12) / (V_NK2!$X$11- V_NK2!$X$12) * 100, 0)</f>
        <v>0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 t="e">
        <f ca="1">_xll.SRS1Splines.Functions25.Linear_Interp(V_NNG3A!$H$4:$H$12,V_NNG3A!$I$4:$I$12,BF469)</f>
        <v>#NAME?</v>
      </c>
      <c r="BA469" s="312" t="e">
        <f ca="1">(AZ469/V_NNG3A!$I$8)*100</f>
        <v>#NAME?</v>
      </c>
      <c r="BB469" s="308" t="e">
        <f ca="1">_xll.SRS1Splines.Functions25.Linear_Interp(V_NNG3A!$H$4:$H$12,V_NNG3A!$J$4:$J$12,BF469)</f>
        <v>#NAME?</v>
      </c>
      <c r="BC469" s="308">
        <f ca="1">IFERROR((AZ469-V_NNG3A!$J$20) / (V_NNG3A!$J$19-V_NNG3A!$J$20) * 100, 0)</f>
        <v>0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 t="e">
        <f ca="1">_xll.SRS1Splines.Functions25.Linear_Interp(V_XNN1!$K$3:$K$8,V_XNN1!$L$3:$L$8,BT469)</f>
        <v>#NAME?</v>
      </c>
      <c r="BO469" s="312" t="e">
        <f ca="1">(BN469/V_XNN1!$L$7)*100</f>
        <v>#NAME?</v>
      </c>
      <c r="BP469" s="308" t="e">
        <f ca="1">_xll.SRS1Splines.Functions25.Linear_Interp(V_XNN1!$K$3:$K$8,V_XNN1!$M$3:$M$8,BT469)</f>
        <v>#NAME?</v>
      </c>
      <c r="BQ469" s="308">
        <f ca="1">IFERROR((BN469 - V_XNN1!$M$16) / (V_XNN1!$M$15- V_XNN1!$M$16) * 100, 0)</f>
        <v>0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 t="e">
        <f ca="1">_xll.SRS1Splines.Functions25.Linear_Interp(V_NK3!$P$8:$P$32,V_NK3!$R$8:$R$32,AC470)</f>
        <v>#NAME?</v>
      </c>
      <c r="W470" s="312" t="e">
        <f ca="1">(V470/V_NK3!$R$28)*100</f>
        <v>#NAME?</v>
      </c>
      <c r="X470" s="308" t="e">
        <f ca="1">V470-V_NK3!$R$8</f>
        <v>#NAME?</v>
      </c>
      <c r="Y470" s="308">
        <f ca="1">IFERROR((V470 - V_NK3!$V$10) / (V_NK3!$V$9- V_NK3!$V$10) * 100, 0)</f>
        <v>0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 t="e">
        <f ca="1">_xll.SRS1Splines.Functions25.Linear_Interp(V_NK2!$R$10:$R$21,V_NK2!$T$10:$T$21,AR470)</f>
        <v>#NAME?</v>
      </c>
      <c r="AL470" s="312" t="e">
        <f ca="1">(AK470/V_NK2!$T$18)*100</f>
        <v>#NAME?</v>
      </c>
      <c r="AM470" s="308" t="e">
        <f ca="1">AK470-V_NK2!$T$11</f>
        <v>#NAME?</v>
      </c>
      <c r="AN470" s="308">
        <f ca="1">IFERROR((AK470 - V_NK2!$X$12) / (V_NK2!$X$11- V_NK2!$X$12) * 100, 0)</f>
        <v>0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 t="e">
        <f ca="1">_xll.SRS1Splines.Functions25.Linear_Interp(V_NNG3A!$H$4:$H$12,V_NNG3A!$I$4:$I$12,BF470)</f>
        <v>#NAME?</v>
      </c>
      <c r="BA470" s="312" t="e">
        <f ca="1">(AZ470/V_NNG3A!$I$8)*100</f>
        <v>#NAME?</v>
      </c>
      <c r="BB470" s="308" t="e">
        <f ca="1">_xll.SRS1Splines.Functions25.Linear_Interp(V_NNG3A!$H$4:$H$12,V_NNG3A!$J$4:$J$12,BF470)</f>
        <v>#NAME?</v>
      </c>
      <c r="BC470" s="308">
        <f ca="1">IFERROR((AZ470-V_NNG3A!$J$20) / (V_NNG3A!$J$19-V_NNG3A!$J$20) * 100, 0)</f>
        <v>0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 t="e">
        <f ca="1">_xll.SRS1Splines.Functions25.Linear_Interp(V_XNN1!$K$3:$K$8,V_XNN1!$L$3:$L$8,BT470)</f>
        <v>#NAME?</v>
      </c>
      <c r="BO470" s="312" t="e">
        <f ca="1">(BN470/V_XNN1!$L$7)*100</f>
        <v>#NAME?</v>
      </c>
      <c r="BP470" s="308" t="e">
        <f ca="1">_xll.SRS1Splines.Functions25.Linear_Interp(V_XNN1!$K$3:$K$8,V_XNN1!$M$3:$M$8,BT470)</f>
        <v>#NAME?</v>
      </c>
      <c r="BQ470" s="308">
        <f ca="1">IFERROR((BN470 - V_XNN1!$M$16) / (V_XNN1!$M$15- V_XNN1!$M$16) * 100, 0)</f>
        <v>0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 t="e">
        <f ca="1">_xll.SRS1Splines.Functions25.Linear_Interp(V_NK3!$P$8:$P$32,V_NK3!$R$8:$R$32,AC471)</f>
        <v>#NAME?</v>
      </c>
      <c r="W471" s="312" t="e">
        <f ca="1">(V471/V_NK3!$R$28)*100</f>
        <v>#NAME?</v>
      </c>
      <c r="X471" s="308" t="e">
        <f ca="1">V471-V_NK3!$R$8</f>
        <v>#NAME?</v>
      </c>
      <c r="Y471" s="308">
        <f ca="1">IFERROR((V471 - V_NK3!$V$10) / (V_NK3!$V$9- V_NK3!$V$10) * 100, 0)</f>
        <v>0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 t="e">
        <f ca="1">_xll.SRS1Splines.Functions25.Linear_Interp(V_NK2!$R$10:$R$21,V_NK2!$T$10:$T$21,AR471)</f>
        <v>#NAME?</v>
      </c>
      <c r="AL471" s="312" t="e">
        <f ca="1">(AK471/V_NK2!$T$18)*100</f>
        <v>#NAME?</v>
      </c>
      <c r="AM471" s="308" t="e">
        <f ca="1">AK471-V_NK2!$T$11</f>
        <v>#NAME?</v>
      </c>
      <c r="AN471" s="308">
        <f ca="1">IFERROR((AK471 - V_NK2!$X$12) / (V_NK2!$X$11- V_NK2!$X$12) * 100, 0)</f>
        <v>0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 t="e">
        <f ca="1">_xll.SRS1Splines.Functions25.Linear_Interp(V_NNG3A!$H$4:$H$12,V_NNG3A!$I$4:$I$12,BF471)</f>
        <v>#NAME?</v>
      </c>
      <c r="BA471" s="312" t="e">
        <f ca="1">(AZ471/V_NNG3A!$I$8)*100</f>
        <v>#NAME?</v>
      </c>
      <c r="BB471" s="308" t="e">
        <f ca="1">_xll.SRS1Splines.Functions25.Linear_Interp(V_NNG3A!$H$4:$H$12,V_NNG3A!$J$4:$J$12,BF471)</f>
        <v>#NAME?</v>
      </c>
      <c r="BC471" s="308">
        <f ca="1">IFERROR((AZ471-V_NNG3A!$J$20) / (V_NNG3A!$J$19-V_NNG3A!$J$20) * 100, 0)</f>
        <v>0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 t="e">
        <f ca="1">_xll.SRS1Splines.Functions25.Linear_Interp(V_XNN1!$K$3:$K$8,V_XNN1!$L$3:$L$8,BT471)</f>
        <v>#NAME?</v>
      </c>
      <c r="BO471" s="312" t="e">
        <f ca="1">(BN471/V_XNN1!$L$7)*100</f>
        <v>#NAME?</v>
      </c>
      <c r="BP471" s="308" t="e">
        <f ca="1">_xll.SRS1Splines.Functions25.Linear_Interp(V_XNN1!$K$3:$K$8,V_XNN1!$M$3:$M$8,BT471)</f>
        <v>#NAME?</v>
      </c>
      <c r="BQ471" s="308">
        <f ca="1">IFERROR((BN471 - V_XNN1!$M$16) / (V_XNN1!$M$15- V_XNN1!$M$16) * 100, 0)</f>
        <v>0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 t="e">
        <f ca="1">_xll.SRS1Splines.Functions25.Linear_Interp(V_NK3!$P$8:$P$32,V_NK3!$R$8:$R$32,AC472)</f>
        <v>#NAME?</v>
      </c>
      <c r="W472" s="312" t="e">
        <f ca="1">(V472/V_NK3!$R$28)*100</f>
        <v>#NAME?</v>
      </c>
      <c r="X472" s="308" t="e">
        <f ca="1">V472-V_NK3!$R$8</f>
        <v>#NAME?</v>
      </c>
      <c r="Y472" s="308">
        <f ca="1">IFERROR((V472 - V_NK3!$V$10) / (V_NK3!$V$9- V_NK3!$V$10) * 100, 0)</f>
        <v>0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 t="e">
        <f ca="1">_xll.SRS1Splines.Functions25.Linear_Interp(V_NK2!$R$10:$R$21,V_NK2!$T$10:$T$21,AR472)</f>
        <v>#NAME?</v>
      </c>
      <c r="AL472" s="312" t="e">
        <f ca="1">(AK472/V_NK2!$T$18)*100</f>
        <v>#NAME?</v>
      </c>
      <c r="AM472" s="308" t="e">
        <f ca="1">AK472-V_NK2!$T$11</f>
        <v>#NAME?</v>
      </c>
      <c r="AN472" s="308">
        <f ca="1">IFERROR((AK472 - V_NK2!$X$12) / (V_NK2!$X$11- V_NK2!$X$12) * 100, 0)</f>
        <v>0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 t="e">
        <f ca="1">_xll.SRS1Splines.Functions25.Linear_Interp(V_NNG3A!$H$4:$H$12,V_NNG3A!$I$4:$I$12,BF472)</f>
        <v>#NAME?</v>
      </c>
      <c r="BA472" s="312" t="e">
        <f ca="1">(AZ472/V_NNG3A!$I$8)*100</f>
        <v>#NAME?</v>
      </c>
      <c r="BB472" s="308" t="e">
        <f ca="1">_xll.SRS1Splines.Functions25.Linear_Interp(V_NNG3A!$H$4:$H$12,V_NNG3A!$J$4:$J$12,BF472)</f>
        <v>#NAME?</v>
      </c>
      <c r="BC472" s="308">
        <f ca="1">IFERROR((AZ472-V_NNG3A!$J$20) / (V_NNG3A!$J$19-V_NNG3A!$J$20) * 100, 0)</f>
        <v>0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 t="e">
        <f ca="1">_xll.SRS1Splines.Functions25.Linear_Interp(V_XNN1!$K$3:$K$8,V_XNN1!$L$3:$L$8,BT472)</f>
        <v>#NAME?</v>
      </c>
      <c r="BO472" s="312" t="e">
        <f ca="1">(BN472/V_XNN1!$L$7)*100</f>
        <v>#NAME?</v>
      </c>
      <c r="BP472" s="308" t="e">
        <f ca="1">_xll.SRS1Splines.Functions25.Linear_Interp(V_XNN1!$K$3:$K$8,V_XNN1!$M$3:$M$8,BT472)</f>
        <v>#NAME?</v>
      </c>
      <c r="BQ472" s="308">
        <f ca="1">IFERROR((BN472 - V_XNN1!$M$16) / (V_XNN1!$M$15- V_XNN1!$M$16) * 100, 0)</f>
        <v>0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 t="e">
        <f ca="1">_xll.SRS1Splines.Functions25.Linear_Interp(V_NK3!$P$8:$P$32,V_NK3!$R$8:$R$32,AC473)</f>
        <v>#NAME?</v>
      </c>
      <c r="W473" s="312" t="e">
        <f ca="1">(V473/V_NK3!$R$28)*100</f>
        <v>#NAME?</v>
      </c>
      <c r="X473" s="308" t="e">
        <f ca="1">V473-V_NK3!$R$8</f>
        <v>#NAME?</v>
      </c>
      <c r="Y473" s="308">
        <f ca="1">IFERROR((V473 - V_NK3!$V$10) / (V_NK3!$V$9- V_NK3!$V$10) * 100, 0)</f>
        <v>0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 t="e">
        <f ca="1">_xll.SRS1Splines.Functions25.Linear_Interp(V_NK2!$R$10:$R$21,V_NK2!$T$10:$T$21,AR473)</f>
        <v>#NAME?</v>
      </c>
      <c r="AL473" s="312" t="e">
        <f ca="1">(AK473/V_NK2!$T$18)*100</f>
        <v>#NAME?</v>
      </c>
      <c r="AM473" s="308" t="e">
        <f ca="1">AK473-V_NK2!$T$11</f>
        <v>#NAME?</v>
      </c>
      <c r="AN473" s="308">
        <f ca="1">IFERROR((AK473 - V_NK2!$X$12) / (V_NK2!$X$11- V_NK2!$X$12) * 100, 0)</f>
        <v>0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 t="e">
        <f ca="1">_xll.SRS1Splines.Functions25.Linear_Interp(V_NNG3A!$H$4:$H$12,V_NNG3A!$I$4:$I$12,BF473)</f>
        <v>#NAME?</v>
      </c>
      <c r="BA473" s="312" t="e">
        <f ca="1">(AZ473/V_NNG3A!$I$8)*100</f>
        <v>#NAME?</v>
      </c>
      <c r="BB473" s="308" t="e">
        <f ca="1">_xll.SRS1Splines.Functions25.Linear_Interp(V_NNG3A!$H$4:$H$12,V_NNG3A!$J$4:$J$12,BF473)</f>
        <v>#NAME?</v>
      </c>
      <c r="BC473" s="308">
        <f ca="1">IFERROR((AZ473-V_NNG3A!$J$20) / (V_NNG3A!$J$19-V_NNG3A!$J$20) * 100, 0)</f>
        <v>0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 t="e">
        <f ca="1">_xll.SRS1Splines.Functions25.Linear_Interp(V_XNN1!$K$3:$K$8,V_XNN1!$L$3:$L$8,BT473)</f>
        <v>#NAME?</v>
      </c>
      <c r="BO473" s="312" t="e">
        <f ca="1">(BN473/V_XNN1!$L$7)*100</f>
        <v>#NAME?</v>
      </c>
      <c r="BP473" s="308" t="e">
        <f ca="1">_xll.SRS1Splines.Functions25.Linear_Interp(V_XNN1!$K$3:$K$8,V_XNN1!$M$3:$M$8,BT473)</f>
        <v>#NAME?</v>
      </c>
      <c r="BQ473" s="308">
        <f ca="1">IFERROR((BN473 - V_XNN1!$M$16) / (V_XNN1!$M$15- V_XNN1!$M$16) * 100, 0)</f>
        <v>0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 t="e">
        <f ca="1">_xll.SRS1Splines.Functions25.Linear_Interp(V_NK3!$P$8:$P$32,V_NK3!$R$8:$R$32,AC474)</f>
        <v>#NAME?</v>
      </c>
      <c r="W474" s="312" t="e">
        <f ca="1">(V474/V_NK3!$R$28)*100</f>
        <v>#NAME?</v>
      </c>
      <c r="X474" s="308" t="e">
        <f ca="1">V474-V_NK3!$R$8</f>
        <v>#NAME?</v>
      </c>
      <c r="Y474" s="308">
        <f ca="1">IFERROR((V474 - V_NK3!$V$10) / (V_NK3!$V$9- V_NK3!$V$10) * 100, 0)</f>
        <v>0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 t="e">
        <f ca="1">_xll.SRS1Splines.Functions25.Linear_Interp(V_NK2!$R$10:$R$21,V_NK2!$T$10:$T$21,AR474)</f>
        <v>#NAME?</v>
      </c>
      <c r="AL474" s="312" t="e">
        <f ca="1">(AK474/V_NK2!$T$18)*100</f>
        <v>#NAME?</v>
      </c>
      <c r="AM474" s="308" t="e">
        <f ca="1">AK474-V_NK2!$T$11</f>
        <v>#NAME?</v>
      </c>
      <c r="AN474" s="308">
        <f ca="1">IFERROR((AK474 - V_NK2!$X$12) / (V_NK2!$X$11- V_NK2!$X$12) * 100, 0)</f>
        <v>0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 t="e">
        <f ca="1">_xll.SRS1Splines.Functions25.Linear_Interp(V_NNG3A!$H$4:$H$12,V_NNG3A!$I$4:$I$12,BF474)</f>
        <v>#NAME?</v>
      </c>
      <c r="BA474" s="312" t="e">
        <f ca="1">(AZ474/V_NNG3A!$I$8)*100</f>
        <v>#NAME?</v>
      </c>
      <c r="BB474" s="308" t="e">
        <f ca="1">_xll.SRS1Splines.Functions25.Linear_Interp(V_NNG3A!$H$4:$H$12,V_NNG3A!$J$4:$J$12,BF474)</f>
        <v>#NAME?</v>
      </c>
      <c r="BC474" s="308">
        <f ca="1">IFERROR((AZ474-V_NNG3A!$J$20) / (V_NNG3A!$J$19-V_NNG3A!$J$20) * 100, 0)</f>
        <v>0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 t="e">
        <f ca="1">_xll.SRS1Splines.Functions25.Linear_Interp(V_XNN1!$K$3:$K$8,V_XNN1!$L$3:$L$8,BT474)</f>
        <v>#NAME?</v>
      </c>
      <c r="BO474" s="312" t="e">
        <f ca="1">(BN474/V_XNN1!$L$7)*100</f>
        <v>#NAME?</v>
      </c>
      <c r="BP474" s="308" t="e">
        <f ca="1">_xll.SRS1Splines.Functions25.Linear_Interp(V_XNN1!$K$3:$K$8,V_XNN1!$M$3:$M$8,BT474)</f>
        <v>#NAME?</v>
      </c>
      <c r="BQ474" s="308">
        <f ca="1">IFERROR((BN474 - V_XNN1!$M$16) / (V_XNN1!$M$15- V_XNN1!$M$16) * 100, 0)</f>
        <v>0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 t="e">
        <f ca="1">_xll.SRS1Splines.Functions25.Linear_Interp(V_NK3!$P$8:$P$32,V_NK3!$R$8:$R$32,AC475)</f>
        <v>#NAME?</v>
      </c>
      <c r="W475" s="312" t="e">
        <f ca="1">(V475/V_NK3!$R$28)*100</f>
        <v>#NAME?</v>
      </c>
      <c r="X475" s="308" t="e">
        <f ca="1">V475-V_NK3!$R$8</f>
        <v>#NAME?</v>
      </c>
      <c r="Y475" s="308">
        <f ca="1">IFERROR((V475 - V_NK3!$V$10) / (V_NK3!$V$9- V_NK3!$V$10) * 100, 0)</f>
        <v>0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 t="e">
        <f ca="1">_xll.SRS1Splines.Functions25.Linear_Interp(V_NK2!$R$10:$R$21,V_NK2!$T$10:$T$21,AR475)</f>
        <v>#NAME?</v>
      </c>
      <c r="AL475" s="312" t="e">
        <f ca="1">(AK475/V_NK2!$T$18)*100</f>
        <v>#NAME?</v>
      </c>
      <c r="AM475" s="308" t="e">
        <f ca="1">AK475-V_NK2!$T$11</f>
        <v>#NAME?</v>
      </c>
      <c r="AN475" s="308">
        <f ca="1">IFERROR((AK475 - V_NK2!$X$12) / (V_NK2!$X$11- V_NK2!$X$12) * 100, 0)</f>
        <v>0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 t="e">
        <f ca="1">_xll.SRS1Splines.Functions25.Linear_Interp(V_NNG3A!$H$4:$H$12,V_NNG3A!$I$4:$I$12,BF475)</f>
        <v>#NAME?</v>
      </c>
      <c r="BA475" s="312" t="e">
        <f ca="1">(AZ475/V_NNG3A!$I$8)*100</f>
        <v>#NAME?</v>
      </c>
      <c r="BB475" s="308" t="e">
        <f ca="1">_xll.SRS1Splines.Functions25.Linear_Interp(V_NNG3A!$H$4:$H$12,V_NNG3A!$J$4:$J$12,BF475)</f>
        <v>#NAME?</v>
      </c>
      <c r="BC475" s="308">
        <f ca="1">IFERROR((AZ475-V_NNG3A!$J$20) / (V_NNG3A!$J$19-V_NNG3A!$J$20) * 100, 0)</f>
        <v>0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 t="e">
        <f ca="1">_xll.SRS1Splines.Functions25.Linear_Interp(V_XNN1!$K$3:$K$8,V_XNN1!$L$3:$L$8,BT475)</f>
        <v>#NAME?</v>
      </c>
      <c r="BO475" s="312" t="e">
        <f ca="1">(BN475/V_XNN1!$L$7)*100</f>
        <v>#NAME?</v>
      </c>
      <c r="BP475" s="308" t="e">
        <f ca="1">_xll.SRS1Splines.Functions25.Linear_Interp(V_XNN1!$K$3:$K$8,V_XNN1!$M$3:$M$8,BT475)</f>
        <v>#NAME?</v>
      </c>
      <c r="BQ475" s="308">
        <f ca="1">IFERROR((BN475 - V_XNN1!$M$16) / (V_XNN1!$M$15- V_XNN1!$M$16) * 100, 0)</f>
        <v>0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 t="e">
        <f ca="1">_xll.SRS1Splines.Functions25.Linear_Interp(V_NK3!$P$8:$P$32,V_NK3!$R$8:$R$32,AC476)</f>
        <v>#NAME?</v>
      </c>
      <c r="W476" s="312" t="e">
        <f ca="1">(V476/V_NK3!$R$28)*100</f>
        <v>#NAME?</v>
      </c>
      <c r="X476" s="308" t="e">
        <f ca="1">V476-V_NK3!$R$8</f>
        <v>#NAME?</v>
      </c>
      <c r="Y476" s="308">
        <f ca="1">IFERROR((V476 - V_NK3!$V$10) / (V_NK3!$V$9- V_NK3!$V$10) * 100, 0)</f>
        <v>0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 t="e">
        <f ca="1">_xll.SRS1Splines.Functions25.Linear_Interp(V_NK2!$R$10:$R$21,V_NK2!$T$10:$T$21,AR476)</f>
        <v>#NAME?</v>
      </c>
      <c r="AL476" s="312" t="e">
        <f ca="1">(AK476/V_NK2!$T$18)*100</f>
        <v>#NAME?</v>
      </c>
      <c r="AM476" s="308" t="e">
        <f ca="1">AK476-V_NK2!$T$11</f>
        <v>#NAME?</v>
      </c>
      <c r="AN476" s="308">
        <f ca="1">IFERROR((AK476 - V_NK2!$X$12) / (V_NK2!$X$11- V_NK2!$X$12) * 100, 0)</f>
        <v>0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 t="e">
        <f ca="1">_xll.SRS1Splines.Functions25.Linear_Interp(V_NNG3A!$H$4:$H$12,V_NNG3A!$I$4:$I$12,BF476)</f>
        <v>#NAME?</v>
      </c>
      <c r="BA476" s="312" t="e">
        <f ca="1">(AZ476/V_NNG3A!$I$8)*100</f>
        <v>#NAME?</v>
      </c>
      <c r="BB476" s="308" t="e">
        <f ca="1">_xll.SRS1Splines.Functions25.Linear_Interp(V_NNG3A!$H$4:$H$12,V_NNG3A!$J$4:$J$12,BF476)</f>
        <v>#NAME?</v>
      </c>
      <c r="BC476" s="308">
        <f ca="1">IFERROR((AZ476-V_NNG3A!$J$20) / (V_NNG3A!$J$19-V_NNG3A!$J$20) * 100, 0)</f>
        <v>0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 t="e">
        <f ca="1">_xll.SRS1Splines.Functions25.Linear_Interp(V_XNN1!$K$3:$K$8,V_XNN1!$L$3:$L$8,BT476)</f>
        <v>#NAME?</v>
      </c>
      <c r="BO476" s="312" t="e">
        <f ca="1">(BN476/V_XNN1!$L$7)*100</f>
        <v>#NAME?</v>
      </c>
      <c r="BP476" s="308" t="e">
        <f ca="1">_xll.SRS1Splines.Functions25.Linear_Interp(V_XNN1!$K$3:$K$8,V_XNN1!$M$3:$M$8,BT476)</f>
        <v>#NAME?</v>
      </c>
      <c r="BQ476" s="308">
        <f ca="1">IFERROR((BN476 - V_XNN1!$M$16) / (V_XNN1!$M$15- V_XNN1!$M$16) * 100, 0)</f>
        <v>0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 t="e">
        <f ca="1">_xll.SRS1Splines.Functions25.Linear_Interp(V_NK3!$P$8:$P$32,V_NK3!$R$8:$R$32,AC477)</f>
        <v>#NAME?</v>
      </c>
      <c r="W477" s="312" t="e">
        <f ca="1">(V477/V_NK3!$R$28)*100</f>
        <v>#NAME?</v>
      </c>
      <c r="X477" s="308" t="e">
        <f ca="1">V477-V_NK3!$R$8</f>
        <v>#NAME?</v>
      </c>
      <c r="Y477" s="308">
        <f ca="1">IFERROR((V477 - V_NK3!$V$10) / (V_NK3!$V$9- V_NK3!$V$10) * 100, 0)</f>
        <v>0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 t="e">
        <f ca="1">_xll.SRS1Splines.Functions25.Linear_Interp(V_NK2!$R$10:$R$21,V_NK2!$T$10:$T$21,AR477)</f>
        <v>#NAME?</v>
      </c>
      <c r="AL477" s="312" t="e">
        <f ca="1">(AK477/V_NK2!$T$18)*100</f>
        <v>#NAME?</v>
      </c>
      <c r="AM477" s="308" t="e">
        <f ca="1">AK477-V_NK2!$T$11</f>
        <v>#NAME?</v>
      </c>
      <c r="AN477" s="308">
        <f ca="1">IFERROR((AK477 - V_NK2!$X$12) / (V_NK2!$X$11- V_NK2!$X$12) * 100, 0)</f>
        <v>0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 t="e">
        <f ca="1">_xll.SRS1Splines.Functions25.Linear_Interp(V_NNG3A!$H$4:$H$12,V_NNG3A!$I$4:$I$12,BF477)</f>
        <v>#NAME?</v>
      </c>
      <c r="BA477" s="312" t="e">
        <f ca="1">(AZ477/V_NNG3A!$I$8)*100</f>
        <v>#NAME?</v>
      </c>
      <c r="BB477" s="308" t="e">
        <f ca="1">_xll.SRS1Splines.Functions25.Linear_Interp(V_NNG3A!$H$4:$H$12,V_NNG3A!$J$4:$J$12,BF477)</f>
        <v>#NAME?</v>
      </c>
      <c r="BC477" s="308">
        <f ca="1">IFERROR((AZ477-V_NNG3A!$J$20) / (V_NNG3A!$J$19-V_NNG3A!$J$20) * 100, 0)</f>
        <v>0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 t="e">
        <f ca="1">_xll.SRS1Splines.Functions25.Linear_Interp(V_XNN1!$K$3:$K$8,V_XNN1!$L$3:$L$8,BT477)</f>
        <v>#NAME?</v>
      </c>
      <c r="BO477" s="312" t="e">
        <f ca="1">(BN477/V_XNN1!$L$7)*100</f>
        <v>#NAME?</v>
      </c>
      <c r="BP477" s="308" t="e">
        <f ca="1">_xll.SRS1Splines.Functions25.Linear_Interp(V_XNN1!$K$3:$K$8,V_XNN1!$M$3:$M$8,BT477)</f>
        <v>#NAME?</v>
      </c>
      <c r="BQ477" s="308">
        <f ca="1">IFERROR((BN477 - V_XNN1!$M$16) / (V_XNN1!$M$15- V_XNN1!$M$16) * 100, 0)</f>
        <v>0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 t="e">
        <f ca="1">_xll.SRS1Splines.Functions25.Linear_Interp(V_NK3!$P$8:$P$32,V_NK3!$R$8:$R$32,AC478)</f>
        <v>#NAME?</v>
      </c>
      <c r="W478" s="312" t="e">
        <f ca="1">(V478/V_NK3!$R$28)*100</f>
        <v>#NAME?</v>
      </c>
      <c r="X478" s="308" t="e">
        <f ca="1">V478-V_NK3!$R$8</f>
        <v>#NAME?</v>
      </c>
      <c r="Y478" s="308">
        <f ca="1">IFERROR((V478 - V_NK3!$V$10) / (V_NK3!$V$9- V_NK3!$V$10) * 100, 0)</f>
        <v>0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 t="e">
        <f ca="1">_xll.SRS1Splines.Functions25.Linear_Interp(V_NK2!$R$10:$R$21,V_NK2!$T$10:$T$21,AR478)</f>
        <v>#NAME?</v>
      </c>
      <c r="AL478" s="312" t="e">
        <f ca="1">(AK478/V_NK2!$T$18)*100</f>
        <v>#NAME?</v>
      </c>
      <c r="AM478" s="308" t="e">
        <f ca="1">AK478-V_NK2!$T$11</f>
        <v>#NAME?</v>
      </c>
      <c r="AN478" s="308">
        <f ca="1">IFERROR((AK478 - V_NK2!$X$12) / (V_NK2!$X$11- V_NK2!$X$12) * 100, 0)</f>
        <v>0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 t="e">
        <f ca="1">_xll.SRS1Splines.Functions25.Linear_Interp(V_NNG3A!$H$4:$H$12,V_NNG3A!$I$4:$I$12,BF478)</f>
        <v>#NAME?</v>
      </c>
      <c r="BA478" s="312" t="e">
        <f ca="1">(AZ478/V_NNG3A!$I$8)*100</f>
        <v>#NAME?</v>
      </c>
      <c r="BB478" s="308" t="e">
        <f ca="1">_xll.SRS1Splines.Functions25.Linear_Interp(V_NNG3A!$H$4:$H$12,V_NNG3A!$J$4:$J$12,BF478)</f>
        <v>#NAME?</v>
      </c>
      <c r="BC478" s="308">
        <f ca="1">IFERROR((AZ478-V_NNG3A!$J$20) / (V_NNG3A!$J$19-V_NNG3A!$J$20) * 100, 0)</f>
        <v>0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 t="e">
        <f ca="1">_xll.SRS1Splines.Functions25.Linear_Interp(V_XNN1!$K$3:$K$8,V_XNN1!$L$3:$L$8,BT478)</f>
        <v>#NAME?</v>
      </c>
      <c r="BO478" s="312" t="e">
        <f ca="1">(BN478/V_XNN1!$L$7)*100</f>
        <v>#NAME?</v>
      </c>
      <c r="BP478" s="308" t="e">
        <f ca="1">_xll.SRS1Splines.Functions25.Linear_Interp(V_XNN1!$K$3:$K$8,V_XNN1!$M$3:$M$8,BT478)</f>
        <v>#NAME?</v>
      </c>
      <c r="BQ478" s="308">
        <f ca="1">IFERROR((BN478 - V_XNN1!$M$16) / (V_XNN1!$M$15- V_XNN1!$M$16) * 100, 0)</f>
        <v>0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 t="e">
        <f ca="1">_xll.SRS1Splines.Functions25.Linear_Interp(V_NK3!$P$8:$P$32,V_NK3!$R$8:$R$32,AC479)</f>
        <v>#NAME?</v>
      </c>
      <c r="W479" s="312" t="e">
        <f ca="1">(V479/V_NK3!$R$28)*100</f>
        <v>#NAME?</v>
      </c>
      <c r="X479" s="308" t="e">
        <f ca="1">V479-V_NK3!$R$8</f>
        <v>#NAME?</v>
      </c>
      <c r="Y479" s="308">
        <f ca="1">IFERROR((V479 - V_NK3!$V$10) / (V_NK3!$V$9- V_NK3!$V$10) * 100, 0)</f>
        <v>0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 t="e">
        <f ca="1">_xll.SRS1Splines.Functions25.Linear_Interp(V_NK2!$R$10:$R$21,V_NK2!$T$10:$T$21,AR479)</f>
        <v>#NAME?</v>
      </c>
      <c r="AL479" s="312" t="e">
        <f ca="1">(AK479/V_NK2!$T$18)*100</f>
        <v>#NAME?</v>
      </c>
      <c r="AM479" s="308" t="e">
        <f ca="1">AK479-V_NK2!$T$11</f>
        <v>#NAME?</v>
      </c>
      <c r="AN479" s="308">
        <f ca="1">IFERROR((AK479 - V_NK2!$X$12) / (V_NK2!$X$11- V_NK2!$X$12) * 100, 0)</f>
        <v>0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 t="e">
        <f ca="1">_xll.SRS1Splines.Functions25.Linear_Interp(V_NNG3A!$H$4:$H$12,V_NNG3A!$I$4:$I$12,BF479)</f>
        <v>#NAME?</v>
      </c>
      <c r="BA479" s="312" t="e">
        <f ca="1">(AZ479/V_NNG3A!$I$8)*100</f>
        <v>#NAME?</v>
      </c>
      <c r="BB479" s="308" t="e">
        <f ca="1">_xll.SRS1Splines.Functions25.Linear_Interp(V_NNG3A!$H$4:$H$12,V_NNG3A!$J$4:$J$12,BF479)</f>
        <v>#NAME?</v>
      </c>
      <c r="BC479" s="308">
        <f ca="1">IFERROR((AZ479-V_NNG3A!$J$20) / (V_NNG3A!$J$19-V_NNG3A!$J$20) * 100, 0)</f>
        <v>0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 t="e">
        <f ca="1">_xll.SRS1Splines.Functions25.Linear_Interp(V_XNN1!$K$3:$K$8,V_XNN1!$L$3:$L$8,BT479)</f>
        <v>#NAME?</v>
      </c>
      <c r="BO479" s="312" t="e">
        <f ca="1">(BN479/V_XNN1!$L$7)*100</f>
        <v>#NAME?</v>
      </c>
      <c r="BP479" s="308" t="e">
        <f ca="1">_xll.SRS1Splines.Functions25.Linear_Interp(V_XNN1!$K$3:$K$8,V_XNN1!$M$3:$M$8,BT479)</f>
        <v>#NAME?</v>
      </c>
      <c r="BQ479" s="308">
        <f ca="1">IFERROR((BN479 - V_XNN1!$M$16) / (V_XNN1!$M$15- V_XNN1!$M$16) * 100, 0)</f>
        <v>0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 t="e">
        <f ca="1">_xll.SRS1Splines.Functions25.Linear_Interp(V_NK3!$P$8:$P$32,V_NK3!$R$8:$R$32,AC480)</f>
        <v>#NAME?</v>
      </c>
      <c r="W480" s="312" t="e">
        <f ca="1">(V480/V_NK3!$R$28)*100</f>
        <v>#NAME?</v>
      </c>
      <c r="X480" s="308" t="e">
        <f ca="1">V480-V_NK3!$R$8</f>
        <v>#NAME?</v>
      </c>
      <c r="Y480" s="308">
        <f ca="1">IFERROR((V480 - V_NK3!$V$10) / (V_NK3!$V$9- V_NK3!$V$10) * 100, 0)</f>
        <v>0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 t="e">
        <f ca="1">_xll.SRS1Splines.Functions25.Linear_Interp(V_NK2!$R$10:$R$21,V_NK2!$T$10:$T$21,AR480)</f>
        <v>#NAME?</v>
      </c>
      <c r="AL480" s="312" t="e">
        <f ca="1">(AK480/V_NK2!$T$18)*100</f>
        <v>#NAME?</v>
      </c>
      <c r="AM480" s="308" t="e">
        <f ca="1">AK480-V_NK2!$T$11</f>
        <v>#NAME?</v>
      </c>
      <c r="AN480" s="308">
        <f ca="1">IFERROR((AK480 - V_NK2!$X$12) / (V_NK2!$X$11- V_NK2!$X$12) * 100, 0)</f>
        <v>0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 t="e">
        <f ca="1">_xll.SRS1Splines.Functions25.Linear_Interp(V_NNG3A!$H$4:$H$12,V_NNG3A!$I$4:$I$12,BF480)</f>
        <v>#NAME?</v>
      </c>
      <c r="BA480" s="312" t="e">
        <f ca="1">(AZ480/V_NNG3A!$I$8)*100</f>
        <v>#NAME?</v>
      </c>
      <c r="BB480" s="308" t="e">
        <f ca="1">_xll.SRS1Splines.Functions25.Linear_Interp(V_NNG3A!$H$4:$H$12,V_NNG3A!$J$4:$J$12,BF480)</f>
        <v>#NAME?</v>
      </c>
      <c r="BC480" s="308">
        <f ca="1">IFERROR((AZ480-V_NNG3A!$J$20) / (V_NNG3A!$J$19-V_NNG3A!$J$20) * 100, 0)</f>
        <v>0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 t="e">
        <f ca="1">_xll.SRS1Splines.Functions25.Linear_Interp(V_XNN1!$K$3:$K$8,V_XNN1!$L$3:$L$8,BT480)</f>
        <v>#NAME?</v>
      </c>
      <c r="BO480" s="312" t="e">
        <f ca="1">(BN480/V_XNN1!$L$7)*100</f>
        <v>#NAME?</v>
      </c>
      <c r="BP480" s="308" t="e">
        <f ca="1">_xll.SRS1Splines.Functions25.Linear_Interp(V_XNN1!$K$3:$K$8,V_XNN1!$M$3:$M$8,BT480)</f>
        <v>#NAME?</v>
      </c>
      <c r="BQ480" s="308">
        <f ca="1"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 t="e">
        <f ca="1">_xll.SRS1Splines.Functions25.Linear_Interp(V_NK3!$P$8:$P$32,V_NK3!$R$8:$R$32,AC481)</f>
        <v>#NAME?</v>
      </c>
      <c r="W481" s="312" t="e">
        <f ca="1">(V481/V_NK3!$R$28)*100</f>
        <v>#NAME?</v>
      </c>
      <c r="X481" s="308" t="e">
        <f ca="1">V481-V_NK3!$R$8</f>
        <v>#NAME?</v>
      </c>
      <c r="Y481" s="308">
        <f ca="1">IFERROR((V481 - V_NK3!$V$10) / (V_NK3!$V$9- V_NK3!$V$10) * 100, 0)</f>
        <v>0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 t="e">
        <f ca="1">_xll.SRS1Splines.Functions25.Linear_Interp(V_NK2!$R$10:$R$21,V_NK2!$T$10:$T$21,AR481)</f>
        <v>#NAME?</v>
      </c>
      <c r="AL481" s="312" t="e">
        <f ca="1">(AK481/V_NK2!$T$18)*100</f>
        <v>#NAME?</v>
      </c>
      <c r="AM481" s="308" t="e">
        <f ca="1">AK481-V_NK2!$T$11</f>
        <v>#NAME?</v>
      </c>
      <c r="AN481" s="308">
        <f ca="1">IFERROR((AK481 - V_NK2!$X$12) / (V_NK2!$X$11- V_NK2!$X$12) * 100, 0)</f>
        <v>0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 t="e">
        <f ca="1">_xll.SRS1Splines.Functions25.Linear_Interp(V_NNG3A!$H$4:$H$12,V_NNG3A!$I$4:$I$12,BF481)</f>
        <v>#NAME?</v>
      </c>
      <c r="BA481" s="312" t="e">
        <f ca="1">(AZ481/V_NNG3A!$I$8)*100</f>
        <v>#NAME?</v>
      </c>
      <c r="BB481" s="308" t="e">
        <f ca="1">_xll.SRS1Splines.Functions25.Linear_Interp(V_NNG3A!$H$4:$H$12,V_NNG3A!$J$4:$J$12,BF481)</f>
        <v>#NAME?</v>
      </c>
      <c r="BC481" s="308">
        <f ca="1">IFERROR((AZ481-V_NNG3A!$J$20) / (V_NNG3A!$J$19-V_NNG3A!$J$20) * 100, 0)</f>
        <v>0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 t="e">
        <f ca="1">_xll.SRS1Splines.Functions25.Linear_Interp(V_XNN1!$K$3:$K$8,V_XNN1!$L$3:$L$8,BT481)</f>
        <v>#NAME?</v>
      </c>
      <c r="BO481" s="312" t="e">
        <f ca="1">(BN481/V_XNN1!$L$7)*100</f>
        <v>#NAME?</v>
      </c>
      <c r="BP481" s="308" t="e">
        <f ca="1">_xll.SRS1Splines.Functions25.Linear_Interp(V_XNN1!$K$3:$K$8,V_XNN1!$M$3:$M$8,BT481)</f>
        <v>#NAME?</v>
      </c>
      <c r="BQ481" s="308">
        <f ca="1"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 t="e">
        <f ca="1">_xll.SRS1Splines.Functions25.Linear_Interp(V_NK3!$P$8:$P$32,V_NK3!$R$8:$R$32,AC482)</f>
        <v>#NAME?</v>
      </c>
      <c r="W482" s="312" t="e">
        <f ca="1">(V482/V_NK3!$R$28)*100</f>
        <v>#NAME?</v>
      </c>
      <c r="X482" s="308" t="e">
        <f ca="1">V482-V_NK3!$R$8</f>
        <v>#NAME?</v>
      </c>
      <c r="Y482" s="308">
        <f ca="1">IFERROR((V482 - V_NK3!$V$10) / (V_NK3!$V$9- V_NK3!$V$10) * 100, 0)</f>
        <v>0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 t="e">
        <f ca="1">_xll.SRS1Splines.Functions25.Linear_Interp(V_NK2!$R$10:$R$21,V_NK2!$T$10:$T$21,AR482)</f>
        <v>#NAME?</v>
      </c>
      <c r="AL482" s="312" t="e">
        <f ca="1">(AK482/V_NK2!$T$18)*100</f>
        <v>#NAME?</v>
      </c>
      <c r="AM482" s="308" t="e">
        <f ca="1">AK482-V_NK2!$T$11</f>
        <v>#NAME?</v>
      </c>
      <c r="AN482" s="308">
        <f ca="1">IFERROR((AK482 - V_NK2!$X$12) / (V_NK2!$X$11- V_NK2!$X$12) * 100, 0)</f>
        <v>0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 t="e">
        <f ca="1">_xll.SRS1Splines.Functions25.Linear_Interp(V_NNG3A!$H$4:$H$12,V_NNG3A!$I$4:$I$12,BF482)</f>
        <v>#NAME?</v>
      </c>
      <c r="BA482" s="312" t="e">
        <f ca="1">(AZ482/V_NNG3A!$I$8)*100</f>
        <v>#NAME?</v>
      </c>
      <c r="BB482" s="308" t="e">
        <f ca="1">_xll.SRS1Splines.Functions25.Linear_Interp(V_NNG3A!$H$4:$H$12,V_NNG3A!$J$4:$J$12,BF482)</f>
        <v>#NAME?</v>
      </c>
      <c r="BC482" s="308">
        <f ca="1">IFERROR((AZ482-V_NNG3A!$J$20) / (V_NNG3A!$J$19-V_NNG3A!$J$20) * 100, 0)</f>
        <v>0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 t="e">
        <f ca="1">_xll.SRS1Splines.Functions25.Linear_Interp(V_XNN1!$K$3:$K$8,V_XNN1!$L$3:$L$8,BT482)</f>
        <v>#NAME?</v>
      </c>
      <c r="BO482" s="312" t="e">
        <f ca="1">(BN482/V_XNN1!$L$7)*100</f>
        <v>#NAME?</v>
      </c>
      <c r="BP482" s="308" t="e">
        <f ca="1">_xll.SRS1Splines.Functions25.Linear_Interp(V_XNN1!$K$3:$K$8,V_XNN1!$M$3:$M$8,BT482)</f>
        <v>#NAME?</v>
      </c>
      <c r="BQ482" s="308">
        <f ca="1">IFERROR((BN482 - V_XNN1!$M$16) / (V_XNN1!$M$15- V_XNN1!$M$16) * 100, 0)</f>
        <v>0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 t="e">
        <f ca="1">_xll.SRS1Splines.Functions25.Linear_Interp(V_NK3!$P$8:$P$32,V_NK3!$R$8:$R$32,AC483)</f>
        <v>#NAME?</v>
      </c>
      <c r="W483" s="312" t="e">
        <f ca="1">(V483/V_NK3!$R$28)*100</f>
        <v>#NAME?</v>
      </c>
      <c r="X483" s="308" t="e">
        <f ca="1">V483-V_NK3!$R$8</f>
        <v>#NAME?</v>
      </c>
      <c r="Y483" s="308">
        <f ca="1">IFERROR((V483 - V_NK3!$V$10) / (V_NK3!$V$9- V_NK3!$V$10) * 100, 0)</f>
        <v>0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 t="e">
        <f ca="1">_xll.SRS1Splines.Functions25.Linear_Interp(V_NK2!$R$10:$R$21,V_NK2!$T$10:$T$21,AR483)</f>
        <v>#NAME?</v>
      </c>
      <c r="AL483" s="312" t="e">
        <f ca="1">(AK483/V_NK2!$T$18)*100</f>
        <v>#NAME?</v>
      </c>
      <c r="AM483" s="308" t="e">
        <f ca="1">AK483-V_NK2!$T$11</f>
        <v>#NAME?</v>
      </c>
      <c r="AN483" s="308">
        <f ca="1">IFERROR((AK483 - V_NK2!$X$12) / (V_NK2!$X$11- V_NK2!$X$12) * 100, 0)</f>
        <v>0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 t="e">
        <f ca="1">_xll.SRS1Splines.Functions25.Linear_Interp(V_NNG3A!$H$4:$H$12,V_NNG3A!$I$4:$I$12,BF483)</f>
        <v>#NAME?</v>
      </c>
      <c r="BA483" s="312" t="e">
        <f ca="1">(AZ483/V_NNG3A!$I$8)*100</f>
        <v>#NAME?</v>
      </c>
      <c r="BB483" s="308" t="e">
        <f ca="1">_xll.SRS1Splines.Functions25.Linear_Interp(V_NNG3A!$H$4:$H$12,V_NNG3A!$J$4:$J$12,BF483)</f>
        <v>#NAME?</v>
      </c>
      <c r="BC483" s="308">
        <f ca="1">IFERROR((AZ483-V_NNG3A!$J$20) / (V_NNG3A!$J$19-V_NNG3A!$J$20) * 100, 0)</f>
        <v>0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 t="e">
        <f ca="1">_xll.SRS1Splines.Functions25.Linear_Interp(V_XNN1!$K$3:$K$8,V_XNN1!$L$3:$L$8,BT483)</f>
        <v>#NAME?</v>
      </c>
      <c r="BO483" s="312" t="e">
        <f ca="1">(BN483/V_XNN1!$L$7)*100</f>
        <v>#NAME?</v>
      </c>
      <c r="BP483" s="308" t="e">
        <f ca="1">_xll.SRS1Splines.Functions25.Linear_Interp(V_XNN1!$K$3:$K$8,V_XNN1!$M$3:$M$8,BT483)</f>
        <v>#NAME?</v>
      </c>
      <c r="BQ483" s="308">
        <f ca="1">IFERROR((BN483 - V_XNN1!$M$16) / (V_XNN1!$M$15- V_XNN1!$M$16) * 100, 0)</f>
        <v>0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 t="e">
        <f ca="1">_xll.SRS1Splines.Functions25.Linear_Interp(V_NK3!$P$8:$P$32,V_NK3!$R$8:$R$32,AC484)</f>
        <v>#NAME?</v>
      </c>
      <c r="W484" s="312" t="e">
        <f ca="1">(V484/V_NK3!$R$28)*100</f>
        <v>#NAME?</v>
      </c>
      <c r="X484" s="308" t="e">
        <f ca="1">V484-V_NK3!$R$8</f>
        <v>#NAME?</v>
      </c>
      <c r="Y484" s="308">
        <f ca="1">IFERROR((V484 - V_NK3!$V$10) / (V_NK3!$V$9- V_NK3!$V$10) * 100, 0)</f>
        <v>0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 t="e">
        <f ca="1">_xll.SRS1Splines.Functions25.Linear_Interp(V_NK2!$R$10:$R$21,V_NK2!$T$10:$T$21,AR484)</f>
        <v>#NAME?</v>
      </c>
      <c r="AL484" s="312" t="e">
        <f ca="1">(AK484/V_NK2!$T$18)*100</f>
        <v>#NAME?</v>
      </c>
      <c r="AM484" s="308" t="e">
        <f ca="1">AK484-V_NK2!$T$11</f>
        <v>#NAME?</v>
      </c>
      <c r="AN484" s="308">
        <f ca="1">IFERROR((AK484 - V_NK2!$X$12) / (V_NK2!$X$11- V_NK2!$X$12) * 100, 0)</f>
        <v>0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 t="e">
        <f ca="1">_xll.SRS1Splines.Functions25.Linear_Interp(V_NNG3A!$H$4:$H$12,V_NNG3A!$I$4:$I$12,BF484)</f>
        <v>#NAME?</v>
      </c>
      <c r="BA484" s="312" t="e">
        <f ca="1">(AZ484/V_NNG3A!$I$8)*100</f>
        <v>#NAME?</v>
      </c>
      <c r="BB484" s="308" t="e">
        <f ca="1">_xll.SRS1Splines.Functions25.Linear_Interp(V_NNG3A!$H$4:$H$12,V_NNG3A!$J$4:$J$12,BF484)</f>
        <v>#NAME?</v>
      </c>
      <c r="BC484" s="308">
        <f ca="1">IFERROR((AZ484-V_NNG3A!$J$20) / (V_NNG3A!$J$19-V_NNG3A!$J$20) * 100, 0)</f>
        <v>0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 t="e">
        <f ca="1">_xll.SRS1Splines.Functions25.Linear_Interp(V_XNN1!$K$3:$K$8,V_XNN1!$L$3:$L$8,BT484)</f>
        <v>#NAME?</v>
      </c>
      <c r="BO484" s="312" t="e">
        <f ca="1">(BN484/V_XNN1!$L$7)*100</f>
        <v>#NAME?</v>
      </c>
      <c r="BP484" s="308" t="e">
        <f ca="1">_xll.SRS1Splines.Functions25.Linear_Interp(V_XNN1!$K$3:$K$8,V_XNN1!$M$3:$M$8,BT484)</f>
        <v>#NAME?</v>
      </c>
      <c r="BQ484" s="308">
        <f ca="1">IFERROR((BN484 - V_XNN1!$M$16) / (V_XNN1!$M$15- V_XNN1!$M$16) * 100, 0)</f>
        <v>0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 t="e">
        <f ca="1">_xll.SRS1Splines.Functions25.Linear_Interp(V_NK3!$P$8:$P$32,V_NK3!$R$8:$R$32,AC485)</f>
        <v>#NAME?</v>
      </c>
      <c r="W485" s="312" t="e">
        <f ca="1">(V485/V_NK3!$R$28)*100</f>
        <v>#NAME?</v>
      </c>
      <c r="X485" s="308" t="e">
        <f ca="1">V485-V_NK3!$R$8</f>
        <v>#NAME?</v>
      </c>
      <c r="Y485" s="308">
        <f ca="1">IFERROR((V485 - V_NK3!$V$10) / (V_NK3!$V$9- V_NK3!$V$10) * 100, 0)</f>
        <v>0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 t="e">
        <f ca="1">_xll.SRS1Splines.Functions25.Linear_Interp(V_NK2!$R$10:$R$21,V_NK2!$T$10:$T$21,AR485)</f>
        <v>#NAME?</v>
      </c>
      <c r="AL485" s="312" t="e">
        <f ca="1">(AK485/V_NK2!$T$18)*100</f>
        <v>#NAME?</v>
      </c>
      <c r="AM485" s="308" t="e">
        <f ca="1">AK485-V_NK2!$T$11</f>
        <v>#NAME?</v>
      </c>
      <c r="AN485" s="308">
        <f ca="1">IFERROR((AK485 - V_NK2!$X$12) / (V_NK2!$X$11- V_NK2!$X$12) * 100, 0)</f>
        <v>0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 t="e">
        <f ca="1">_xll.SRS1Splines.Functions25.Linear_Interp(V_NNG3A!$H$4:$H$12,V_NNG3A!$I$4:$I$12,BF485)</f>
        <v>#NAME?</v>
      </c>
      <c r="BA485" s="312" t="e">
        <f ca="1">(AZ485/V_NNG3A!$I$8)*100</f>
        <v>#NAME?</v>
      </c>
      <c r="BB485" s="308" t="e">
        <f ca="1">_xll.SRS1Splines.Functions25.Linear_Interp(V_NNG3A!$H$4:$H$12,V_NNG3A!$J$4:$J$12,BF485)</f>
        <v>#NAME?</v>
      </c>
      <c r="BC485" s="308">
        <f ca="1">IFERROR((AZ485-V_NNG3A!$J$20) / (V_NNG3A!$J$19-V_NNG3A!$J$20) * 100, 0)</f>
        <v>0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 t="e">
        <f ca="1">_xll.SRS1Splines.Functions25.Linear_Interp(V_XNN1!$K$3:$K$8,V_XNN1!$L$3:$L$8,BT485)</f>
        <v>#NAME?</v>
      </c>
      <c r="BO485" s="312" t="e">
        <f ca="1">(BN485/V_XNN1!$L$7)*100</f>
        <v>#NAME?</v>
      </c>
      <c r="BP485" s="308" t="e">
        <f ca="1">_xll.SRS1Splines.Functions25.Linear_Interp(V_XNN1!$K$3:$K$8,V_XNN1!$M$3:$M$8,BT485)</f>
        <v>#NAME?</v>
      </c>
      <c r="BQ485" s="308">
        <f ca="1">IFERROR((BN485 - V_XNN1!$M$16) / (V_XNN1!$M$15- V_XNN1!$M$16) * 100, 0)</f>
        <v>0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 t="e">
        <f ca="1">_xll.SRS1Splines.Functions25.Linear_Interp(V_NK3!$P$8:$P$32,V_NK3!$R$8:$R$32,AC486)</f>
        <v>#NAME?</v>
      </c>
      <c r="W486" s="312" t="e">
        <f ca="1">(V486/V_NK3!$R$28)*100</f>
        <v>#NAME?</v>
      </c>
      <c r="X486" s="308" t="e">
        <f ca="1">V486-V_NK3!$R$8</f>
        <v>#NAME?</v>
      </c>
      <c r="Y486" s="308">
        <f ca="1">IFERROR((V486 - V_NK3!$V$10) / (V_NK3!$V$9- V_NK3!$V$10) * 100, 0)</f>
        <v>0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 t="e">
        <f ca="1">_xll.SRS1Splines.Functions25.Linear_Interp(V_NK2!$R$10:$R$21,V_NK2!$T$10:$T$21,AR486)</f>
        <v>#NAME?</v>
      </c>
      <c r="AL486" s="312" t="e">
        <f ca="1">(AK486/V_NK2!$T$18)*100</f>
        <v>#NAME?</v>
      </c>
      <c r="AM486" s="308" t="e">
        <f ca="1">AK486-V_NK2!$T$11</f>
        <v>#NAME?</v>
      </c>
      <c r="AN486" s="308">
        <f ca="1">IFERROR((AK486 - V_NK2!$X$12) / (V_NK2!$X$11- V_NK2!$X$12) * 100, 0)</f>
        <v>0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 t="e">
        <f ca="1">_xll.SRS1Splines.Functions25.Linear_Interp(V_NNG3A!$H$4:$H$12,V_NNG3A!$I$4:$I$12,BF486)</f>
        <v>#NAME?</v>
      </c>
      <c r="BA486" s="312" t="e">
        <f ca="1">(AZ486/V_NNG3A!$I$8)*100</f>
        <v>#NAME?</v>
      </c>
      <c r="BB486" s="308" t="e">
        <f ca="1">_xll.SRS1Splines.Functions25.Linear_Interp(V_NNG3A!$H$4:$H$12,V_NNG3A!$J$4:$J$12,BF486)</f>
        <v>#NAME?</v>
      </c>
      <c r="BC486" s="308">
        <f ca="1">IFERROR((AZ486-V_NNG3A!$J$20) / (V_NNG3A!$J$19-V_NNG3A!$J$20) * 100, 0)</f>
        <v>0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 t="e">
        <f ca="1">_xll.SRS1Splines.Functions25.Linear_Interp(V_XNN1!$K$3:$K$8,V_XNN1!$L$3:$L$8,BT486)</f>
        <v>#NAME?</v>
      </c>
      <c r="BO486" s="312" t="e">
        <f ca="1">(BN486/V_XNN1!$L$7)*100</f>
        <v>#NAME?</v>
      </c>
      <c r="BP486" s="308" t="e">
        <f ca="1">_xll.SRS1Splines.Functions25.Linear_Interp(V_XNN1!$K$3:$K$8,V_XNN1!$M$3:$M$8,BT486)</f>
        <v>#NAME?</v>
      </c>
      <c r="BQ486" s="308">
        <f ca="1"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 t="e">
        <f ca="1">_xll.SRS1Splines.Functions25.Linear_Interp(V_NK3!$P$8:$P$32,V_NK3!$R$8:$R$32,AC487)</f>
        <v>#NAME?</v>
      </c>
      <c r="W487" s="312" t="e">
        <f ca="1">(V487/V_NK3!$R$28)*100</f>
        <v>#NAME?</v>
      </c>
      <c r="X487" s="308" t="e">
        <f ca="1">V487-V_NK3!$R$8</f>
        <v>#NAME?</v>
      </c>
      <c r="Y487" s="308">
        <f ca="1">IFERROR((V487 - V_NK3!$V$10) / (V_NK3!$V$9- V_NK3!$V$10) * 100, 0)</f>
        <v>0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 t="e">
        <f ca="1">_xll.SRS1Splines.Functions25.Linear_Interp(V_NK2!$R$10:$R$21,V_NK2!$T$10:$T$21,AR487)</f>
        <v>#NAME?</v>
      </c>
      <c r="AL487" s="312" t="e">
        <f ca="1">(AK487/V_NK2!$T$18)*100</f>
        <v>#NAME?</v>
      </c>
      <c r="AM487" s="308" t="e">
        <f ca="1">AK487-V_NK2!$T$11</f>
        <v>#NAME?</v>
      </c>
      <c r="AN487" s="308">
        <f ca="1">IFERROR((AK487 - V_NK2!$X$12) / (V_NK2!$X$11- V_NK2!$X$12) * 100, 0)</f>
        <v>0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 t="e">
        <f ca="1">_xll.SRS1Splines.Functions25.Linear_Interp(V_NNG3A!$H$4:$H$12,V_NNG3A!$I$4:$I$12,BF487)</f>
        <v>#NAME?</v>
      </c>
      <c r="BA487" s="312" t="e">
        <f ca="1">(AZ487/V_NNG3A!$I$8)*100</f>
        <v>#NAME?</v>
      </c>
      <c r="BB487" s="308" t="e">
        <f ca="1">_xll.SRS1Splines.Functions25.Linear_Interp(V_NNG3A!$H$4:$H$12,V_NNG3A!$J$4:$J$12,BF487)</f>
        <v>#NAME?</v>
      </c>
      <c r="BC487" s="308">
        <f ca="1">IFERROR((AZ487-V_NNG3A!$J$20) / (V_NNG3A!$J$19-V_NNG3A!$J$20) * 100, 0)</f>
        <v>0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 t="e">
        <f ca="1">_xll.SRS1Splines.Functions25.Linear_Interp(V_XNN1!$K$3:$K$8,V_XNN1!$L$3:$L$8,BT487)</f>
        <v>#NAME?</v>
      </c>
      <c r="BO487" s="312" t="e">
        <f ca="1">(BN487/V_XNN1!$L$7)*100</f>
        <v>#NAME?</v>
      </c>
      <c r="BP487" s="308" t="e">
        <f ca="1">_xll.SRS1Splines.Functions25.Linear_Interp(V_XNN1!$K$3:$K$8,V_XNN1!$M$3:$M$8,BT487)</f>
        <v>#NAME?</v>
      </c>
      <c r="BQ487" s="308">
        <f ca="1">IFERROR((BN487 - V_XNN1!$M$16) / (V_XNN1!$M$15- V_XNN1!$M$16) * 100, 0)</f>
        <v>0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 t="e">
        <f ca="1">_xll.SRS1Splines.Functions25.Linear_Interp(V_NK3!$P$8:$P$32,V_NK3!$R$8:$R$32,AC488)</f>
        <v>#NAME?</v>
      </c>
      <c r="W488" s="312" t="e">
        <f ca="1">(V488/V_NK3!$R$28)*100</f>
        <v>#NAME?</v>
      </c>
      <c r="X488" s="308" t="e">
        <f ca="1">V488-V_NK3!$R$8</f>
        <v>#NAME?</v>
      </c>
      <c r="Y488" s="308">
        <f ca="1">IFERROR((V488 - V_NK3!$V$10) / (V_NK3!$V$9- V_NK3!$V$10) * 100, 0)</f>
        <v>0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 t="e">
        <f ca="1">_xll.SRS1Splines.Functions25.Linear_Interp(V_NK2!$R$10:$R$21,V_NK2!$T$10:$T$21,AR488)</f>
        <v>#NAME?</v>
      </c>
      <c r="AL488" s="312" t="e">
        <f ca="1">(AK488/V_NK2!$T$18)*100</f>
        <v>#NAME?</v>
      </c>
      <c r="AM488" s="308" t="e">
        <f ca="1">AK488-V_NK2!$T$11</f>
        <v>#NAME?</v>
      </c>
      <c r="AN488" s="308">
        <f ca="1">IFERROR((AK488 - V_NK2!$X$12) / (V_NK2!$X$11- V_NK2!$X$12) * 100, 0)</f>
        <v>0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 t="e">
        <f ca="1">_xll.SRS1Splines.Functions25.Linear_Interp(V_NNG3A!$H$4:$H$12,V_NNG3A!$I$4:$I$12,BF488)</f>
        <v>#NAME?</v>
      </c>
      <c r="BA488" s="312" t="e">
        <f ca="1">(AZ488/V_NNG3A!$I$8)*100</f>
        <v>#NAME?</v>
      </c>
      <c r="BB488" s="308" t="e">
        <f ca="1">_xll.SRS1Splines.Functions25.Linear_Interp(V_NNG3A!$H$4:$H$12,V_NNG3A!$J$4:$J$12,BF488)</f>
        <v>#NAME?</v>
      </c>
      <c r="BC488" s="308">
        <f ca="1">IFERROR((AZ488-V_NNG3A!$J$20) / (V_NNG3A!$J$19-V_NNG3A!$J$20) * 100, 0)</f>
        <v>0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 t="e">
        <f ca="1">_xll.SRS1Splines.Functions25.Linear_Interp(V_XNN1!$K$3:$K$8,V_XNN1!$L$3:$L$8,BT488)</f>
        <v>#NAME?</v>
      </c>
      <c r="BO488" s="312" t="e">
        <f ca="1">(BN488/V_XNN1!$L$7)*100</f>
        <v>#NAME?</v>
      </c>
      <c r="BP488" s="308" t="e">
        <f ca="1">_xll.SRS1Splines.Functions25.Linear_Interp(V_XNN1!$K$3:$K$8,V_XNN1!$M$3:$M$8,BT488)</f>
        <v>#NAME?</v>
      </c>
      <c r="BQ488" s="308">
        <f ca="1"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 t="e">
        <f ca="1">_xll.SRS1Splines.Functions25.Linear_Interp(V_NK3!$P$8:$P$32,V_NK3!$R$8:$R$32,AC489)</f>
        <v>#NAME?</v>
      </c>
      <c r="W489" s="312" t="e">
        <f ca="1">(V489/V_NK3!$R$28)*100</f>
        <v>#NAME?</v>
      </c>
      <c r="X489" s="308" t="e">
        <f ca="1">V489-V_NK3!$R$8</f>
        <v>#NAME?</v>
      </c>
      <c r="Y489" s="308">
        <f ca="1">IFERROR((V489 - V_NK3!$V$10) / (V_NK3!$V$9- V_NK3!$V$10) * 100, 0)</f>
        <v>0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 t="e">
        <f ca="1">_xll.SRS1Splines.Functions25.Linear_Interp(V_NK2!$R$10:$R$21,V_NK2!$T$10:$T$21,AR489)</f>
        <v>#NAME?</v>
      </c>
      <c r="AL489" s="312" t="e">
        <f ca="1">(AK489/V_NK2!$T$18)*100</f>
        <v>#NAME?</v>
      </c>
      <c r="AM489" s="308" t="e">
        <f ca="1">AK489-V_NK2!$T$11</f>
        <v>#NAME?</v>
      </c>
      <c r="AN489" s="308">
        <f ca="1">IFERROR((AK489 - V_NK2!$X$12) / (V_NK2!$X$11- V_NK2!$X$12) * 100, 0)</f>
        <v>0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 t="e">
        <f ca="1">_xll.SRS1Splines.Functions25.Linear_Interp(V_NNG3A!$H$4:$H$12,V_NNG3A!$I$4:$I$12,BF489)</f>
        <v>#NAME?</v>
      </c>
      <c r="BA489" s="312" t="e">
        <f ca="1">(AZ489/V_NNG3A!$I$8)*100</f>
        <v>#NAME?</v>
      </c>
      <c r="BB489" s="308" t="e">
        <f ca="1">_xll.SRS1Splines.Functions25.Linear_Interp(V_NNG3A!$H$4:$H$12,V_NNG3A!$J$4:$J$12,BF489)</f>
        <v>#NAME?</v>
      </c>
      <c r="BC489" s="308">
        <f ca="1">IFERROR((AZ489-V_NNG3A!$J$20) / (V_NNG3A!$J$19-V_NNG3A!$J$20) * 100, 0)</f>
        <v>0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 t="e">
        <f ca="1">_xll.SRS1Splines.Functions25.Linear_Interp(V_XNN1!$K$3:$K$8,V_XNN1!$L$3:$L$8,BT489)</f>
        <v>#NAME?</v>
      </c>
      <c r="BO489" s="312" t="e">
        <f ca="1">(BN489/V_XNN1!$L$7)*100</f>
        <v>#NAME?</v>
      </c>
      <c r="BP489" s="308" t="e">
        <f ca="1">_xll.SRS1Splines.Functions25.Linear_Interp(V_XNN1!$K$3:$K$8,V_XNN1!$M$3:$M$8,BT489)</f>
        <v>#NAME?</v>
      </c>
      <c r="BQ489" s="308">
        <f ca="1">IFERROR((BN489 - V_XNN1!$M$16) / (V_XNN1!$M$15- V_XNN1!$M$16) * 100, 0)</f>
        <v>0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 t="e">
        <f ca="1">_xll.SRS1Splines.Functions25.Linear_Interp(V_NK3!$P$8:$P$32,V_NK3!$R$8:$R$32,AC490)</f>
        <v>#NAME?</v>
      </c>
      <c r="W490" s="312" t="e">
        <f ca="1">(V490/V_NK3!$R$28)*100</f>
        <v>#NAME?</v>
      </c>
      <c r="X490" s="308" t="e">
        <f ca="1">V490-V_NK3!$R$8</f>
        <v>#NAME?</v>
      </c>
      <c r="Y490" s="308">
        <f ca="1">IFERROR((V490 - V_NK3!$V$10) / (V_NK3!$V$9- V_NK3!$V$10) * 100, 0)</f>
        <v>0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 t="e">
        <f ca="1">_xll.SRS1Splines.Functions25.Linear_Interp(V_NK2!$R$10:$R$21,V_NK2!$T$10:$T$21,AR490)</f>
        <v>#NAME?</v>
      </c>
      <c r="AL490" s="312" t="e">
        <f ca="1">(AK490/V_NK2!$T$18)*100</f>
        <v>#NAME?</v>
      </c>
      <c r="AM490" s="308" t="e">
        <f ca="1">AK490-V_NK2!$T$11</f>
        <v>#NAME?</v>
      </c>
      <c r="AN490" s="308">
        <f ca="1">IFERROR((AK490 - V_NK2!$X$12) / (V_NK2!$X$11- V_NK2!$X$12) * 100, 0)</f>
        <v>0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 t="e">
        <f ca="1">_xll.SRS1Splines.Functions25.Linear_Interp(V_NNG3A!$H$4:$H$12,V_NNG3A!$I$4:$I$12,BF490)</f>
        <v>#NAME?</v>
      </c>
      <c r="BA490" s="312" t="e">
        <f ca="1">(AZ490/V_NNG3A!$I$8)*100</f>
        <v>#NAME?</v>
      </c>
      <c r="BB490" s="308" t="e">
        <f ca="1">_xll.SRS1Splines.Functions25.Linear_Interp(V_NNG3A!$H$4:$H$12,V_NNG3A!$J$4:$J$12,BF490)</f>
        <v>#NAME?</v>
      </c>
      <c r="BC490" s="308">
        <f ca="1">IFERROR((AZ490-V_NNG3A!$J$20) / (V_NNG3A!$J$19-V_NNG3A!$J$20) * 100, 0)</f>
        <v>0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 t="e">
        <f ca="1">_xll.SRS1Splines.Functions25.Linear_Interp(V_XNN1!$K$3:$K$8,V_XNN1!$L$3:$L$8,BT490)</f>
        <v>#NAME?</v>
      </c>
      <c r="BO490" s="312" t="e">
        <f ca="1">(BN490/V_XNN1!$L$7)*100</f>
        <v>#NAME?</v>
      </c>
      <c r="BP490" s="308" t="e">
        <f ca="1">_xll.SRS1Splines.Functions25.Linear_Interp(V_XNN1!$K$3:$K$8,V_XNN1!$M$3:$M$8,BT490)</f>
        <v>#NAME?</v>
      </c>
      <c r="BQ490" s="308">
        <f ca="1">IFERROR((BN490 - V_XNN1!$M$16) / (V_XNN1!$M$15- V_XNN1!$M$16) * 100, 0)</f>
        <v>0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 t="e">
        <f ca="1">_xll.SRS1Splines.Functions25.Linear_Interp(V_NK3!$P$8:$P$32,V_NK3!$R$8:$R$32,AC491)</f>
        <v>#NAME?</v>
      </c>
      <c r="W491" s="312" t="e">
        <f ca="1">(V491/V_NK3!$R$28)*100</f>
        <v>#NAME?</v>
      </c>
      <c r="X491" s="308" t="e">
        <f ca="1">V491-V_NK3!$R$8</f>
        <v>#NAME?</v>
      </c>
      <c r="Y491" s="308">
        <f ca="1">IFERROR((V491 - V_NK3!$V$10) / (V_NK3!$V$9- V_NK3!$V$10) * 100, 0)</f>
        <v>0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 t="e">
        <f ca="1">_xll.SRS1Splines.Functions25.Linear_Interp(V_NK2!$R$10:$R$21,V_NK2!$T$10:$T$21,AR491)</f>
        <v>#NAME?</v>
      </c>
      <c r="AL491" s="312" t="e">
        <f ca="1">(AK491/V_NK2!$T$18)*100</f>
        <v>#NAME?</v>
      </c>
      <c r="AM491" s="308" t="e">
        <f ca="1">AK491-V_NK2!$T$11</f>
        <v>#NAME?</v>
      </c>
      <c r="AN491" s="308">
        <f ca="1">IFERROR((AK491 - V_NK2!$X$12) / (V_NK2!$X$11- V_NK2!$X$12) * 100, 0)</f>
        <v>0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 t="e">
        <f ca="1">_xll.SRS1Splines.Functions25.Linear_Interp(V_NNG3A!$H$4:$H$12,V_NNG3A!$I$4:$I$12,BF491)</f>
        <v>#NAME?</v>
      </c>
      <c r="BA491" s="312" t="e">
        <f ca="1">(AZ491/V_NNG3A!$I$8)*100</f>
        <v>#NAME?</v>
      </c>
      <c r="BB491" s="308" t="e">
        <f ca="1">_xll.SRS1Splines.Functions25.Linear_Interp(V_NNG3A!$H$4:$H$12,V_NNG3A!$J$4:$J$12,BF491)</f>
        <v>#NAME?</v>
      </c>
      <c r="BC491" s="308">
        <f ca="1">IFERROR((AZ491-V_NNG3A!$J$20) / (V_NNG3A!$J$19-V_NNG3A!$J$20) * 100, 0)</f>
        <v>0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 t="e">
        <f ca="1">_xll.SRS1Splines.Functions25.Linear_Interp(V_XNN1!$K$3:$K$8,V_XNN1!$L$3:$L$8,BT491)</f>
        <v>#NAME?</v>
      </c>
      <c r="BO491" s="312" t="e">
        <f ca="1">(BN491/V_XNN1!$L$7)*100</f>
        <v>#NAME?</v>
      </c>
      <c r="BP491" s="308" t="e">
        <f ca="1">_xll.SRS1Splines.Functions25.Linear_Interp(V_XNN1!$K$3:$K$8,V_XNN1!$M$3:$M$8,BT491)</f>
        <v>#NAME?</v>
      </c>
      <c r="BQ491" s="308">
        <f ca="1">IFERROR((BN491 - V_XNN1!$M$16) / (V_XNN1!$M$15- V_XNN1!$M$16) * 100, 0)</f>
        <v>0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 t="e">
        <f ca="1">_xll.SRS1Splines.Functions25.Linear_Interp(V_NK3!$P$8:$P$32,V_NK3!$R$8:$R$32,AC492)</f>
        <v>#NAME?</v>
      </c>
      <c r="W492" s="312" t="e">
        <f ca="1">(V492/V_NK3!$R$28)*100</f>
        <v>#NAME?</v>
      </c>
      <c r="X492" s="308" t="e">
        <f ca="1">V492-V_NK3!$R$8</f>
        <v>#NAME?</v>
      </c>
      <c r="Y492" s="308">
        <f ca="1">IFERROR((V492 - V_NK3!$V$10) / (V_NK3!$V$9- V_NK3!$V$10) * 100, 0)</f>
        <v>0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 t="e">
        <f ca="1">_xll.SRS1Splines.Functions25.Linear_Interp(V_NK2!$R$10:$R$21,V_NK2!$T$10:$T$21,AR492)</f>
        <v>#NAME?</v>
      </c>
      <c r="AL492" s="312" t="e">
        <f ca="1">(AK492/V_NK2!$T$18)*100</f>
        <v>#NAME?</v>
      </c>
      <c r="AM492" s="308" t="e">
        <f ca="1">AK492-V_NK2!$T$11</f>
        <v>#NAME?</v>
      </c>
      <c r="AN492" s="308">
        <f ca="1">IFERROR((AK492 - V_NK2!$X$12) / (V_NK2!$X$11- V_NK2!$X$12) * 100, 0)</f>
        <v>0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 t="e">
        <f ca="1">_xll.SRS1Splines.Functions25.Linear_Interp(V_NNG3A!$H$4:$H$12,V_NNG3A!$I$4:$I$12,BF492)</f>
        <v>#NAME?</v>
      </c>
      <c r="BA492" s="312" t="e">
        <f ca="1">(AZ492/V_NNG3A!$I$8)*100</f>
        <v>#NAME?</v>
      </c>
      <c r="BB492" s="308" t="e">
        <f ca="1">_xll.SRS1Splines.Functions25.Linear_Interp(V_NNG3A!$H$4:$H$12,V_NNG3A!$J$4:$J$12,BF492)</f>
        <v>#NAME?</v>
      </c>
      <c r="BC492" s="308">
        <f ca="1">IFERROR((AZ492-V_NNG3A!$J$20) / (V_NNG3A!$J$19-V_NNG3A!$J$20) * 100, 0)</f>
        <v>0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 t="e">
        <f ca="1">_xll.SRS1Splines.Functions25.Linear_Interp(V_XNN1!$K$3:$K$8,V_XNN1!$L$3:$L$8,BT492)</f>
        <v>#NAME?</v>
      </c>
      <c r="BO492" s="312" t="e">
        <f ca="1">(BN492/V_XNN1!$L$7)*100</f>
        <v>#NAME?</v>
      </c>
      <c r="BP492" s="308" t="e">
        <f ca="1">_xll.SRS1Splines.Functions25.Linear_Interp(V_XNN1!$K$3:$K$8,V_XNN1!$M$3:$M$8,BT492)</f>
        <v>#NAME?</v>
      </c>
      <c r="BQ492" s="308">
        <f ca="1">IFERROR((BN492 - V_XNN1!$M$16) / (V_XNN1!$M$15- V_XNN1!$M$16) * 100, 0)</f>
        <v>0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 t="e">
        <f ca="1">_xll.SRS1Splines.Functions25.Linear_Interp(V_NK3!$P$8:$P$32,V_NK3!$R$8:$R$32,AC493)</f>
        <v>#NAME?</v>
      </c>
      <c r="W493" s="312" t="e">
        <f ca="1">(V493/V_NK3!$R$28)*100</f>
        <v>#NAME?</v>
      </c>
      <c r="X493" s="308" t="e">
        <f ca="1">V493-V_NK3!$R$8</f>
        <v>#NAME?</v>
      </c>
      <c r="Y493" s="308">
        <f ca="1">IFERROR((V493 - V_NK3!$V$10) / (V_NK3!$V$9- V_NK3!$V$10) * 100, 0)</f>
        <v>0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 t="e">
        <f ca="1">_xll.SRS1Splines.Functions25.Linear_Interp(V_NK2!$R$10:$R$21,V_NK2!$T$10:$T$21,AR493)</f>
        <v>#NAME?</v>
      </c>
      <c r="AL493" s="312" t="e">
        <f ca="1">(AK493/V_NK2!$T$18)*100</f>
        <v>#NAME?</v>
      </c>
      <c r="AM493" s="308" t="e">
        <f ca="1">AK493-V_NK2!$T$11</f>
        <v>#NAME?</v>
      </c>
      <c r="AN493" s="308">
        <f ca="1">IFERROR((AK493 - V_NK2!$X$12) / (V_NK2!$X$11- V_NK2!$X$12) * 100, 0)</f>
        <v>0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 t="e">
        <f ca="1">_xll.SRS1Splines.Functions25.Linear_Interp(V_NNG3A!$H$4:$H$12,V_NNG3A!$I$4:$I$12,BF493)</f>
        <v>#NAME?</v>
      </c>
      <c r="BA493" s="312" t="e">
        <f ca="1">(AZ493/V_NNG3A!$I$8)*100</f>
        <v>#NAME?</v>
      </c>
      <c r="BB493" s="308" t="e">
        <f ca="1">_xll.SRS1Splines.Functions25.Linear_Interp(V_NNG3A!$H$4:$H$12,V_NNG3A!$J$4:$J$12,BF493)</f>
        <v>#NAME?</v>
      </c>
      <c r="BC493" s="308">
        <f ca="1">IFERROR((AZ493-V_NNG3A!$J$20) / (V_NNG3A!$J$19-V_NNG3A!$J$20) * 100, 0)</f>
        <v>0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 t="e">
        <f ca="1">_xll.SRS1Splines.Functions25.Linear_Interp(V_XNN1!$K$3:$K$8,V_XNN1!$L$3:$L$8,BT493)</f>
        <v>#NAME?</v>
      </c>
      <c r="BO493" s="312" t="e">
        <f ca="1">(BN493/V_XNN1!$L$7)*100</f>
        <v>#NAME?</v>
      </c>
      <c r="BP493" s="308" t="e">
        <f ca="1">_xll.SRS1Splines.Functions25.Linear_Interp(V_XNN1!$K$3:$K$8,V_XNN1!$M$3:$M$8,BT493)</f>
        <v>#NAME?</v>
      </c>
      <c r="BQ493" s="308">
        <f ca="1">IFERROR((BN493 - V_XNN1!$M$16) / (V_XNN1!$M$15- V_XNN1!$M$16) * 100, 0)</f>
        <v>0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 t="e">
        <f ca="1">_xll.SRS1Splines.Functions25.Linear_Interp(V_NK3!$P$8:$P$32,V_NK3!$R$8:$R$32,AC494)</f>
        <v>#NAME?</v>
      </c>
      <c r="W494" s="312" t="e">
        <f ca="1">(V494/V_NK3!$R$28)*100</f>
        <v>#NAME?</v>
      </c>
      <c r="X494" s="308" t="e">
        <f ca="1">V494-V_NK3!$R$8</f>
        <v>#NAME?</v>
      </c>
      <c r="Y494" s="308">
        <f ca="1">IFERROR((V494 - V_NK3!$V$10) / (V_NK3!$V$9- V_NK3!$V$10) * 100, 0)</f>
        <v>0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 t="e">
        <f ca="1">_xll.SRS1Splines.Functions25.Linear_Interp(V_NK2!$R$10:$R$21,V_NK2!$T$10:$T$21,AR494)</f>
        <v>#NAME?</v>
      </c>
      <c r="AL494" s="312" t="e">
        <f ca="1">(AK494/V_NK2!$T$18)*100</f>
        <v>#NAME?</v>
      </c>
      <c r="AM494" s="308" t="e">
        <f ca="1">AK494-V_NK2!$T$11</f>
        <v>#NAME?</v>
      </c>
      <c r="AN494" s="308">
        <f ca="1">IFERROR((AK494 - V_NK2!$X$12) / (V_NK2!$X$11- V_NK2!$X$12) * 100, 0)</f>
        <v>0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 t="e">
        <f ca="1">_xll.SRS1Splines.Functions25.Linear_Interp(V_NNG3A!$H$4:$H$12,V_NNG3A!$I$4:$I$12,BF494)</f>
        <v>#NAME?</v>
      </c>
      <c r="BA494" s="312" t="e">
        <f ca="1">(AZ494/V_NNG3A!$I$8)*100</f>
        <v>#NAME?</v>
      </c>
      <c r="BB494" s="308" t="e">
        <f ca="1">_xll.SRS1Splines.Functions25.Linear_Interp(V_NNG3A!$H$4:$H$12,V_NNG3A!$J$4:$J$12,BF494)</f>
        <v>#NAME?</v>
      </c>
      <c r="BC494" s="308">
        <f ca="1">IFERROR((AZ494-V_NNG3A!$J$20) / (V_NNG3A!$J$19-V_NNG3A!$J$20) * 100, 0)</f>
        <v>0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 t="e">
        <f ca="1">_xll.SRS1Splines.Functions25.Linear_Interp(V_XNN1!$K$3:$K$8,V_XNN1!$L$3:$L$8,BT494)</f>
        <v>#NAME?</v>
      </c>
      <c r="BO494" s="312" t="e">
        <f ca="1">(BN494/V_XNN1!$L$7)*100</f>
        <v>#NAME?</v>
      </c>
      <c r="BP494" s="308" t="e">
        <f ca="1">_xll.SRS1Splines.Functions25.Linear_Interp(V_XNN1!$K$3:$K$8,V_XNN1!$M$3:$M$8,BT494)</f>
        <v>#NAME?</v>
      </c>
      <c r="BQ494" s="308">
        <f ca="1">IFERROR((BN494 - V_XNN1!$M$16) / (V_XNN1!$M$15- V_XNN1!$M$16) * 100, 0)</f>
        <v>0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 t="e">
        <f ca="1">_xll.SRS1Splines.Functions25.Linear_Interp(V_NK3!$P$8:$P$32,V_NK3!$R$8:$R$32,AC495)</f>
        <v>#NAME?</v>
      </c>
      <c r="W495" s="312" t="e">
        <f ca="1">(V495/V_NK3!$R$28)*100</f>
        <v>#NAME?</v>
      </c>
      <c r="X495" s="308" t="e">
        <f ca="1">V495-V_NK3!$R$8</f>
        <v>#NAME?</v>
      </c>
      <c r="Y495" s="308">
        <f ca="1">IFERROR((V495 - V_NK3!$V$10) / (V_NK3!$V$9- V_NK3!$V$10) * 100, 0)</f>
        <v>0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 t="e">
        <f ca="1">_xll.SRS1Splines.Functions25.Linear_Interp(V_NK2!$R$10:$R$21,V_NK2!$T$10:$T$21,AR495)</f>
        <v>#NAME?</v>
      </c>
      <c r="AL495" s="312" t="e">
        <f ca="1">(AK495/V_NK2!$T$18)*100</f>
        <v>#NAME?</v>
      </c>
      <c r="AM495" s="308" t="e">
        <f ca="1">AK495-V_NK2!$T$11</f>
        <v>#NAME?</v>
      </c>
      <c r="AN495" s="308">
        <f ca="1">IFERROR((AK495 - V_NK2!$X$12) / (V_NK2!$X$11- V_NK2!$X$12) * 100, 0)</f>
        <v>0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 t="e">
        <f ca="1">_xll.SRS1Splines.Functions25.Linear_Interp(V_NNG3A!$H$4:$H$12,V_NNG3A!$I$4:$I$12,BF495)</f>
        <v>#NAME?</v>
      </c>
      <c r="BA495" s="312" t="e">
        <f ca="1">(AZ495/V_NNG3A!$I$8)*100</f>
        <v>#NAME?</v>
      </c>
      <c r="BB495" s="308" t="e">
        <f ca="1">_xll.SRS1Splines.Functions25.Linear_Interp(V_NNG3A!$H$4:$H$12,V_NNG3A!$J$4:$J$12,BF495)</f>
        <v>#NAME?</v>
      </c>
      <c r="BC495" s="308">
        <f ca="1">IFERROR((AZ495-V_NNG3A!$J$20) / (V_NNG3A!$J$19-V_NNG3A!$J$20) * 100, 0)</f>
        <v>0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 t="e">
        <f ca="1">_xll.SRS1Splines.Functions25.Linear_Interp(V_XNN1!$K$3:$K$8,V_XNN1!$L$3:$L$8,BT495)</f>
        <v>#NAME?</v>
      </c>
      <c r="BO495" s="312" t="e">
        <f ca="1">(BN495/V_XNN1!$L$7)*100</f>
        <v>#NAME?</v>
      </c>
      <c r="BP495" s="308" t="e">
        <f ca="1">_xll.SRS1Splines.Functions25.Linear_Interp(V_XNN1!$K$3:$K$8,V_XNN1!$M$3:$M$8,BT495)</f>
        <v>#NAME?</v>
      </c>
      <c r="BQ495" s="308">
        <f ca="1">IFERROR((BN495 - V_XNN1!$M$16) / (V_XNN1!$M$15- V_XNN1!$M$16) * 100, 0)</f>
        <v>0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 t="e">
        <f ca="1">_xll.SRS1Splines.Functions25.Linear_Interp(V_NK3!$P$8:$P$32,V_NK3!$R$8:$R$32,AC496)</f>
        <v>#NAME?</v>
      </c>
      <c r="W496" s="312" t="e">
        <f ca="1">(V496/V_NK3!$R$28)*100</f>
        <v>#NAME?</v>
      </c>
      <c r="X496" s="308" t="e">
        <f ca="1">V496-V_NK3!$R$8</f>
        <v>#NAME?</v>
      </c>
      <c r="Y496" s="308">
        <f ca="1">IFERROR((V496 - V_NK3!$V$10) / (V_NK3!$V$9- V_NK3!$V$10) * 100, 0)</f>
        <v>0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 t="e">
        <f ca="1">_xll.SRS1Splines.Functions25.Linear_Interp(V_NK2!$R$10:$R$21,V_NK2!$T$10:$T$21,AR496)</f>
        <v>#NAME?</v>
      </c>
      <c r="AL496" s="312" t="e">
        <f ca="1">(AK496/V_NK2!$T$18)*100</f>
        <v>#NAME?</v>
      </c>
      <c r="AM496" s="308" t="e">
        <f ca="1">AK496-V_NK2!$T$11</f>
        <v>#NAME?</v>
      </c>
      <c r="AN496" s="308">
        <f ca="1">IFERROR((AK496 - V_NK2!$X$12) / (V_NK2!$X$11- V_NK2!$X$12) * 100, 0)</f>
        <v>0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 t="e">
        <f ca="1">_xll.SRS1Splines.Functions25.Linear_Interp(V_NNG3A!$H$4:$H$12,V_NNG3A!$I$4:$I$12,BF496)</f>
        <v>#NAME?</v>
      </c>
      <c r="BA496" s="312" t="e">
        <f ca="1">(AZ496/V_NNG3A!$I$8)*100</f>
        <v>#NAME?</v>
      </c>
      <c r="BB496" s="308" t="e">
        <f ca="1">_xll.SRS1Splines.Functions25.Linear_Interp(V_NNG3A!$H$4:$H$12,V_NNG3A!$J$4:$J$12,BF496)</f>
        <v>#NAME?</v>
      </c>
      <c r="BC496" s="308">
        <f ca="1">IFERROR((AZ496-V_NNG3A!$J$20) / (V_NNG3A!$J$19-V_NNG3A!$J$20) * 100, 0)</f>
        <v>0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 t="e">
        <f ca="1">_xll.SRS1Splines.Functions25.Linear_Interp(V_XNN1!$K$3:$K$8,V_XNN1!$L$3:$L$8,BT496)</f>
        <v>#NAME?</v>
      </c>
      <c r="BO496" s="312" t="e">
        <f ca="1">(BN496/V_XNN1!$L$7)*100</f>
        <v>#NAME?</v>
      </c>
      <c r="BP496" s="308" t="e">
        <f ca="1">_xll.SRS1Splines.Functions25.Linear_Interp(V_XNN1!$K$3:$K$8,V_XNN1!$M$3:$M$8,BT496)</f>
        <v>#NAME?</v>
      </c>
      <c r="BQ496" s="308">
        <f ca="1">IFERROR((BN496 - V_XNN1!$M$16) / (V_XNN1!$M$15- V_XNN1!$M$16) * 100, 0)</f>
        <v>0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 t="e">
        <f ca="1">_xll.SRS1Splines.Functions25.Linear_Interp(V_NK3!$P$8:$P$32,V_NK3!$R$8:$R$32,AC497)</f>
        <v>#NAME?</v>
      </c>
      <c r="W497" s="312" t="e">
        <f ca="1">(V497/V_NK3!$R$28)*100</f>
        <v>#NAME?</v>
      </c>
      <c r="X497" s="308" t="e">
        <f ca="1">V497-V_NK3!$R$8</f>
        <v>#NAME?</v>
      </c>
      <c r="Y497" s="308">
        <f ca="1">IFERROR((V497 - V_NK3!$V$10) / (V_NK3!$V$9- V_NK3!$V$10) * 100, 0)</f>
        <v>0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 t="e">
        <f ca="1">_xll.SRS1Splines.Functions25.Linear_Interp(V_NK2!$R$10:$R$21,V_NK2!$T$10:$T$21,AR497)</f>
        <v>#NAME?</v>
      </c>
      <c r="AL497" s="312" t="e">
        <f ca="1">(AK497/V_NK2!$T$18)*100</f>
        <v>#NAME?</v>
      </c>
      <c r="AM497" s="308" t="e">
        <f ca="1">AK497-V_NK2!$T$11</f>
        <v>#NAME?</v>
      </c>
      <c r="AN497" s="308">
        <f ca="1">IFERROR((AK497 - V_NK2!$X$12) / (V_NK2!$X$11- V_NK2!$X$12) * 100, 0)</f>
        <v>0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 t="e">
        <f ca="1">_xll.SRS1Splines.Functions25.Linear_Interp(V_NNG3A!$H$4:$H$12,V_NNG3A!$I$4:$I$12,BF497)</f>
        <v>#NAME?</v>
      </c>
      <c r="BA497" s="312" t="e">
        <f ca="1">(AZ497/V_NNG3A!$I$8)*100</f>
        <v>#NAME?</v>
      </c>
      <c r="BB497" s="308" t="e">
        <f ca="1">_xll.SRS1Splines.Functions25.Linear_Interp(V_NNG3A!$H$4:$H$12,V_NNG3A!$J$4:$J$12,BF497)</f>
        <v>#NAME?</v>
      </c>
      <c r="BC497" s="308">
        <f ca="1">IFERROR((AZ497-V_NNG3A!$J$20) / (V_NNG3A!$J$19-V_NNG3A!$J$20) * 100, 0)</f>
        <v>0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 t="e">
        <f ca="1">_xll.SRS1Splines.Functions25.Linear_Interp(V_XNN1!$K$3:$K$8,V_XNN1!$L$3:$L$8,BT497)</f>
        <v>#NAME?</v>
      </c>
      <c r="BO497" s="312" t="e">
        <f ca="1">(BN497/V_XNN1!$L$7)*100</f>
        <v>#NAME?</v>
      </c>
      <c r="BP497" s="308" t="e">
        <f ca="1">_xll.SRS1Splines.Functions25.Linear_Interp(V_XNN1!$K$3:$K$8,V_XNN1!$M$3:$M$8,BT497)</f>
        <v>#NAME?</v>
      </c>
      <c r="BQ497" s="308">
        <f ca="1">IFERROR((BN497 - V_XNN1!$M$16) / (V_XNN1!$M$15- V_XNN1!$M$16) * 100, 0)</f>
        <v>0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 t="e">
        <f ca="1">_xll.SRS1Splines.Functions25.Linear_Interp(V_NK3!$P$8:$P$32,V_NK3!$R$8:$R$32,AC498)</f>
        <v>#NAME?</v>
      </c>
      <c r="W498" s="312" t="e">
        <f ca="1">(V498/V_NK3!$R$28)*100</f>
        <v>#NAME?</v>
      </c>
      <c r="X498" s="308" t="e">
        <f ca="1">V498-V_NK3!$R$8</f>
        <v>#NAME?</v>
      </c>
      <c r="Y498" s="308">
        <f ca="1">IFERROR((V498 - V_NK3!$V$10) / (V_NK3!$V$9- V_NK3!$V$10) * 100, 0)</f>
        <v>0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 t="e">
        <f ca="1">_xll.SRS1Splines.Functions25.Linear_Interp(V_NK2!$R$10:$R$21,V_NK2!$T$10:$T$21,AR498)</f>
        <v>#NAME?</v>
      </c>
      <c r="AL498" s="312" t="e">
        <f ca="1">(AK498/V_NK2!$T$18)*100</f>
        <v>#NAME?</v>
      </c>
      <c r="AM498" s="308" t="e">
        <f ca="1">AK498-V_NK2!$T$11</f>
        <v>#NAME?</v>
      </c>
      <c r="AN498" s="308">
        <f ca="1">IFERROR((AK498 - V_NK2!$X$12) / (V_NK2!$X$11- V_NK2!$X$12) * 100, 0)</f>
        <v>0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 t="e">
        <f ca="1">_xll.SRS1Splines.Functions25.Linear_Interp(V_NNG3A!$H$4:$H$12,V_NNG3A!$I$4:$I$12,BF498)</f>
        <v>#NAME?</v>
      </c>
      <c r="BA498" s="312" t="e">
        <f ca="1">(AZ498/V_NNG3A!$I$8)*100</f>
        <v>#NAME?</v>
      </c>
      <c r="BB498" s="308" t="e">
        <f ca="1">_xll.SRS1Splines.Functions25.Linear_Interp(V_NNG3A!$H$4:$H$12,V_NNG3A!$J$4:$J$12,BF498)</f>
        <v>#NAME?</v>
      </c>
      <c r="BC498" s="308">
        <f ca="1">IFERROR((AZ498-V_NNG3A!$J$20) / (V_NNG3A!$J$19-V_NNG3A!$J$20) * 100, 0)</f>
        <v>0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 t="e">
        <f ca="1">_xll.SRS1Splines.Functions25.Linear_Interp(V_XNN1!$K$3:$K$8,V_XNN1!$L$3:$L$8,BT498)</f>
        <v>#NAME?</v>
      </c>
      <c r="BO498" s="312" t="e">
        <f ca="1">(BN498/V_XNN1!$L$7)*100</f>
        <v>#NAME?</v>
      </c>
      <c r="BP498" s="308" t="e">
        <f ca="1">_xll.SRS1Splines.Functions25.Linear_Interp(V_XNN1!$K$3:$K$8,V_XNN1!$M$3:$M$8,BT498)</f>
        <v>#NAME?</v>
      </c>
      <c r="BQ498" s="308">
        <f ca="1">IFERROR((BN498 - V_XNN1!$M$16) / (V_XNN1!$M$15- V_XNN1!$M$16) * 100, 0)</f>
        <v>0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 t="e">
        <f ca="1">_xll.SRS1Splines.Functions25.Linear_Interp(V_NK3!$P$8:$P$32,V_NK3!$R$8:$R$32,AC499)</f>
        <v>#NAME?</v>
      </c>
      <c r="W499" s="312" t="e">
        <f ca="1">(V499/V_NK3!$R$28)*100</f>
        <v>#NAME?</v>
      </c>
      <c r="X499" s="308" t="e">
        <f ca="1">V499-V_NK3!$R$8</f>
        <v>#NAME?</v>
      </c>
      <c r="Y499" s="308">
        <f ca="1">IFERROR((V499 - V_NK3!$V$10) / (V_NK3!$V$9- V_NK3!$V$10) * 100, 0)</f>
        <v>0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 t="e">
        <f ca="1">_xll.SRS1Splines.Functions25.Linear_Interp(V_NK2!$R$10:$R$21,V_NK2!$T$10:$T$21,AR499)</f>
        <v>#NAME?</v>
      </c>
      <c r="AL499" s="312" t="e">
        <f ca="1">(AK499/V_NK2!$T$18)*100</f>
        <v>#NAME?</v>
      </c>
      <c r="AM499" s="308" t="e">
        <f ca="1">AK499-V_NK2!$T$11</f>
        <v>#NAME?</v>
      </c>
      <c r="AN499" s="308">
        <f ca="1">IFERROR((AK499 - V_NK2!$X$12) / (V_NK2!$X$11- V_NK2!$X$12) * 100, 0)</f>
        <v>0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 t="e">
        <f ca="1">_xll.SRS1Splines.Functions25.Linear_Interp(V_NNG3A!$H$4:$H$12,V_NNG3A!$I$4:$I$12,BF499)</f>
        <v>#NAME?</v>
      </c>
      <c r="BA499" s="312" t="e">
        <f ca="1">(AZ499/V_NNG3A!$I$8)*100</f>
        <v>#NAME?</v>
      </c>
      <c r="BB499" s="308" t="e">
        <f ca="1">_xll.SRS1Splines.Functions25.Linear_Interp(V_NNG3A!$H$4:$H$12,V_NNG3A!$J$4:$J$12,BF499)</f>
        <v>#NAME?</v>
      </c>
      <c r="BC499" s="308">
        <f ca="1">IFERROR((AZ499-V_NNG3A!$J$20) / (V_NNG3A!$J$19-V_NNG3A!$J$20) * 100, 0)</f>
        <v>0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 t="e">
        <f ca="1">_xll.SRS1Splines.Functions25.Linear_Interp(V_XNN1!$K$3:$K$8,V_XNN1!$L$3:$L$8,BT499)</f>
        <v>#NAME?</v>
      </c>
      <c r="BO499" s="312" t="e">
        <f ca="1">(BN499/V_XNN1!$L$7)*100</f>
        <v>#NAME?</v>
      </c>
      <c r="BP499" s="308" t="e">
        <f ca="1">_xll.SRS1Splines.Functions25.Linear_Interp(V_XNN1!$K$3:$K$8,V_XNN1!$M$3:$M$8,BT499)</f>
        <v>#NAME?</v>
      </c>
      <c r="BQ499" s="308">
        <f ca="1">IFERROR((BN499 - V_XNN1!$M$16) / (V_XNN1!$M$15- V_XNN1!$M$16) * 100, 0)</f>
        <v>0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 t="e">
        <f ca="1">_xll.SRS1Splines.Functions25.Linear_Interp(V_NK3!$P$8:$P$32,V_NK3!$R$8:$R$32,AC500)</f>
        <v>#NAME?</v>
      </c>
      <c r="W500" s="312" t="e">
        <f ca="1">(V500/V_NK3!$R$28)*100</f>
        <v>#NAME?</v>
      </c>
      <c r="X500" s="308" t="e">
        <f ca="1">V500-V_NK3!$R$8</f>
        <v>#NAME?</v>
      </c>
      <c r="Y500" s="308">
        <f ca="1">IFERROR((V500 - V_NK3!$V$10) / (V_NK3!$V$9- V_NK3!$V$10) * 100, 0)</f>
        <v>0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 t="e">
        <f ca="1">_xll.SRS1Splines.Functions25.Linear_Interp(V_NK2!$R$10:$R$21,V_NK2!$T$10:$T$21,AR500)</f>
        <v>#NAME?</v>
      </c>
      <c r="AL500" s="312" t="e">
        <f ca="1">(AK500/V_NK2!$T$18)*100</f>
        <v>#NAME?</v>
      </c>
      <c r="AM500" s="308" t="e">
        <f ca="1">AK500-V_NK2!$T$11</f>
        <v>#NAME?</v>
      </c>
      <c r="AN500" s="308">
        <f ca="1">IFERROR((AK500 - V_NK2!$X$12) / (V_NK2!$X$11- V_NK2!$X$12) * 100, 0)</f>
        <v>0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 t="e">
        <f ca="1">_xll.SRS1Splines.Functions25.Linear_Interp(V_NNG3A!$H$4:$H$12,V_NNG3A!$I$4:$I$12,BF500)</f>
        <v>#NAME?</v>
      </c>
      <c r="BA500" s="312" t="e">
        <f ca="1">(AZ500/V_NNG3A!$I$8)*100</f>
        <v>#NAME?</v>
      </c>
      <c r="BB500" s="308" t="e">
        <f ca="1">_xll.SRS1Splines.Functions25.Linear_Interp(V_NNG3A!$H$4:$H$12,V_NNG3A!$J$4:$J$12,BF500)</f>
        <v>#NAME?</v>
      </c>
      <c r="BC500" s="308">
        <f ca="1">IFERROR((AZ500-V_NNG3A!$J$20) / (V_NNG3A!$J$19-V_NNG3A!$J$20) * 100, 0)</f>
        <v>0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 t="e">
        <f ca="1">_xll.SRS1Splines.Functions25.Linear_Interp(V_XNN1!$K$3:$K$8,V_XNN1!$L$3:$L$8,BT500)</f>
        <v>#NAME?</v>
      </c>
      <c r="BO500" s="312" t="e">
        <f ca="1">(BN500/V_XNN1!$L$7)*100</f>
        <v>#NAME?</v>
      </c>
      <c r="BP500" s="308" t="e">
        <f ca="1">_xll.SRS1Splines.Functions25.Linear_Interp(V_XNN1!$K$3:$K$8,V_XNN1!$M$3:$M$8,BT500)</f>
        <v>#NAME?</v>
      </c>
      <c r="BQ500" s="308">
        <f ca="1">IFERROR((BN500 - V_XNN1!$M$16) / (V_XNN1!$M$15- V_XNN1!$M$16) * 100, 0)</f>
        <v>0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 t="e">
        <f ca="1">_xll.SRS1Splines.Functions25.Linear_Interp(V_NK3!$P$8:$P$32,V_NK3!$R$8:$R$32,AC501)</f>
        <v>#NAME?</v>
      </c>
      <c r="W501" s="312" t="e">
        <f ca="1">(V501/V_NK3!$R$28)*100</f>
        <v>#NAME?</v>
      </c>
      <c r="X501" s="308" t="e">
        <f ca="1">V501-V_NK3!$R$8</f>
        <v>#NAME?</v>
      </c>
      <c r="Y501" s="308">
        <f ca="1">IFERROR((V501 - V_NK3!$V$10) / (V_NK3!$V$9- V_NK3!$V$10) * 100, 0)</f>
        <v>0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 t="e">
        <f ca="1">_xll.SRS1Splines.Functions25.Linear_Interp(V_NK2!$R$10:$R$21,V_NK2!$T$10:$T$21,AR501)</f>
        <v>#NAME?</v>
      </c>
      <c r="AL501" s="312" t="e">
        <f ca="1">(AK501/V_NK2!$T$18)*100</f>
        <v>#NAME?</v>
      </c>
      <c r="AM501" s="308" t="e">
        <f ca="1">AK501-V_NK2!$T$11</f>
        <v>#NAME?</v>
      </c>
      <c r="AN501" s="308">
        <f ca="1">IFERROR((AK501 - V_NK2!$X$12) / (V_NK2!$X$11- V_NK2!$X$12) * 100, 0)</f>
        <v>0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 t="e">
        <f ca="1">_xll.SRS1Splines.Functions25.Linear_Interp(V_NNG3A!$H$4:$H$12,V_NNG3A!$I$4:$I$12,BF501)</f>
        <v>#NAME?</v>
      </c>
      <c r="BA501" s="312" t="e">
        <f ca="1">(AZ501/V_NNG3A!$I$8)*100</f>
        <v>#NAME?</v>
      </c>
      <c r="BB501" s="308" t="e">
        <f ca="1">_xll.SRS1Splines.Functions25.Linear_Interp(V_NNG3A!$H$4:$H$12,V_NNG3A!$J$4:$J$12,BF501)</f>
        <v>#NAME?</v>
      </c>
      <c r="BC501" s="308">
        <f ca="1">IFERROR((AZ501-V_NNG3A!$J$20) / (V_NNG3A!$J$19-V_NNG3A!$J$20) * 100, 0)</f>
        <v>0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 t="e">
        <f ca="1">_xll.SRS1Splines.Functions25.Linear_Interp(V_XNN1!$K$3:$K$8,V_XNN1!$L$3:$L$8,BT501)</f>
        <v>#NAME?</v>
      </c>
      <c r="BO501" s="312" t="e">
        <f ca="1">(BN501/V_XNN1!$L$7)*100</f>
        <v>#NAME?</v>
      </c>
      <c r="BP501" s="308" t="e">
        <f ca="1">_xll.SRS1Splines.Functions25.Linear_Interp(V_XNN1!$K$3:$K$8,V_XNN1!$M$3:$M$8,BT501)</f>
        <v>#NAME?</v>
      </c>
      <c r="BQ501" s="308">
        <f ca="1">IFERROR((BN501 - V_XNN1!$M$16) / (V_XNN1!$M$15- V_XNN1!$M$16) * 100, 0)</f>
        <v>0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 t="e">
        <f ca="1">_xll.SRS1Splines.Functions25.Linear_Interp(V_NK3!$P$8:$P$32,V_NK3!$R$8:$R$32,AC502)</f>
        <v>#NAME?</v>
      </c>
      <c r="W502" s="312" t="e">
        <f ca="1">(V502/V_NK3!$R$28)*100</f>
        <v>#NAME?</v>
      </c>
      <c r="X502" s="308" t="e">
        <f ca="1">V502-V_NK3!$R$8</f>
        <v>#NAME?</v>
      </c>
      <c r="Y502" s="308">
        <f ca="1">IFERROR((V502 - V_NK3!$V$10) / (V_NK3!$V$9- V_NK3!$V$10) * 100, 0)</f>
        <v>0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 t="e">
        <f ca="1">_xll.SRS1Splines.Functions25.Linear_Interp(V_NK2!$R$10:$R$21,V_NK2!$T$10:$T$21,AR502)</f>
        <v>#NAME?</v>
      </c>
      <c r="AL502" s="312" t="e">
        <f ca="1">(AK502/V_NK2!$T$18)*100</f>
        <v>#NAME?</v>
      </c>
      <c r="AM502" s="308" t="e">
        <f ca="1">AK502-V_NK2!$T$11</f>
        <v>#NAME?</v>
      </c>
      <c r="AN502" s="308">
        <f ca="1">IFERROR((AK502 - V_NK2!$X$12) / (V_NK2!$X$11- V_NK2!$X$12) * 100, 0)</f>
        <v>0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 t="e">
        <f ca="1">_xll.SRS1Splines.Functions25.Linear_Interp(V_NNG3A!$H$4:$H$12,V_NNG3A!$I$4:$I$12,BF502)</f>
        <v>#NAME?</v>
      </c>
      <c r="BA502" s="312" t="e">
        <f ca="1">(AZ502/V_NNG3A!$I$8)*100</f>
        <v>#NAME?</v>
      </c>
      <c r="BB502" s="308" t="e">
        <f ca="1">_xll.SRS1Splines.Functions25.Linear_Interp(V_NNG3A!$H$4:$H$12,V_NNG3A!$J$4:$J$12,BF502)</f>
        <v>#NAME?</v>
      </c>
      <c r="BC502" s="308">
        <f ca="1">IFERROR((AZ502-V_NNG3A!$J$20) / (V_NNG3A!$J$19-V_NNG3A!$J$20) * 100, 0)</f>
        <v>0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 t="e">
        <f ca="1">_xll.SRS1Splines.Functions25.Linear_Interp(V_XNN1!$K$3:$K$8,V_XNN1!$L$3:$L$8,BT502)</f>
        <v>#NAME?</v>
      </c>
      <c r="BO502" s="312" t="e">
        <f ca="1">(BN502/V_XNN1!$L$7)*100</f>
        <v>#NAME?</v>
      </c>
      <c r="BP502" s="308" t="e">
        <f ca="1">_xll.SRS1Splines.Functions25.Linear_Interp(V_XNN1!$K$3:$K$8,V_XNN1!$M$3:$M$8,BT502)</f>
        <v>#NAME?</v>
      </c>
      <c r="BQ502" s="308">
        <f ca="1">IFERROR((BN502 - V_XNN1!$M$16) / (V_XNN1!$M$15- V_XNN1!$M$16) * 100, 0)</f>
        <v>0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 t="e">
        <f ca="1">_xll.SRS1Splines.Functions25.Linear_Interp(V_NK3!$P$8:$P$32,V_NK3!$R$8:$R$32,AC503)</f>
        <v>#NAME?</v>
      </c>
      <c r="W503" s="312" t="e">
        <f ca="1">(V503/V_NK3!$R$28)*100</f>
        <v>#NAME?</v>
      </c>
      <c r="X503" s="308" t="e">
        <f ca="1">V503-V_NK3!$R$8</f>
        <v>#NAME?</v>
      </c>
      <c r="Y503" s="308">
        <f ca="1">IFERROR((V503 - V_NK3!$V$10) / (V_NK3!$V$9- V_NK3!$V$10) * 100, 0)</f>
        <v>0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 t="e">
        <f ca="1">_xll.SRS1Splines.Functions25.Linear_Interp(V_NK2!$R$10:$R$21,V_NK2!$T$10:$T$21,AR503)</f>
        <v>#NAME?</v>
      </c>
      <c r="AL503" s="312" t="e">
        <f ca="1">(AK503/V_NK2!$T$18)*100</f>
        <v>#NAME?</v>
      </c>
      <c r="AM503" s="308" t="e">
        <f ca="1">AK503-V_NK2!$T$11</f>
        <v>#NAME?</v>
      </c>
      <c r="AN503" s="308">
        <f ca="1">IFERROR((AK503 - V_NK2!$X$12) / (V_NK2!$X$11- V_NK2!$X$12) * 100, 0)</f>
        <v>0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 t="e">
        <f ca="1">_xll.SRS1Splines.Functions25.Linear_Interp(V_NNG3A!$H$4:$H$12,V_NNG3A!$I$4:$I$12,BF503)</f>
        <v>#NAME?</v>
      </c>
      <c r="BA503" s="312" t="e">
        <f ca="1">(AZ503/V_NNG3A!$I$8)*100</f>
        <v>#NAME?</v>
      </c>
      <c r="BB503" s="308" t="e">
        <f ca="1">_xll.SRS1Splines.Functions25.Linear_Interp(V_NNG3A!$H$4:$H$12,V_NNG3A!$J$4:$J$12,BF503)</f>
        <v>#NAME?</v>
      </c>
      <c r="BC503" s="308">
        <f ca="1">IFERROR((AZ503-V_NNG3A!$J$20) / (V_NNG3A!$J$19-V_NNG3A!$J$20) * 100, 0)</f>
        <v>0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 t="e">
        <f ca="1">_xll.SRS1Splines.Functions25.Linear_Interp(V_XNN1!$K$3:$K$8,V_XNN1!$L$3:$L$8,BT503)</f>
        <v>#NAME?</v>
      </c>
      <c r="BO503" s="312" t="e">
        <f ca="1">(BN503/V_XNN1!$L$7)*100</f>
        <v>#NAME?</v>
      </c>
      <c r="BP503" s="308" t="e">
        <f ca="1">_xll.SRS1Splines.Functions25.Linear_Interp(V_XNN1!$K$3:$K$8,V_XNN1!$M$3:$M$8,BT503)</f>
        <v>#NAME?</v>
      </c>
      <c r="BQ503" s="308">
        <f ca="1">IFERROR((BN503 - V_XNN1!$M$16) / (V_XNN1!$M$15- V_XNN1!$M$16) * 100, 0)</f>
        <v>0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 t="e">
        <f ca="1">_xll.SRS1Splines.Functions25.Linear_Interp(V_NK3!$P$8:$P$32,V_NK3!$R$8:$R$32,AC504)</f>
        <v>#NAME?</v>
      </c>
      <c r="W504" s="312" t="e">
        <f ca="1">(V504/V_NK3!$R$28)*100</f>
        <v>#NAME?</v>
      </c>
      <c r="X504" s="308" t="e">
        <f ca="1">V504-V_NK3!$R$8</f>
        <v>#NAME?</v>
      </c>
      <c r="Y504" s="308">
        <f ca="1">IFERROR((V504 - V_NK3!$V$10) / (V_NK3!$V$9- V_NK3!$V$10) * 100, 0)</f>
        <v>0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 t="e">
        <f ca="1">_xll.SRS1Splines.Functions25.Linear_Interp(V_NK2!$R$10:$R$21,V_NK2!$T$10:$T$21,AR504)</f>
        <v>#NAME?</v>
      </c>
      <c r="AL504" s="312" t="e">
        <f ca="1">(AK504/V_NK2!$T$18)*100</f>
        <v>#NAME?</v>
      </c>
      <c r="AM504" s="308" t="e">
        <f ca="1">AK504-V_NK2!$T$11</f>
        <v>#NAME?</v>
      </c>
      <c r="AN504" s="308">
        <f ca="1">IFERROR((AK504 - V_NK2!$X$12) / (V_NK2!$X$11- V_NK2!$X$12) * 100, 0)</f>
        <v>0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 t="e">
        <f ca="1">_xll.SRS1Splines.Functions25.Linear_Interp(V_NNG3A!$H$4:$H$12,V_NNG3A!$I$4:$I$12,BF504)</f>
        <v>#NAME?</v>
      </c>
      <c r="BA504" s="312" t="e">
        <f ca="1">(AZ504/V_NNG3A!$I$8)*100</f>
        <v>#NAME?</v>
      </c>
      <c r="BB504" s="308" t="e">
        <f ca="1">_xll.SRS1Splines.Functions25.Linear_Interp(V_NNG3A!$H$4:$H$12,V_NNG3A!$J$4:$J$12,BF504)</f>
        <v>#NAME?</v>
      </c>
      <c r="BC504" s="308">
        <f ca="1">IFERROR((AZ504-V_NNG3A!$J$20) / (V_NNG3A!$J$19-V_NNG3A!$J$20) * 100, 0)</f>
        <v>0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 t="e">
        <f ca="1">_xll.SRS1Splines.Functions25.Linear_Interp(V_XNN1!$K$3:$K$8,V_XNN1!$L$3:$L$8,BT504)</f>
        <v>#NAME?</v>
      </c>
      <c r="BO504" s="312" t="e">
        <f ca="1">(BN504/V_XNN1!$L$7)*100</f>
        <v>#NAME?</v>
      </c>
      <c r="BP504" s="308" t="e">
        <f ca="1">_xll.SRS1Splines.Functions25.Linear_Interp(V_XNN1!$K$3:$K$8,V_XNN1!$M$3:$M$8,BT504)</f>
        <v>#NAME?</v>
      </c>
      <c r="BQ504" s="308">
        <f ca="1">IFERROR((BN504 - V_XNN1!$M$16) / (V_XNN1!$M$15- V_XNN1!$M$16) * 100, 0)</f>
        <v>0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 t="e">
        <f ca="1">_xll.SRS1Splines.Functions25.Linear_Interp(V_NK3!$P$8:$P$32,V_NK3!$R$8:$R$32,AC505)</f>
        <v>#NAME?</v>
      </c>
      <c r="W505" s="312" t="e">
        <f ca="1">(V505/V_NK3!$R$28)*100</f>
        <v>#NAME?</v>
      </c>
      <c r="X505" s="308" t="e">
        <f ca="1">V505-V_NK3!$R$8</f>
        <v>#NAME?</v>
      </c>
      <c r="Y505" s="308">
        <f ca="1">IFERROR((V505 - V_NK3!$V$10) / (V_NK3!$V$9- V_NK3!$V$10) * 100, 0)</f>
        <v>0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 t="e">
        <f ca="1">_xll.SRS1Splines.Functions25.Linear_Interp(V_NK2!$R$10:$R$21,V_NK2!$T$10:$T$21,AR505)</f>
        <v>#NAME?</v>
      </c>
      <c r="AL505" s="312" t="e">
        <f ca="1">(AK505/V_NK2!$T$18)*100</f>
        <v>#NAME?</v>
      </c>
      <c r="AM505" s="308" t="e">
        <f ca="1">AK505-V_NK2!$T$11</f>
        <v>#NAME?</v>
      </c>
      <c r="AN505" s="308">
        <f ca="1">IFERROR((AK505 - V_NK2!$X$12) / (V_NK2!$X$11- V_NK2!$X$12) * 100, 0)</f>
        <v>0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 t="e">
        <f ca="1">_xll.SRS1Splines.Functions25.Linear_Interp(V_NNG3A!$H$4:$H$12,V_NNG3A!$I$4:$I$12,BF505)</f>
        <v>#NAME?</v>
      </c>
      <c r="BA505" s="312" t="e">
        <f ca="1">(AZ505/V_NNG3A!$I$8)*100</f>
        <v>#NAME?</v>
      </c>
      <c r="BB505" s="308" t="e">
        <f ca="1">_xll.SRS1Splines.Functions25.Linear_Interp(V_NNG3A!$H$4:$H$12,V_NNG3A!$J$4:$J$12,BF505)</f>
        <v>#NAME?</v>
      </c>
      <c r="BC505" s="308">
        <f ca="1">IFERROR((AZ505-V_NNG3A!$J$20) / (V_NNG3A!$J$19-V_NNG3A!$J$20) * 100, 0)</f>
        <v>0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 t="e">
        <f ca="1">_xll.SRS1Splines.Functions25.Linear_Interp(V_XNN1!$K$3:$K$8,V_XNN1!$L$3:$L$8,BT505)</f>
        <v>#NAME?</v>
      </c>
      <c r="BO505" s="312" t="e">
        <f ca="1">(BN505/V_XNN1!$L$7)*100</f>
        <v>#NAME?</v>
      </c>
      <c r="BP505" s="308" t="e">
        <f ca="1">_xll.SRS1Splines.Functions25.Linear_Interp(V_XNN1!$K$3:$K$8,V_XNN1!$M$3:$M$8,BT505)</f>
        <v>#NAME?</v>
      </c>
      <c r="BQ505" s="308">
        <f ca="1">IFERROR((BN505 - V_XNN1!$M$16) / (V_XNN1!$M$15- V_XNN1!$M$16) * 100, 0)</f>
        <v>0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 t="e">
        <f ca="1">_xll.SRS1Splines.Functions25.Linear_Interp(V_NK3!$P$8:$P$32,V_NK3!$R$8:$R$32,AC506)</f>
        <v>#NAME?</v>
      </c>
      <c r="W506" s="312" t="e">
        <f ca="1">(V506/V_NK3!$R$28)*100</f>
        <v>#NAME?</v>
      </c>
      <c r="X506" s="308" t="e">
        <f ca="1">V506-V_NK3!$R$8</f>
        <v>#NAME?</v>
      </c>
      <c r="Y506" s="308">
        <f ca="1">IFERROR((V506 - V_NK3!$V$10) / (V_NK3!$V$9- V_NK3!$V$10) * 100, 0)</f>
        <v>0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 t="e">
        <f ca="1">_xll.SRS1Splines.Functions25.Linear_Interp(V_NK2!$R$10:$R$21,V_NK2!$T$10:$T$21,AR506)</f>
        <v>#NAME?</v>
      </c>
      <c r="AL506" s="312" t="e">
        <f ca="1">(AK506/V_NK2!$T$18)*100</f>
        <v>#NAME?</v>
      </c>
      <c r="AM506" s="308" t="e">
        <f ca="1">AK506-V_NK2!$T$11</f>
        <v>#NAME?</v>
      </c>
      <c r="AN506" s="308">
        <f ca="1">IFERROR((AK506 - V_NK2!$X$12) / (V_NK2!$X$11- V_NK2!$X$12) * 100, 0)</f>
        <v>0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 t="e">
        <f ca="1">_xll.SRS1Splines.Functions25.Linear_Interp(V_NNG3A!$H$4:$H$12,V_NNG3A!$I$4:$I$12,BF506)</f>
        <v>#NAME?</v>
      </c>
      <c r="BA506" s="312" t="e">
        <f ca="1">(AZ506/V_NNG3A!$I$8)*100</f>
        <v>#NAME?</v>
      </c>
      <c r="BB506" s="308" t="e">
        <f ca="1">_xll.SRS1Splines.Functions25.Linear_Interp(V_NNG3A!$H$4:$H$12,V_NNG3A!$J$4:$J$12,BF506)</f>
        <v>#NAME?</v>
      </c>
      <c r="BC506" s="308">
        <f ca="1">IFERROR((AZ506-V_NNG3A!$J$20) / (V_NNG3A!$J$19-V_NNG3A!$J$20) * 100, 0)</f>
        <v>0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 t="e">
        <f ca="1">_xll.SRS1Splines.Functions25.Linear_Interp(V_XNN1!$K$3:$K$8,V_XNN1!$L$3:$L$8,BT506)</f>
        <v>#NAME?</v>
      </c>
      <c r="BO506" s="312" t="e">
        <f ca="1">(BN506/V_XNN1!$L$7)*100</f>
        <v>#NAME?</v>
      </c>
      <c r="BP506" s="308" t="e">
        <f ca="1">_xll.SRS1Splines.Functions25.Linear_Interp(V_XNN1!$K$3:$K$8,V_XNN1!$M$3:$M$8,BT506)</f>
        <v>#NAME?</v>
      </c>
      <c r="BQ506" s="308">
        <f ca="1">IFERROR((BN506 - V_XNN1!$M$16) / (V_XNN1!$M$15- V_XNN1!$M$16) * 100, 0)</f>
        <v>0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 t="e">
        <f ca="1">_xll.SRS1Splines.Functions25.Linear_Interp(V_NK3!$P$8:$P$32,V_NK3!$R$8:$R$32,AC507)</f>
        <v>#NAME?</v>
      </c>
      <c r="W507" s="312" t="e">
        <f ca="1">(V507/V_NK3!$R$28)*100</f>
        <v>#NAME?</v>
      </c>
      <c r="X507" s="308" t="e">
        <f ca="1">V507-V_NK3!$R$8</f>
        <v>#NAME?</v>
      </c>
      <c r="Y507" s="308">
        <f ca="1">IFERROR((V507 - V_NK3!$V$10) / (V_NK3!$V$9- V_NK3!$V$10) * 100, 0)</f>
        <v>0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 t="e">
        <f ca="1">_xll.SRS1Splines.Functions25.Linear_Interp(V_NK2!$R$10:$R$21,V_NK2!$T$10:$T$21,AR507)</f>
        <v>#NAME?</v>
      </c>
      <c r="AL507" s="312" t="e">
        <f ca="1">(AK507/V_NK2!$T$18)*100</f>
        <v>#NAME?</v>
      </c>
      <c r="AM507" s="308" t="e">
        <f ca="1">AK507-V_NK2!$T$11</f>
        <v>#NAME?</v>
      </c>
      <c r="AN507" s="308">
        <f ca="1">IFERROR((AK507 - V_NK2!$X$12) / (V_NK2!$X$11- V_NK2!$X$12) * 100, 0)</f>
        <v>0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 t="e">
        <f ca="1">_xll.SRS1Splines.Functions25.Linear_Interp(V_NNG3A!$H$4:$H$12,V_NNG3A!$I$4:$I$12,BF507)</f>
        <v>#NAME?</v>
      </c>
      <c r="BA507" s="312" t="e">
        <f ca="1">(AZ507/V_NNG3A!$I$8)*100</f>
        <v>#NAME?</v>
      </c>
      <c r="BB507" s="308" t="e">
        <f ca="1">_xll.SRS1Splines.Functions25.Linear_Interp(V_NNG3A!$H$4:$H$12,V_NNG3A!$J$4:$J$12,BF507)</f>
        <v>#NAME?</v>
      </c>
      <c r="BC507" s="308">
        <f ca="1">IFERROR((AZ507-V_NNG3A!$J$20) / (V_NNG3A!$J$19-V_NNG3A!$J$20) * 100, 0)</f>
        <v>0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 t="e">
        <f ca="1">_xll.SRS1Splines.Functions25.Linear_Interp(V_XNN1!$K$3:$K$8,V_XNN1!$L$3:$L$8,BT507)</f>
        <v>#NAME?</v>
      </c>
      <c r="BO507" s="312" t="e">
        <f ca="1">(BN507/V_XNN1!$L$7)*100</f>
        <v>#NAME?</v>
      </c>
      <c r="BP507" s="308" t="e">
        <f ca="1">_xll.SRS1Splines.Functions25.Linear_Interp(V_XNN1!$K$3:$K$8,V_XNN1!$M$3:$M$8,BT507)</f>
        <v>#NAME?</v>
      </c>
      <c r="BQ507" s="308">
        <f ca="1">IFERROR((BN507 - V_XNN1!$M$16) / (V_XNN1!$M$15- V_XNN1!$M$16) * 100, 0)</f>
        <v>0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 t="e">
        <f ca="1">_xll.SRS1Splines.Functions25.Linear_Interp(V_NK3!$P$8:$P$32,V_NK3!$R$8:$R$32,AC508)</f>
        <v>#NAME?</v>
      </c>
      <c r="W508" s="312" t="e">
        <f ca="1">(V508/V_NK3!$R$28)*100</f>
        <v>#NAME?</v>
      </c>
      <c r="X508" s="308" t="e">
        <f ca="1">V508-V_NK3!$R$8</f>
        <v>#NAME?</v>
      </c>
      <c r="Y508" s="308">
        <f ca="1">IFERROR((V508 - V_NK3!$V$10) / (V_NK3!$V$9- V_NK3!$V$10) * 100, 0)</f>
        <v>0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 t="e">
        <f ca="1">_xll.SRS1Splines.Functions25.Linear_Interp(V_NK2!$R$10:$R$21,V_NK2!$T$10:$T$21,AR508)</f>
        <v>#NAME?</v>
      </c>
      <c r="AL508" s="312" t="e">
        <f ca="1">(AK508/V_NK2!$T$18)*100</f>
        <v>#NAME?</v>
      </c>
      <c r="AM508" s="308" t="e">
        <f ca="1">AK508-V_NK2!$T$11</f>
        <v>#NAME?</v>
      </c>
      <c r="AN508" s="308">
        <f ca="1">IFERROR((AK508 - V_NK2!$X$12) / (V_NK2!$X$11- V_NK2!$X$12) * 100, 0)</f>
        <v>0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 t="e">
        <f ca="1">_xll.SRS1Splines.Functions25.Linear_Interp(V_NNG3A!$H$4:$H$12,V_NNG3A!$I$4:$I$12,BF508)</f>
        <v>#NAME?</v>
      </c>
      <c r="BA508" s="312" t="e">
        <f ca="1">(AZ508/V_NNG3A!$I$8)*100</f>
        <v>#NAME?</v>
      </c>
      <c r="BB508" s="308" t="e">
        <f ca="1">_xll.SRS1Splines.Functions25.Linear_Interp(V_NNG3A!$H$4:$H$12,V_NNG3A!$J$4:$J$12,BF508)</f>
        <v>#NAME?</v>
      </c>
      <c r="BC508" s="308">
        <f ca="1">IFERROR((AZ508-V_NNG3A!$J$20) / (V_NNG3A!$J$19-V_NNG3A!$J$20) * 100, 0)</f>
        <v>0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 t="e">
        <f ca="1">_xll.SRS1Splines.Functions25.Linear_Interp(V_XNN1!$K$3:$K$8,V_XNN1!$L$3:$L$8,BT508)</f>
        <v>#NAME?</v>
      </c>
      <c r="BO508" s="312" t="e">
        <f ca="1">(BN508/V_XNN1!$L$7)*100</f>
        <v>#NAME?</v>
      </c>
      <c r="BP508" s="308" t="e">
        <f ca="1">_xll.SRS1Splines.Functions25.Linear_Interp(V_XNN1!$K$3:$K$8,V_XNN1!$M$3:$M$8,BT508)</f>
        <v>#NAME?</v>
      </c>
      <c r="BQ508" s="308">
        <f ca="1">IFERROR((BN508 - V_XNN1!$M$16) / (V_XNN1!$M$15- V_XNN1!$M$16) * 100, 0)</f>
        <v>0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 t="e">
        <f ca="1">_xll.SRS1Splines.Functions25.Linear_Interp(V_NK3!$P$8:$P$32,V_NK3!$R$8:$R$32,AC509)</f>
        <v>#NAME?</v>
      </c>
      <c r="W509" s="312" t="e">
        <f ca="1">(V509/V_NK3!$R$28)*100</f>
        <v>#NAME?</v>
      </c>
      <c r="X509" s="308" t="e">
        <f ca="1">V509-V_NK3!$R$8</f>
        <v>#NAME?</v>
      </c>
      <c r="Y509" s="308">
        <f ca="1">IFERROR((V509 - V_NK3!$V$10) / (V_NK3!$V$9- V_NK3!$V$10) * 100, 0)</f>
        <v>0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 t="e">
        <f ca="1">_xll.SRS1Splines.Functions25.Linear_Interp(V_NK2!$R$10:$R$21,V_NK2!$T$10:$T$21,AR509)</f>
        <v>#NAME?</v>
      </c>
      <c r="AL509" s="312" t="e">
        <f ca="1">(AK509/V_NK2!$T$18)*100</f>
        <v>#NAME?</v>
      </c>
      <c r="AM509" s="308" t="e">
        <f ca="1">AK509-V_NK2!$T$11</f>
        <v>#NAME?</v>
      </c>
      <c r="AN509" s="308">
        <f ca="1">IFERROR((AK509 - V_NK2!$X$12) / (V_NK2!$X$11- V_NK2!$X$12) * 100, 0)</f>
        <v>0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 t="e">
        <f ca="1">_xll.SRS1Splines.Functions25.Linear_Interp(V_NNG3A!$H$4:$H$12,V_NNG3A!$I$4:$I$12,BF509)</f>
        <v>#NAME?</v>
      </c>
      <c r="BA509" s="312" t="e">
        <f ca="1">(AZ509/V_NNG3A!$I$8)*100</f>
        <v>#NAME?</v>
      </c>
      <c r="BB509" s="308" t="e">
        <f ca="1">_xll.SRS1Splines.Functions25.Linear_Interp(V_NNG3A!$H$4:$H$12,V_NNG3A!$J$4:$J$12,BF509)</f>
        <v>#NAME?</v>
      </c>
      <c r="BC509" s="308">
        <f ca="1">IFERROR((AZ509-V_NNG3A!$J$20) / (V_NNG3A!$J$19-V_NNG3A!$J$20) * 100, 0)</f>
        <v>0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 t="e">
        <f ca="1">_xll.SRS1Splines.Functions25.Linear_Interp(V_XNN1!$K$3:$K$8,V_XNN1!$L$3:$L$8,BT509)</f>
        <v>#NAME?</v>
      </c>
      <c r="BO509" s="312" t="e">
        <f ca="1">(BN509/V_XNN1!$L$7)*100</f>
        <v>#NAME?</v>
      </c>
      <c r="BP509" s="308" t="e">
        <f ca="1">_xll.SRS1Splines.Functions25.Linear_Interp(V_XNN1!$K$3:$K$8,V_XNN1!$M$3:$M$8,BT509)</f>
        <v>#NAME?</v>
      </c>
      <c r="BQ509" s="308">
        <f ca="1">IFERROR((BN509 - V_XNN1!$M$16) / (V_XNN1!$M$15- V_XNN1!$M$16) * 100, 0)</f>
        <v>0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 t="e">
        <f ca="1">_xll.SRS1Splines.Functions25.Linear_Interp(V_NK3!$P$8:$P$32,V_NK3!$R$8:$R$32,AC510)</f>
        <v>#NAME?</v>
      </c>
      <c r="W510" s="312" t="e">
        <f ca="1">(V510/V_NK3!$R$28)*100</f>
        <v>#NAME?</v>
      </c>
      <c r="X510" s="308" t="e">
        <f ca="1">V510-V_NK3!$R$8</f>
        <v>#NAME?</v>
      </c>
      <c r="Y510" s="308">
        <f ca="1">IFERROR((V510 - V_NK3!$V$10) / (V_NK3!$V$9- V_NK3!$V$10) * 100, 0)</f>
        <v>0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 t="e">
        <f ca="1">_xll.SRS1Splines.Functions25.Linear_Interp(V_NK2!$R$10:$R$21,V_NK2!$T$10:$T$21,AR510)</f>
        <v>#NAME?</v>
      </c>
      <c r="AL510" s="312" t="e">
        <f ca="1">(AK510/V_NK2!$T$18)*100</f>
        <v>#NAME?</v>
      </c>
      <c r="AM510" s="308" t="e">
        <f ca="1">AK510-V_NK2!$T$11</f>
        <v>#NAME?</v>
      </c>
      <c r="AN510" s="308">
        <f ca="1">IFERROR((AK510 - V_NK2!$X$12) / (V_NK2!$X$11- V_NK2!$X$12) * 100, 0)</f>
        <v>0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 t="e">
        <f ca="1">_xll.SRS1Splines.Functions25.Linear_Interp(V_NNG3A!$H$4:$H$12,V_NNG3A!$I$4:$I$12,BF510)</f>
        <v>#NAME?</v>
      </c>
      <c r="BA510" s="312" t="e">
        <f ca="1">(AZ510/V_NNG3A!$I$8)*100</f>
        <v>#NAME?</v>
      </c>
      <c r="BB510" s="308" t="e">
        <f ca="1">_xll.SRS1Splines.Functions25.Linear_Interp(V_NNG3A!$H$4:$H$12,V_NNG3A!$J$4:$J$12,BF510)</f>
        <v>#NAME?</v>
      </c>
      <c r="BC510" s="308">
        <f ca="1">IFERROR((AZ510-V_NNG3A!$J$20) / (V_NNG3A!$J$19-V_NNG3A!$J$20) * 100, 0)</f>
        <v>0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 t="e">
        <f ca="1">_xll.SRS1Splines.Functions25.Linear_Interp(V_XNN1!$K$3:$K$8,V_XNN1!$L$3:$L$8,BT510)</f>
        <v>#NAME?</v>
      </c>
      <c r="BO510" s="312" t="e">
        <f ca="1">(BN510/V_XNN1!$L$7)*100</f>
        <v>#NAME?</v>
      </c>
      <c r="BP510" s="308" t="e">
        <f ca="1">_xll.SRS1Splines.Functions25.Linear_Interp(V_XNN1!$K$3:$K$8,V_XNN1!$M$3:$M$8,BT510)</f>
        <v>#NAME?</v>
      </c>
      <c r="BQ510" s="308">
        <f ca="1">IFERROR((BN510 - V_XNN1!$M$16) / (V_XNN1!$M$15- V_XNN1!$M$16) * 100, 0)</f>
        <v>0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 t="e">
        <f ca="1">_xll.SRS1Splines.Functions25.Linear_Interp(V_NK3!$P$8:$P$32,V_NK3!$R$8:$R$32,AC511)</f>
        <v>#NAME?</v>
      </c>
      <c r="W511" s="312" t="e">
        <f ca="1">(V511/V_NK3!$R$28)*100</f>
        <v>#NAME?</v>
      </c>
      <c r="X511" s="308" t="e">
        <f ca="1">V511-V_NK3!$R$8</f>
        <v>#NAME?</v>
      </c>
      <c r="Y511" s="308">
        <f ca="1">IFERROR((V511 - V_NK3!$V$10) / (V_NK3!$V$9- V_NK3!$V$10) * 100, 0)</f>
        <v>0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 t="e">
        <f ca="1">_xll.SRS1Splines.Functions25.Linear_Interp(V_NK2!$R$10:$R$21,V_NK2!$T$10:$T$21,AR511)</f>
        <v>#NAME?</v>
      </c>
      <c r="AL511" s="312" t="e">
        <f ca="1">(AK511/V_NK2!$T$18)*100</f>
        <v>#NAME?</v>
      </c>
      <c r="AM511" s="308" t="e">
        <f ca="1">AK511-V_NK2!$T$11</f>
        <v>#NAME?</v>
      </c>
      <c r="AN511" s="308">
        <f ca="1">IFERROR((AK511 - V_NK2!$X$12) / (V_NK2!$X$11- V_NK2!$X$12) * 100, 0)</f>
        <v>0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 t="e">
        <f ca="1">_xll.SRS1Splines.Functions25.Linear_Interp(V_NNG3A!$H$4:$H$12,V_NNG3A!$I$4:$I$12,BF511)</f>
        <v>#NAME?</v>
      </c>
      <c r="BA511" s="312" t="e">
        <f ca="1">(AZ511/V_NNG3A!$I$8)*100</f>
        <v>#NAME?</v>
      </c>
      <c r="BB511" s="308" t="e">
        <f ca="1">_xll.SRS1Splines.Functions25.Linear_Interp(V_NNG3A!$H$4:$H$12,V_NNG3A!$J$4:$J$12,BF511)</f>
        <v>#NAME?</v>
      </c>
      <c r="BC511" s="308">
        <f ca="1">IFERROR((AZ511-V_NNG3A!$J$20) / (V_NNG3A!$J$19-V_NNG3A!$J$20) * 100, 0)</f>
        <v>0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 t="e">
        <f ca="1">_xll.SRS1Splines.Functions25.Linear_Interp(V_XNN1!$K$3:$K$8,V_XNN1!$L$3:$L$8,BT511)</f>
        <v>#NAME?</v>
      </c>
      <c r="BO511" s="312" t="e">
        <f ca="1">(BN511/V_XNN1!$L$7)*100</f>
        <v>#NAME?</v>
      </c>
      <c r="BP511" s="308" t="e">
        <f ca="1">_xll.SRS1Splines.Functions25.Linear_Interp(V_XNN1!$K$3:$K$8,V_XNN1!$M$3:$M$8,BT511)</f>
        <v>#NAME?</v>
      </c>
      <c r="BQ511" s="308">
        <f ca="1">IFERROR((BN511 - V_XNN1!$M$16) / (V_XNN1!$M$15- V_XNN1!$M$16) * 100, 0)</f>
        <v>0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 t="e">
        <f ca="1">_xll.SRS1Splines.Functions25.Linear_Interp(V_NK3!$P$8:$P$32,V_NK3!$R$8:$R$32,AC512)</f>
        <v>#NAME?</v>
      </c>
      <c r="W512" s="312" t="e">
        <f ca="1">(V512/V_NK3!$R$28)*100</f>
        <v>#NAME?</v>
      </c>
      <c r="X512" s="308" t="e">
        <f ca="1">V512-V_NK3!$R$8</f>
        <v>#NAME?</v>
      </c>
      <c r="Y512" s="308">
        <f ca="1">IFERROR((V512 - V_NK3!$V$10) / (V_NK3!$V$9- V_NK3!$V$10) * 100, 0)</f>
        <v>0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 t="e">
        <f ca="1">_xll.SRS1Splines.Functions25.Linear_Interp(V_NK2!$R$10:$R$21,V_NK2!$T$10:$T$21,AR512)</f>
        <v>#NAME?</v>
      </c>
      <c r="AL512" s="312" t="e">
        <f ca="1">(AK512/V_NK2!$T$18)*100</f>
        <v>#NAME?</v>
      </c>
      <c r="AM512" s="308" t="e">
        <f ca="1">AK512-V_NK2!$T$11</f>
        <v>#NAME?</v>
      </c>
      <c r="AN512" s="308">
        <f ca="1">IFERROR((AK512 - V_NK2!$X$12) / (V_NK2!$X$11- V_NK2!$X$12) * 100, 0)</f>
        <v>0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 t="e">
        <f ca="1">_xll.SRS1Splines.Functions25.Linear_Interp(V_NNG3A!$H$4:$H$12,V_NNG3A!$I$4:$I$12,BF512)</f>
        <v>#NAME?</v>
      </c>
      <c r="BA512" s="312" t="e">
        <f ca="1">(AZ512/V_NNG3A!$I$8)*100</f>
        <v>#NAME?</v>
      </c>
      <c r="BB512" s="308" t="e">
        <f ca="1">_xll.SRS1Splines.Functions25.Linear_Interp(V_NNG3A!$H$4:$H$12,V_NNG3A!$J$4:$J$12,BF512)</f>
        <v>#NAME?</v>
      </c>
      <c r="BC512" s="308">
        <f ca="1">IFERROR((AZ512-V_NNG3A!$J$20) / (V_NNG3A!$J$19-V_NNG3A!$J$20) * 100, 0)</f>
        <v>0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 t="e">
        <f ca="1">_xll.SRS1Splines.Functions25.Linear_Interp(V_XNN1!$K$3:$K$8,V_XNN1!$L$3:$L$8,BT512)</f>
        <v>#NAME?</v>
      </c>
      <c r="BO512" s="312" t="e">
        <f ca="1">(BN512/V_XNN1!$L$7)*100</f>
        <v>#NAME?</v>
      </c>
      <c r="BP512" s="308" t="e">
        <f ca="1">_xll.SRS1Splines.Functions25.Linear_Interp(V_XNN1!$K$3:$K$8,V_XNN1!$M$3:$M$8,BT512)</f>
        <v>#NAME?</v>
      </c>
      <c r="BQ512" s="308">
        <f ca="1">IFERROR((BN512 - V_XNN1!$M$16) / (V_XNN1!$M$15- V_XNN1!$M$16) * 100, 0)</f>
        <v>0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 t="e">
        <f ca="1">_xll.SRS1Splines.Functions25.Linear_Interp(V_NK3!$P$8:$P$32,V_NK3!$R$8:$R$32,AC513)</f>
        <v>#NAME?</v>
      </c>
      <c r="W513" s="312" t="e">
        <f ca="1">(V513/V_NK3!$R$28)*100</f>
        <v>#NAME?</v>
      </c>
      <c r="X513" s="308" t="e">
        <f ca="1">V513-V_NK3!$R$8</f>
        <v>#NAME?</v>
      </c>
      <c r="Y513" s="308">
        <f ca="1">IFERROR((V513 - V_NK3!$V$10) / (V_NK3!$V$9- V_NK3!$V$10) * 100, 0)</f>
        <v>0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 t="e">
        <f ca="1">_xll.SRS1Splines.Functions25.Linear_Interp(V_NK2!$R$10:$R$21,V_NK2!$T$10:$T$21,AR513)</f>
        <v>#NAME?</v>
      </c>
      <c r="AL513" s="312" t="e">
        <f ca="1">(AK513/V_NK2!$T$18)*100</f>
        <v>#NAME?</v>
      </c>
      <c r="AM513" s="308" t="e">
        <f ca="1">AK513-V_NK2!$T$11</f>
        <v>#NAME?</v>
      </c>
      <c r="AN513" s="308">
        <f ca="1">IFERROR((AK513 - V_NK2!$X$12) / (V_NK2!$X$11- V_NK2!$X$12) * 100, 0)</f>
        <v>0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 t="e">
        <f ca="1">_xll.SRS1Splines.Functions25.Linear_Interp(V_NNG3A!$H$4:$H$12,V_NNG3A!$I$4:$I$12,BF513)</f>
        <v>#NAME?</v>
      </c>
      <c r="BA513" s="312" t="e">
        <f ca="1">(AZ513/V_NNG3A!$I$8)*100</f>
        <v>#NAME?</v>
      </c>
      <c r="BB513" s="308" t="e">
        <f ca="1">_xll.SRS1Splines.Functions25.Linear_Interp(V_NNG3A!$H$4:$H$12,V_NNG3A!$J$4:$J$12,BF513)</f>
        <v>#NAME?</v>
      </c>
      <c r="BC513" s="308">
        <f ca="1">IFERROR((AZ513-V_NNG3A!$J$20) / (V_NNG3A!$J$19-V_NNG3A!$J$20) * 100, 0)</f>
        <v>0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 t="e">
        <f ca="1">_xll.SRS1Splines.Functions25.Linear_Interp(V_XNN1!$K$3:$K$8,V_XNN1!$L$3:$L$8,BT513)</f>
        <v>#NAME?</v>
      </c>
      <c r="BO513" s="312" t="e">
        <f ca="1">(BN513/V_XNN1!$L$7)*100</f>
        <v>#NAME?</v>
      </c>
      <c r="BP513" s="308" t="e">
        <f ca="1">_xll.SRS1Splines.Functions25.Linear_Interp(V_XNN1!$K$3:$K$8,V_XNN1!$M$3:$M$8,BT513)</f>
        <v>#NAME?</v>
      </c>
      <c r="BQ513" s="308">
        <f ca="1">IFERROR((BN513 - V_XNN1!$M$16) / (V_XNN1!$M$15- V_XNN1!$M$16) * 100, 0)</f>
        <v>0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 t="e">
        <f ca="1">_xll.SRS1Splines.Functions25.Linear_Interp(V_NK3!$P$8:$P$32,V_NK3!$R$8:$R$32,AC514)</f>
        <v>#NAME?</v>
      </c>
      <c r="W514" s="312" t="e">
        <f ca="1">(V514/V_NK3!$R$28)*100</f>
        <v>#NAME?</v>
      </c>
      <c r="X514" s="308" t="e">
        <f ca="1">V514-V_NK3!$R$8</f>
        <v>#NAME?</v>
      </c>
      <c r="Y514" s="308">
        <f ca="1">IFERROR((V514 - V_NK3!$V$10) / (V_NK3!$V$9- V_NK3!$V$10) * 100, 0)</f>
        <v>0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 t="e">
        <f ca="1">_xll.SRS1Splines.Functions25.Linear_Interp(V_NK2!$R$10:$R$21,V_NK2!$T$10:$T$21,AR514)</f>
        <v>#NAME?</v>
      </c>
      <c r="AL514" s="312" t="e">
        <f ca="1">(AK514/V_NK2!$T$18)*100</f>
        <v>#NAME?</v>
      </c>
      <c r="AM514" s="308" t="e">
        <f ca="1">AK514-V_NK2!$T$11</f>
        <v>#NAME?</v>
      </c>
      <c r="AN514" s="308">
        <f ca="1">IFERROR((AK514 - V_NK2!$X$12) / (V_NK2!$X$11- V_NK2!$X$12) * 100, 0)</f>
        <v>0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 t="e">
        <f ca="1">_xll.SRS1Splines.Functions25.Linear_Interp(V_NNG3A!$H$4:$H$12,V_NNG3A!$I$4:$I$12,BF514)</f>
        <v>#NAME?</v>
      </c>
      <c r="BA514" s="312" t="e">
        <f ca="1">(AZ514/V_NNG3A!$I$8)*100</f>
        <v>#NAME?</v>
      </c>
      <c r="BB514" s="308" t="e">
        <f ca="1">_xll.SRS1Splines.Functions25.Linear_Interp(V_NNG3A!$H$4:$H$12,V_NNG3A!$J$4:$J$12,BF514)</f>
        <v>#NAME?</v>
      </c>
      <c r="BC514" s="308">
        <f ca="1">IFERROR((AZ514-V_NNG3A!$J$20) / (V_NNG3A!$J$19-V_NNG3A!$J$20) * 100, 0)</f>
        <v>0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 t="e">
        <f ca="1">_xll.SRS1Splines.Functions25.Linear_Interp(V_XNN1!$K$3:$K$8,V_XNN1!$L$3:$L$8,BT514)</f>
        <v>#NAME?</v>
      </c>
      <c r="BO514" s="312" t="e">
        <f ca="1">(BN514/V_XNN1!$L$7)*100</f>
        <v>#NAME?</v>
      </c>
      <c r="BP514" s="308" t="e">
        <f ca="1">_xll.SRS1Splines.Functions25.Linear_Interp(V_XNN1!$K$3:$K$8,V_XNN1!$M$3:$M$8,BT514)</f>
        <v>#NAME?</v>
      </c>
      <c r="BQ514" s="308">
        <f ca="1">IFERROR((BN514 - V_XNN1!$M$16) / (V_XNN1!$M$15- V_XNN1!$M$16) * 100, 0)</f>
        <v>0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 t="e">
        <f ca="1">_xll.SRS1Splines.Functions25.Linear_Interp(V_NK3!$P$8:$P$32,V_NK3!$R$8:$R$32,AC515)</f>
        <v>#NAME?</v>
      </c>
      <c r="W515" s="312" t="e">
        <f ca="1">(V515/V_NK3!$R$28)*100</f>
        <v>#NAME?</v>
      </c>
      <c r="X515" s="308" t="e">
        <f ca="1">V515-V_NK3!$R$8</f>
        <v>#NAME?</v>
      </c>
      <c r="Y515" s="308">
        <f ca="1">IFERROR((V515 - V_NK3!$V$10) / (V_NK3!$V$9- V_NK3!$V$10) * 100, 0)</f>
        <v>0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 t="e">
        <f ca="1">_xll.SRS1Splines.Functions25.Linear_Interp(V_NK2!$R$10:$R$21,V_NK2!$T$10:$T$21,AR515)</f>
        <v>#NAME?</v>
      </c>
      <c r="AL515" s="312" t="e">
        <f ca="1">(AK515/V_NK2!$T$18)*100</f>
        <v>#NAME?</v>
      </c>
      <c r="AM515" s="308" t="e">
        <f ca="1">AK515-V_NK2!$T$11</f>
        <v>#NAME?</v>
      </c>
      <c r="AN515" s="308">
        <f ca="1">IFERROR((AK515 - V_NK2!$X$12) / (V_NK2!$X$11- V_NK2!$X$12) * 100, 0)</f>
        <v>0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 t="e">
        <f ca="1">_xll.SRS1Splines.Functions25.Linear_Interp(V_NNG3A!$H$4:$H$12,V_NNG3A!$I$4:$I$12,BF515)</f>
        <v>#NAME?</v>
      </c>
      <c r="BA515" s="312" t="e">
        <f ca="1">(AZ515/V_NNG3A!$I$8)*100</f>
        <v>#NAME?</v>
      </c>
      <c r="BB515" s="308" t="e">
        <f ca="1">_xll.SRS1Splines.Functions25.Linear_Interp(V_NNG3A!$H$4:$H$12,V_NNG3A!$J$4:$J$12,BF515)</f>
        <v>#NAME?</v>
      </c>
      <c r="BC515" s="308">
        <f ca="1">IFERROR((AZ515-V_NNG3A!$J$20) / (V_NNG3A!$J$19-V_NNG3A!$J$20) * 100, 0)</f>
        <v>0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 t="e">
        <f ca="1">_xll.SRS1Splines.Functions25.Linear_Interp(V_XNN1!$K$3:$K$8,V_XNN1!$L$3:$L$8,BT515)</f>
        <v>#NAME?</v>
      </c>
      <c r="BO515" s="312" t="e">
        <f ca="1">(BN515/V_XNN1!$L$7)*100</f>
        <v>#NAME?</v>
      </c>
      <c r="BP515" s="308" t="e">
        <f ca="1">_xll.SRS1Splines.Functions25.Linear_Interp(V_XNN1!$K$3:$K$8,V_XNN1!$M$3:$M$8,BT515)</f>
        <v>#NAME?</v>
      </c>
      <c r="BQ515" s="308">
        <f ca="1">IFERROR((BN515 - V_XNN1!$M$16) / (V_XNN1!$M$15- V_XNN1!$M$16) * 100, 0)</f>
        <v>0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 t="e">
        <f ca="1">_xll.SRS1Splines.Functions25.Linear_Interp(V_NK3!$P$8:$P$32,V_NK3!$R$8:$R$32,AC516)</f>
        <v>#NAME?</v>
      </c>
      <c r="W516" s="312" t="e">
        <f ca="1">(V516/V_NK3!$R$28)*100</f>
        <v>#NAME?</v>
      </c>
      <c r="X516" s="308" t="e">
        <f ca="1">V516-V_NK3!$R$8</f>
        <v>#NAME?</v>
      </c>
      <c r="Y516" s="308">
        <f ca="1">IFERROR((V516 - V_NK3!$V$10) / (V_NK3!$V$9- V_NK3!$V$10) * 100, 0)</f>
        <v>0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 t="e">
        <f ca="1">_xll.SRS1Splines.Functions25.Linear_Interp(V_NK2!$R$10:$R$21,V_NK2!$T$10:$T$21,AR516)</f>
        <v>#NAME?</v>
      </c>
      <c r="AL516" s="312" t="e">
        <f ca="1">(AK516/V_NK2!$T$18)*100</f>
        <v>#NAME?</v>
      </c>
      <c r="AM516" s="308" t="e">
        <f ca="1">AK516-V_NK2!$T$11</f>
        <v>#NAME?</v>
      </c>
      <c r="AN516" s="308">
        <f ca="1">IFERROR((AK516 - V_NK2!$X$12) / (V_NK2!$X$11- V_NK2!$X$12) * 100, 0)</f>
        <v>0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 t="e">
        <f ca="1">_xll.SRS1Splines.Functions25.Linear_Interp(V_NNG3A!$H$4:$H$12,V_NNG3A!$I$4:$I$12,BF516)</f>
        <v>#NAME?</v>
      </c>
      <c r="BA516" s="312" t="e">
        <f ca="1">(AZ516/V_NNG3A!$I$8)*100</f>
        <v>#NAME?</v>
      </c>
      <c r="BB516" s="308" t="e">
        <f ca="1">_xll.SRS1Splines.Functions25.Linear_Interp(V_NNG3A!$H$4:$H$12,V_NNG3A!$J$4:$J$12,BF516)</f>
        <v>#NAME?</v>
      </c>
      <c r="BC516" s="308">
        <f ca="1">IFERROR((AZ516-V_NNG3A!$J$20) / (V_NNG3A!$J$19-V_NNG3A!$J$20) * 100, 0)</f>
        <v>0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 t="e">
        <f ca="1">_xll.SRS1Splines.Functions25.Linear_Interp(V_XNN1!$K$3:$K$8,V_XNN1!$L$3:$L$8,BT516)</f>
        <v>#NAME?</v>
      </c>
      <c r="BO516" s="312" t="e">
        <f ca="1">(BN516/V_XNN1!$L$7)*100</f>
        <v>#NAME?</v>
      </c>
      <c r="BP516" s="308" t="e">
        <f ca="1">_xll.SRS1Splines.Functions25.Linear_Interp(V_XNN1!$K$3:$K$8,V_XNN1!$M$3:$M$8,BT516)</f>
        <v>#NAME?</v>
      </c>
      <c r="BQ516" s="308">
        <f ca="1">IFERROR((BN516 - V_XNN1!$M$16) / (V_XNN1!$M$15- V_XNN1!$M$16) * 100, 0)</f>
        <v>0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 t="e">
        <f ca="1">_xll.SRS1Splines.Functions25.Linear_Interp(V_NK3!$P$8:$P$32,V_NK3!$R$8:$R$32,AC517)</f>
        <v>#NAME?</v>
      </c>
      <c r="W517" s="312" t="e">
        <f ca="1">(V517/V_NK3!$R$28)*100</f>
        <v>#NAME?</v>
      </c>
      <c r="X517" s="308" t="e">
        <f ca="1">V517-V_NK3!$R$8</f>
        <v>#NAME?</v>
      </c>
      <c r="Y517" s="308">
        <f ca="1">IFERROR((V517 - V_NK3!$V$10) / (V_NK3!$V$9- V_NK3!$V$10) * 100, 0)</f>
        <v>0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 t="e">
        <f ca="1">_xll.SRS1Splines.Functions25.Linear_Interp(V_NK2!$R$10:$R$21,V_NK2!$T$10:$T$21,AR517)</f>
        <v>#NAME?</v>
      </c>
      <c r="AL517" s="312" t="e">
        <f ca="1">(AK517/V_NK2!$T$18)*100</f>
        <v>#NAME?</v>
      </c>
      <c r="AM517" s="308" t="e">
        <f ca="1">AK517-V_NK2!$T$11</f>
        <v>#NAME?</v>
      </c>
      <c r="AN517" s="308">
        <f ca="1">IFERROR((AK517 - V_NK2!$X$12) / (V_NK2!$X$11- V_NK2!$X$12) * 100, 0)</f>
        <v>0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 t="e">
        <f ca="1">_xll.SRS1Splines.Functions25.Linear_Interp(V_NNG3A!$H$4:$H$12,V_NNG3A!$I$4:$I$12,BF517)</f>
        <v>#NAME?</v>
      </c>
      <c r="BA517" s="312" t="e">
        <f ca="1">(AZ517/V_NNG3A!$I$8)*100</f>
        <v>#NAME?</v>
      </c>
      <c r="BB517" s="308" t="e">
        <f ca="1">_xll.SRS1Splines.Functions25.Linear_Interp(V_NNG3A!$H$4:$H$12,V_NNG3A!$J$4:$J$12,BF517)</f>
        <v>#NAME?</v>
      </c>
      <c r="BC517" s="308">
        <f ca="1">IFERROR((AZ517-V_NNG3A!$J$20) / (V_NNG3A!$J$19-V_NNG3A!$J$20) * 100, 0)</f>
        <v>0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 t="e">
        <f ca="1">_xll.SRS1Splines.Functions25.Linear_Interp(V_XNN1!$K$3:$K$8,V_XNN1!$L$3:$L$8,BT517)</f>
        <v>#NAME?</v>
      </c>
      <c r="BO517" s="312" t="e">
        <f ca="1">(BN517/V_XNN1!$L$7)*100</f>
        <v>#NAME?</v>
      </c>
      <c r="BP517" s="308" t="e">
        <f ca="1">_xll.SRS1Splines.Functions25.Linear_Interp(V_XNN1!$K$3:$K$8,V_XNN1!$M$3:$M$8,BT517)</f>
        <v>#NAME?</v>
      </c>
      <c r="BQ517" s="308">
        <f ca="1">IFERROR((BN517 - V_XNN1!$M$16) / (V_XNN1!$M$15- V_XNN1!$M$16) * 100, 0)</f>
        <v>0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 t="e">
        <f ca="1">_xll.SRS1Splines.Functions25.Linear_Interp(V_NK3!$P$8:$P$32,V_NK3!$R$8:$R$32,AC518)</f>
        <v>#NAME?</v>
      </c>
      <c r="W518" s="312" t="e">
        <f ca="1">(V518/V_NK3!$R$28)*100</f>
        <v>#NAME?</v>
      </c>
      <c r="X518" s="308" t="e">
        <f ca="1">V518-V_NK3!$R$8</f>
        <v>#NAME?</v>
      </c>
      <c r="Y518" s="308">
        <f ca="1">IFERROR((V518 - V_NK3!$V$10) / (V_NK3!$V$9- V_NK3!$V$10) * 100, 0)</f>
        <v>0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 t="e">
        <f ca="1">_xll.SRS1Splines.Functions25.Linear_Interp(V_NK2!$R$10:$R$21,V_NK2!$T$10:$T$21,AR518)</f>
        <v>#NAME?</v>
      </c>
      <c r="AL518" s="312" t="e">
        <f ca="1">(AK518/V_NK2!$T$18)*100</f>
        <v>#NAME?</v>
      </c>
      <c r="AM518" s="308" t="e">
        <f ca="1">AK518-V_NK2!$T$11</f>
        <v>#NAME?</v>
      </c>
      <c r="AN518" s="308">
        <f ca="1">IFERROR((AK518 - V_NK2!$X$12) / (V_NK2!$X$11- V_NK2!$X$12) * 100, 0)</f>
        <v>0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 t="e">
        <f ca="1">_xll.SRS1Splines.Functions25.Linear_Interp(V_NNG3A!$H$4:$H$12,V_NNG3A!$I$4:$I$12,BF518)</f>
        <v>#NAME?</v>
      </c>
      <c r="BA518" s="312" t="e">
        <f ca="1">(AZ518/V_NNG3A!$I$8)*100</f>
        <v>#NAME?</v>
      </c>
      <c r="BB518" s="308" t="e">
        <f ca="1">_xll.SRS1Splines.Functions25.Linear_Interp(V_NNG3A!$H$4:$H$12,V_NNG3A!$J$4:$J$12,BF518)</f>
        <v>#NAME?</v>
      </c>
      <c r="BC518" s="308">
        <f ca="1">IFERROR((AZ518-V_NNG3A!$J$20) / (V_NNG3A!$J$19-V_NNG3A!$J$20) * 100, 0)</f>
        <v>0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 t="e">
        <f ca="1">_xll.SRS1Splines.Functions25.Linear_Interp(V_XNN1!$K$3:$K$8,V_XNN1!$L$3:$L$8,BT518)</f>
        <v>#NAME?</v>
      </c>
      <c r="BO518" s="312" t="e">
        <f ca="1">(BN518/V_XNN1!$L$7)*100</f>
        <v>#NAME?</v>
      </c>
      <c r="BP518" s="308" t="e">
        <f ca="1">_xll.SRS1Splines.Functions25.Linear_Interp(V_XNN1!$K$3:$K$8,V_XNN1!$M$3:$M$8,BT518)</f>
        <v>#NAME?</v>
      </c>
      <c r="BQ518" s="308">
        <f ca="1">IFERROR((BN518 - V_XNN1!$M$16) / (V_XNN1!$M$15- V_XNN1!$M$16) * 100, 0)</f>
        <v>0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 t="e">
        <f ca="1">_xll.SRS1Splines.Functions25.Linear_Interp(V_NK3!$P$8:$P$32,V_NK3!$R$8:$R$32,AC519)</f>
        <v>#NAME?</v>
      </c>
      <c r="W519" s="312" t="e">
        <f ca="1">(V519/V_NK3!$R$28)*100</f>
        <v>#NAME?</v>
      </c>
      <c r="X519" s="308" t="e">
        <f ca="1">V519-V_NK3!$R$8</f>
        <v>#NAME?</v>
      </c>
      <c r="Y519" s="308">
        <f ca="1">IFERROR((V519 - V_NK3!$V$10) / (V_NK3!$V$9- V_NK3!$V$10) * 100, 0)</f>
        <v>0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 t="e">
        <f ca="1">_xll.SRS1Splines.Functions25.Linear_Interp(V_NK2!$R$10:$R$21,V_NK2!$T$10:$T$21,AR519)</f>
        <v>#NAME?</v>
      </c>
      <c r="AL519" s="312" t="e">
        <f ca="1">(AK519/V_NK2!$T$18)*100</f>
        <v>#NAME?</v>
      </c>
      <c r="AM519" s="308" t="e">
        <f ca="1">AK519-V_NK2!$T$11</f>
        <v>#NAME?</v>
      </c>
      <c r="AN519" s="308">
        <f ca="1">IFERROR((AK519 - V_NK2!$X$12) / (V_NK2!$X$11- V_NK2!$X$12) * 100, 0)</f>
        <v>0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 t="e">
        <f ca="1">_xll.SRS1Splines.Functions25.Linear_Interp(V_NNG3A!$H$4:$H$12,V_NNG3A!$I$4:$I$12,BF519)</f>
        <v>#NAME?</v>
      </c>
      <c r="BA519" s="312" t="e">
        <f ca="1">(AZ519/V_NNG3A!$I$8)*100</f>
        <v>#NAME?</v>
      </c>
      <c r="BB519" s="308" t="e">
        <f ca="1">_xll.SRS1Splines.Functions25.Linear_Interp(V_NNG3A!$H$4:$H$12,V_NNG3A!$J$4:$J$12,BF519)</f>
        <v>#NAME?</v>
      </c>
      <c r="BC519" s="308">
        <f ca="1">IFERROR((AZ519-V_NNG3A!$J$20) / (V_NNG3A!$J$19-V_NNG3A!$J$20) * 100, 0)</f>
        <v>0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 t="e">
        <f ca="1">_xll.SRS1Splines.Functions25.Linear_Interp(V_XNN1!$K$3:$K$8,V_XNN1!$L$3:$L$8,BT519)</f>
        <v>#NAME?</v>
      </c>
      <c r="BO519" s="312" t="e">
        <f ca="1">(BN519/V_XNN1!$L$7)*100</f>
        <v>#NAME?</v>
      </c>
      <c r="BP519" s="308" t="e">
        <f ca="1">_xll.SRS1Splines.Functions25.Linear_Interp(V_XNN1!$K$3:$K$8,V_XNN1!$M$3:$M$8,BT519)</f>
        <v>#NAME?</v>
      </c>
      <c r="BQ519" s="308">
        <f ca="1">IFERROR((BN519 - V_XNN1!$M$16) / (V_XNN1!$M$15- V_XNN1!$M$16) * 100, 0)</f>
        <v>0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 t="e">
        <f ca="1">_xll.SRS1Splines.Functions25.Linear_Interp(V_NK3!$P$8:$P$32,V_NK3!$R$8:$R$32,AC520)</f>
        <v>#NAME?</v>
      </c>
      <c r="W520" s="312" t="e">
        <f ca="1">(V520/V_NK3!$R$28)*100</f>
        <v>#NAME?</v>
      </c>
      <c r="X520" s="308" t="e">
        <f ca="1">V520-V_NK3!$R$8</f>
        <v>#NAME?</v>
      </c>
      <c r="Y520" s="308">
        <f ca="1">IFERROR((V520 - V_NK3!$V$10) / (V_NK3!$V$9- V_NK3!$V$10) * 100, 0)</f>
        <v>0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 t="e">
        <f ca="1">_xll.SRS1Splines.Functions25.Linear_Interp(V_NK2!$R$10:$R$21,V_NK2!$T$10:$T$21,AR520)</f>
        <v>#NAME?</v>
      </c>
      <c r="AL520" s="312" t="e">
        <f ca="1">(AK520/V_NK2!$T$18)*100</f>
        <v>#NAME?</v>
      </c>
      <c r="AM520" s="308" t="e">
        <f ca="1">AK520-V_NK2!$T$11</f>
        <v>#NAME?</v>
      </c>
      <c r="AN520" s="308">
        <f ca="1">IFERROR((AK520 - V_NK2!$X$12) / (V_NK2!$X$11- V_NK2!$X$12) * 100, 0)</f>
        <v>0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 t="e">
        <f ca="1">_xll.SRS1Splines.Functions25.Linear_Interp(V_NNG3A!$H$4:$H$12,V_NNG3A!$I$4:$I$12,BF520)</f>
        <v>#NAME?</v>
      </c>
      <c r="BA520" s="312" t="e">
        <f ca="1">(AZ520/V_NNG3A!$I$8)*100</f>
        <v>#NAME?</v>
      </c>
      <c r="BB520" s="308" t="e">
        <f ca="1">_xll.SRS1Splines.Functions25.Linear_Interp(V_NNG3A!$H$4:$H$12,V_NNG3A!$J$4:$J$12,BF520)</f>
        <v>#NAME?</v>
      </c>
      <c r="BC520" s="308">
        <f ca="1">IFERROR((AZ520-V_NNG3A!$J$20) / (V_NNG3A!$J$19-V_NNG3A!$J$20) * 100, 0)</f>
        <v>0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 t="e">
        <f ca="1">_xll.SRS1Splines.Functions25.Linear_Interp(V_XNN1!$K$3:$K$8,V_XNN1!$L$3:$L$8,BT520)</f>
        <v>#NAME?</v>
      </c>
      <c r="BO520" s="312" t="e">
        <f ca="1">(BN520/V_XNN1!$L$7)*100</f>
        <v>#NAME?</v>
      </c>
      <c r="BP520" s="308" t="e">
        <f ca="1">_xll.SRS1Splines.Functions25.Linear_Interp(V_XNN1!$K$3:$K$8,V_XNN1!$M$3:$M$8,BT520)</f>
        <v>#NAME?</v>
      </c>
      <c r="BQ520" s="308">
        <f ca="1">IFERROR((BN520 - V_XNN1!$M$16) / (V_XNN1!$M$15- V_XNN1!$M$16) * 100, 0)</f>
        <v>0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 t="e">
        <f ca="1">_xll.SRS1Splines.Functions25.Linear_Interp(V_NK3!$P$8:$P$32,V_NK3!$R$8:$R$32,AC521)</f>
        <v>#NAME?</v>
      </c>
      <c r="W521" s="312" t="e">
        <f ca="1">(V521/V_NK3!$R$28)*100</f>
        <v>#NAME?</v>
      </c>
      <c r="X521" s="308" t="e">
        <f ca="1">V521-V_NK3!$R$8</f>
        <v>#NAME?</v>
      </c>
      <c r="Y521" s="308">
        <f ca="1">IFERROR((V521 - V_NK3!$V$10) / (V_NK3!$V$9- V_NK3!$V$10) * 100, 0)</f>
        <v>0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 t="e">
        <f ca="1">_xll.SRS1Splines.Functions25.Linear_Interp(V_NK2!$R$10:$R$21,V_NK2!$T$10:$T$21,AR521)</f>
        <v>#NAME?</v>
      </c>
      <c r="AL521" s="312" t="e">
        <f ca="1">(AK521/V_NK2!$T$18)*100</f>
        <v>#NAME?</v>
      </c>
      <c r="AM521" s="308" t="e">
        <f ca="1">AK521-V_NK2!$T$11</f>
        <v>#NAME?</v>
      </c>
      <c r="AN521" s="308">
        <f ca="1">IFERROR((AK521 - V_NK2!$X$12) / (V_NK2!$X$11- V_NK2!$X$12) * 100, 0)</f>
        <v>0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 t="e">
        <f ca="1">_xll.SRS1Splines.Functions25.Linear_Interp(V_NNG3A!$H$4:$H$12,V_NNG3A!$I$4:$I$12,BF521)</f>
        <v>#NAME?</v>
      </c>
      <c r="BA521" s="312" t="e">
        <f ca="1">(AZ521/V_NNG3A!$I$8)*100</f>
        <v>#NAME?</v>
      </c>
      <c r="BB521" s="308" t="e">
        <f ca="1">_xll.SRS1Splines.Functions25.Linear_Interp(V_NNG3A!$H$4:$H$12,V_NNG3A!$J$4:$J$12,BF521)</f>
        <v>#NAME?</v>
      </c>
      <c r="BC521" s="308">
        <f ca="1">IFERROR((AZ521-V_NNG3A!$J$20) / (V_NNG3A!$J$19-V_NNG3A!$J$20) * 100, 0)</f>
        <v>0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 t="e">
        <f ca="1">_xll.SRS1Splines.Functions25.Linear_Interp(V_XNN1!$K$3:$K$8,V_XNN1!$L$3:$L$8,BT521)</f>
        <v>#NAME?</v>
      </c>
      <c r="BO521" s="312" t="e">
        <f ca="1">(BN521/V_XNN1!$L$7)*100</f>
        <v>#NAME?</v>
      </c>
      <c r="BP521" s="308" t="e">
        <f ca="1">_xll.SRS1Splines.Functions25.Linear_Interp(V_XNN1!$K$3:$K$8,V_XNN1!$M$3:$M$8,BT521)</f>
        <v>#NAME?</v>
      </c>
      <c r="BQ521" s="308">
        <f ca="1">IFERROR((BN521 - V_XNN1!$M$16) / (V_XNN1!$M$15- V_XNN1!$M$16) * 100, 0)</f>
        <v>0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 t="e">
        <f ca="1">_xll.SRS1Splines.Functions25.Linear_Interp(V_NK3!$P$8:$P$32,V_NK3!$R$8:$R$32,AC522)</f>
        <v>#NAME?</v>
      </c>
      <c r="W522" s="312" t="e">
        <f ca="1">(V522/V_NK3!$R$28)*100</f>
        <v>#NAME?</v>
      </c>
      <c r="X522" s="308" t="e">
        <f ca="1">V522-V_NK3!$R$8</f>
        <v>#NAME?</v>
      </c>
      <c r="Y522" s="308">
        <f ca="1">IFERROR((V522 - V_NK3!$V$10) / (V_NK3!$V$9- V_NK3!$V$10) * 100, 0)</f>
        <v>0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 t="e">
        <f ca="1">_xll.SRS1Splines.Functions25.Linear_Interp(V_NK2!$R$10:$R$21,V_NK2!$T$10:$T$21,AR522)</f>
        <v>#NAME?</v>
      </c>
      <c r="AL522" s="312" t="e">
        <f ca="1">(AK522/V_NK2!$T$18)*100</f>
        <v>#NAME?</v>
      </c>
      <c r="AM522" s="308" t="e">
        <f ca="1">AK522-V_NK2!$T$11</f>
        <v>#NAME?</v>
      </c>
      <c r="AN522" s="308">
        <f ca="1">IFERROR((AK522 - V_NK2!$X$12) / (V_NK2!$X$11- V_NK2!$X$12) * 100, 0)</f>
        <v>0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 t="e">
        <f ca="1">_xll.SRS1Splines.Functions25.Linear_Interp(V_NNG3A!$H$4:$H$12,V_NNG3A!$I$4:$I$12,BF522)</f>
        <v>#NAME?</v>
      </c>
      <c r="BA522" s="312" t="e">
        <f ca="1">(AZ522/V_NNG3A!$I$8)*100</f>
        <v>#NAME?</v>
      </c>
      <c r="BB522" s="308" t="e">
        <f ca="1">_xll.SRS1Splines.Functions25.Linear_Interp(V_NNG3A!$H$4:$H$12,V_NNG3A!$J$4:$J$12,BF522)</f>
        <v>#NAME?</v>
      </c>
      <c r="BC522" s="308">
        <f ca="1">IFERROR((AZ522-V_NNG3A!$J$20) / (V_NNG3A!$J$19-V_NNG3A!$J$20) * 100, 0)</f>
        <v>0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 t="e">
        <f ca="1">_xll.SRS1Splines.Functions25.Linear_Interp(V_XNN1!$K$3:$K$8,V_XNN1!$L$3:$L$8,BT522)</f>
        <v>#NAME?</v>
      </c>
      <c r="BO522" s="312" t="e">
        <f ca="1">(BN522/V_XNN1!$L$7)*100</f>
        <v>#NAME?</v>
      </c>
      <c r="BP522" s="308" t="e">
        <f ca="1">_xll.SRS1Splines.Functions25.Linear_Interp(V_XNN1!$K$3:$K$8,V_XNN1!$M$3:$M$8,BT522)</f>
        <v>#NAME?</v>
      </c>
      <c r="BQ522" s="308">
        <f ca="1">IFERROR((BN522 - V_XNN1!$M$16) / (V_XNN1!$M$15- V_XNN1!$M$16) * 100, 0)</f>
        <v>0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 t="e">
        <f ca="1">_xll.SRS1Splines.Functions25.Linear_Interp(V_NK3!$P$8:$P$32,V_NK3!$R$8:$R$32,AC523)</f>
        <v>#NAME?</v>
      </c>
      <c r="W523" s="312" t="e">
        <f ca="1">(V523/V_NK3!$R$28)*100</f>
        <v>#NAME?</v>
      </c>
      <c r="X523" s="308" t="e">
        <f ca="1">V523-V_NK3!$R$8</f>
        <v>#NAME?</v>
      </c>
      <c r="Y523" s="308">
        <f ca="1">IFERROR((V523 - V_NK3!$V$10) / (V_NK3!$V$9- V_NK3!$V$10) * 100, 0)</f>
        <v>0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 t="e">
        <f ca="1">_xll.SRS1Splines.Functions25.Linear_Interp(V_NK2!$R$10:$R$21,V_NK2!$T$10:$T$21,AR523)</f>
        <v>#NAME?</v>
      </c>
      <c r="AL523" s="312" t="e">
        <f ca="1">(AK523/V_NK2!$T$18)*100</f>
        <v>#NAME?</v>
      </c>
      <c r="AM523" s="308" t="e">
        <f ca="1">AK523-V_NK2!$T$11</f>
        <v>#NAME?</v>
      </c>
      <c r="AN523" s="308">
        <f ca="1">IFERROR((AK523 - V_NK2!$X$12) / (V_NK2!$X$11- V_NK2!$X$12) * 100, 0)</f>
        <v>0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 t="e">
        <f ca="1">_xll.SRS1Splines.Functions25.Linear_Interp(V_NNG3A!$H$4:$H$12,V_NNG3A!$I$4:$I$12,BF523)</f>
        <v>#NAME?</v>
      </c>
      <c r="BA523" s="312" t="e">
        <f ca="1">(AZ523/V_NNG3A!$I$8)*100</f>
        <v>#NAME?</v>
      </c>
      <c r="BB523" s="308" t="e">
        <f ca="1">_xll.SRS1Splines.Functions25.Linear_Interp(V_NNG3A!$H$4:$H$12,V_NNG3A!$J$4:$J$12,BF523)</f>
        <v>#NAME?</v>
      </c>
      <c r="BC523" s="308">
        <f ca="1">IFERROR((AZ523-V_NNG3A!$J$20) / (V_NNG3A!$J$19-V_NNG3A!$J$20) * 100, 0)</f>
        <v>0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 t="e">
        <f ca="1">_xll.SRS1Splines.Functions25.Linear_Interp(V_XNN1!$K$3:$K$8,V_XNN1!$L$3:$L$8,BT523)</f>
        <v>#NAME?</v>
      </c>
      <c r="BO523" s="312" t="e">
        <f ca="1">(BN523/V_XNN1!$L$7)*100</f>
        <v>#NAME?</v>
      </c>
      <c r="BP523" s="308" t="e">
        <f ca="1">_xll.SRS1Splines.Functions25.Linear_Interp(V_XNN1!$K$3:$K$8,V_XNN1!$M$3:$M$8,BT523)</f>
        <v>#NAME?</v>
      </c>
      <c r="BQ523" s="308">
        <f ca="1">IFERROR((BN523 - V_XNN1!$M$16) / (V_XNN1!$M$15- V_XNN1!$M$16) * 100, 0)</f>
        <v>0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 t="e">
        <f ca="1">_xll.SRS1Splines.Functions25.Linear_Interp(V_NK3!$P$8:$P$32,V_NK3!$R$8:$R$32,AC524)</f>
        <v>#NAME?</v>
      </c>
      <c r="W524" s="312" t="e">
        <f ca="1">(V524/V_NK3!$R$28)*100</f>
        <v>#NAME?</v>
      </c>
      <c r="X524" s="308" t="e">
        <f ca="1">V524-V_NK3!$R$8</f>
        <v>#NAME?</v>
      </c>
      <c r="Y524" s="308">
        <f ca="1">IFERROR((V524 - V_NK3!$V$10) / (V_NK3!$V$9- V_NK3!$V$10) * 100, 0)</f>
        <v>0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 t="e">
        <f ca="1">_xll.SRS1Splines.Functions25.Linear_Interp(V_NK2!$R$10:$R$21,V_NK2!$T$10:$T$21,AR524)</f>
        <v>#NAME?</v>
      </c>
      <c r="AL524" s="312" t="e">
        <f ca="1">(AK524/V_NK2!$T$18)*100</f>
        <v>#NAME?</v>
      </c>
      <c r="AM524" s="308" t="e">
        <f ca="1">AK524-V_NK2!$T$11</f>
        <v>#NAME?</v>
      </c>
      <c r="AN524" s="308">
        <f ca="1">IFERROR((AK524 - V_NK2!$X$12) / (V_NK2!$X$11- V_NK2!$X$12) * 100, 0)</f>
        <v>0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 t="e">
        <f ca="1">_xll.SRS1Splines.Functions25.Linear_Interp(V_NNG3A!$H$4:$H$12,V_NNG3A!$I$4:$I$12,BF524)</f>
        <v>#NAME?</v>
      </c>
      <c r="BA524" s="312" t="e">
        <f ca="1">(AZ524/V_NNG3A!$I$8)*100</f>
        <v>#NAME?</v>
      </c>
      <c r="BB524" s="308" t="e">
        <f ca="1">_xll.SRS1Splines.Functions25.Linear_Interp(V_NNG3A!$H$4:$H$12,V_NNG3A!$J$4:$J$12,BF524)</f>
        <v>#NAME?</v>
      </c>
      <c r="BC524" s="308">
        <f ca="1">IFERROR((AZ524-V_NNG3A!$J$20) / (V_NNG3A!$J$19-V_NNG3A!$J$20) * 100, 0)</f>
        <v>0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 t="e">
        <f ca="1">_xll.SRS1Splines.Functions25.Linear_Interp(V_XNN1!$K$3:$K$8,V_XNN1!$L$3:$L$8,BT524)</f>
        <v>#NAME?</v>
      </c>
      <c r="BO524" s="312" t="e">
        <f ca="1">(BN524/V_XNN1!$L$7)*100</f>
        <v>#NAME?</v>
      </c>
      <c r="BP524" s="308" t="e">
        <f ca="1">_xll.SRS1Splines.Functions25.Linear_Interp(V_XNN1!$K$3:$K$8,V_XNN1!$M$3:$M$8,BT524)</f>
        <v>#NAME?</v>
      </c>
      <c r="BQ524" s="308">
        <f ca="1">IFERROR((BN524 - V_XNN1!$M$16) / (V_XNN1!$M$15- V_XNN1!$M$16) * 100, 0)</f>
        <v>0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 t="e">
        <f ca="1">_xll.SRS1Splines.Functions25.Linear_Interp(V_NK3!$P$8:$P$32,V_NK3!$R$8:$R$32,AC525)</f>
        <v>#NAME?</v>
      </c>
      <c r="W525" s="312" t="e">
        <f ca="1">(V525/V_NK3!$R$28)*100</f>
        <v>#NAME?</v>
      </c>
      <c r="X525" s="308" t="e">
        <f ca="1">V525-V_NK3!$R$8</f>
        <v>#NAME?</v>
      </c>
      <c r="Y525" s="308">
        <f ca="1">IFERROR((V525 - V_NK3!$V$10) / (V_NK3!$V$9- V_NK3!$V$10) * 100, 0)</f>
        <v>0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 t="e">
        <f ca="1">_xll.SRS1Splines.Functions25.Linear_Interp(V_NK2!$R$10:$R$21,V_NK2!$T$10:$T$21,AR525)</f>
        <v>#NAME?</v>
      </c>
      <c r="AL525" s="312" t="e">
        <f ca="1">(AK525/V_NK2!$T$18)*100</f>
        <v>#NAME?</v>
      </c>
      <c r="AM525" s="308" t="e">
        <f ca="1">AK525-V_NK2!$T$11</f>
        <v>#NAME?</v>
      </c>
      <c r="AN525" s="308">
        <f ca="1">IFERROR((AK525 - V_NK2!$X$12) / (V_NK2!$X$11- V_NK2!$X$12) * 100, 0)</f>
        <v>0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 t="e">
        <f ca="1">_xll.SRS1Splines.Functions25.Linear_Interp(V_NNG3A!$H$4:$H$12,V_NNG3A!$I$4:$I$12,BF525)</f>
        <v>#NAME?</v>
      </c>
      <c r="BA525" s="312" t="e">
        <f ca="1">(AZ525/V_NNG3A!$I$8)*100</f>
        <v>#NAME?</v>
      </c>
      <c r="BB525" s="308" t="e">
        <f ca="1">_xll.SRS1Splines.Functions25.Linear_Interp(V_NNG3A!$H$4:$H$12,V_NNG3A!$J$4:$J$12,BF525)</f>
        <v>#NAME?</v>
      </c>
      <c r="BC525" s="308">
        <f ca="1">IFERROR((AZ525-V_NNG3A!$J$20) / (V_NNG3A!$J$19-V_NNG3A!$J$20) * 100, 0)</f>
        <v>0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 t="e">
        <f ca="1">_xll.SRS1Splines.Functions25.Linear_Interp(V_XNN1!$K$3:$K$8,V_XNN1!$L$3:$L$8,BT525)</f>
        <v>#NAME?</v>
      </c>
      <c r="BO525" s="312" t="e">
        <f ca="1">(BN525/V_XNN1!$L$7)*100</f>
        <v>#NAME?</v>
      </c>
      <c r="BP525" s="308" t="e">
        <f ca="1">_xll.SRS1Splines.Functions25.Linear_Interp(V_XNN1!$K$3:$K$8,V_XNN1!$M$3:$M$8,BT525)</f>
        <v>#NAME?</v>
      </c>
      <c r="BQ525" s="308">
        <f ca="1">IFERROR((BN525 - V_XNN1!$M$16) / (V_XNN1!$M$15- V_XNN1!$M$16) * 100, 0)</f>
        <v>0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 t="e">
        <f ca="1">_xll.SRS1Splines.Functions25.Linear_Interp(V_NK3!$P$8:$P$32,V_NK3!$R$8:$R$32,AC526)</f>
        <v>#NAME?</v>
      </c>
      <c r="W526" s="312" t="e">
        <f ca="1">(V526/V_NK3!$R$28)*100</f>
        <v>#NAME?</v>
      </c>
      <c r="X526" s="308" t="e">
        <f ca="1">V526-V_NK3!$R$8</f>
        <v>#NAME?</v>
      </c>
      <c r="Y526" s="308">
        <f ca="1">IFERROR((V526 - V_NK3!$V$10) / (V_NK3!$V$9- V_NK3!$V$10) * 100, 0)</f>
        <v>0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 t="e">
        <f ca="1">_xll.SRS1Splines.Functions25.Linear_Interp(V_NK2!$R$10:$R$21,V_NK2!$T$10:$T$21,AR526)</f>
        <v>#NAME?</v>
      </c>
      <c r="AL526" s="312" t="e">
        <f ca="1">(AK526/V_NK2!$T$18)*100</f>
        <v>#NAME?</v>
      </c>
      <c r="AM526" s="308" t="e">
        <f ca="1">AK526-V_NK2!$T$11</f>
        <v>#NAME?</v>
      </c>
      <c r="AN526" s="308">
        <f ca="1">IFERROR((AK526 - V_NK2!$X$12) / (V_NK2!$X$11- V_NK2!$X$12) * 100, 0)</f>
        <v>0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 t="e">
        <f ca="1">_xll.SRS1Splines.Functions25.Linear_Interp(V_NNG3A!$H$4:$H$12,V_NNG3A!$I$4:$I$12,BF526)</f>
        <v>#NAME?</v>
      </c>
      <c r="BA526" s="312" t="e">
        <f ca="1">(AZ526/V_NNG3A!$I$8)*100</f>
        <v>#NAME?</v>
      </c>
      <c r="BB526" s="308" t="e">
        <f ca="1">_xll.SRS1Splines.Functions25.Linear_Interp(V_NNG3A!$H$4:$H$12,V_NNG3A!$J$4:$J$12,BF526)</f>
        <v>#NAME?</v>
      </c>
      <c r="BC526" s="308">
        <f ca="1">IFERROR((AZ526-V_NNG3A!$J$20) / (V_NNG3A!$J$19-V_NNG3A!$J$20) * 100, 0)</f>
        <v>0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 t="e">
        <f ca="1">_xll.SRS1Splines.Functions25.Linear_Interp(V_XNN1!$K$3:$K$8,V_XNN1!$L$3:$L$8,BT526)</f>
        <v>#NAME?</v>
      </c>
      <c r="BO526" s="312" t="e">
        <f ca="1">(BN526/V_XNN1!$L$7)*100</f>
        <v>#NAME?</v>
      </c>
      <c r="BP526" s="308" t="e">
        <f ca="1">_xll.SRS1Splines.Functions25.Linear_Interp(V_XNN1!$K$3:$K$8,V_XNN1!$M$3:$M$8,BT526)</f>
        <v>#NAME?</v>
      </c>
      <c r="BQ526" s="308">
        <f ca="1">IFERROR((BN526 - V_XNN1!$M$16) / (V_XNN1!$M$15- V_XNN1!$M$16) * 100, 0)</f>
        <v>0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 t="e">
        <f ca="1">_xll.SRS1Splines.Functions25.Linear_Interp(V_NK3!$P$8:$P$32,V_NK3!$R$8:$R$32,AC527)</f>
        <v>#NAME?</v>
      </c>
      <c r="W527" s="312" t="e">
        <f ca="1">(V527/V_NK3!$R$28)*100</f>
        <v>#NAME?</v>
      </c>
      <c r="X527" s="308" t="e">
        <f ca="1">V527-V_NK3!$R$8</f>
        <v>#NAME?</v>
      </c>
      <c r="Y527" s="308">
        <f ca="1">IFERROR((V527 - V_NK3!$V$10) / (V_NK3!$V$9- V_NK3!$V$10) * 100, 0)</f>
        <v>0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 t="e">
        <f ca="1">_xll.SRS1Splines.Functions25.Linear_Interp(V_NK2!$R$10:$R$21,V_NK2!$T$10:$T$21,AR527)</f>
        <v>#NAME?</v>
      </c>
      <c r="AL527" s="312" t="e">
        <f ca="1">(AK527/V_NK2!$T$18)*100</f>
        <v>#NAME?</v>
      </c>
      <c r="AM527" s="308" t="e">
        <f ca="1">AK527-V_NK2!$T$11</f>
        <v>#NAME?</v>
      </c>
      <c r="AN527" s="308">
        <f ca="1">IFERROR((AK527 - V_NK2!$X$12) / (V_NK2!$X$11- V_NK2!$X$12) * 100, 0)</f>
        <v>0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 t="e">
        <f ca="1">_xll.SRS1Splines.Functions25.Linear_Interp(V_NNG3A!$H$4:$H$12,V_NNG3A!$I$4:$I$12,BF527)</f>
        <v>#NAME?</v>
      </c>
      <c r="BA527" s="312" t="e">
        <f ca="1">(AZ527/V_NNG3A!$I$8)*100</f>
        <v>#NAME?</v>
      </c>
      <c r="BB527" s="308" t="e">
        <f ca="1">_xll.SRS1Splines.Functions25.Linear_Interp(V_NNG3A!$H$4:$H$12,V_NNG3A!$J$4:$J$12,BF527)</f>
        <v>#NAME?</v>
      </c>
      <c r="BC527" s="308">
        <f ca="1">IFERROR((AZ527-V_NNG3A!$J$20) / (V_NNG3A!$J$19-V_NNG3A!$J$20) * 100, 0)</f>
        <v>0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 t="e">
        <f ca="1">_xll.SRS1Splines.Functions25.Linear_Interp(V_XNN1!$K$3:$K$8,V_XNN1!$L$3:$L$8,BT527)</f>
        <v>#NAME?</v>
      </c>
      <c r="BO527" s="312" t="e">
        <f ca="1">(BN527/V_XNN1!$L$7)*100</f>
        <v>#NAME?</v>
      </c>
      <c r="BP527" s="308" t="e">
        <f ca="1">_xll.SRS1Splines.Functions25.Linear_Interp(V_XNN1!$K$3:$K$8,V_XNN1!$M$3:$M$8,BT527)</f>
        <v>#NAME?</v>
      </c>
      <c r="BQ527" s="308">
        <f ca="1">IFERROR((BN527 - V_XNN1!$M$16) / (V_XNN1!$M$15- V_XNN1!$M$16) * 100, 0)</f>
        <v>0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 t="e">
        <f ca="1">_xll.SRS1Splines.Functions25.Linear_Interp(V_NK3!$P$8:$P$32,V_NK3!$R$8:$R$32,AC528)</f>
        <v>#NAME?</v>
      </c>
      <c r="W528" s="312" t="e">
        <f ca="1">(V528/V_NK3!$R$28)*100</f>
        <v>#NAME?</v>
      </c>
      <c r="X528" s="308" t="e">
        <f ca="1">V528-V_NK3!$R$8</f>
        <v>#NAME?</v>
      </c>
      <c r="Y528" s="308">
        <f ca="1">IFERROR((V528 - V_NK3!$V$10) / (V_NK3!$V$9- V_NK3!$V$10) * 100, 0)</f>
        <v>0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 t="e">
        <f ca="1">_xll.SRS1Splines.Functions25.Linear_Interp(V_NK2!$R$10:$R$21,V_NK2!$T$10:$T$21,AR528)</f>
        <v>#NAME?</v>
      </c>
      <c r="AL528" s="312" t="e">
        <f ca="1">(AK528/V_NK2!$T$18)*100</f>
        <v>#NAME?</v>
      </c>
      <c r="AM528" s="308" t="e">
        <f ca="1">AK528-V_NK2!$T$11</f>
        <v>#NAME?</v>
      </c>
      <c r="AN528" s="308">
        <f ca="1">IFERROR((AK528 - V_NK2!$X$12) / (V_NK2!$X$11- V_NK2!$X$12) * 100, 0)</f>
        <v>0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 t="e">
        <f ca="1">_xll.SRS1Splines.Functions25.Linear_Interp(V_NNG3A!$H$4:$H$12,V_NNG3A!$I$4:$I$12,BF528)</f>
        <v>#NAME?</v>
      </c>
      <c r="BA528" s="312" t="e">
        <f ca="1">(AZ528/V_NNG3A!$I$8)*100</f>
        <v>#NAME?</v>
      </c>
      <c r="BB528" s="308" t="e">
        <f ca="1">_xll.SRS1Splines.Functions25.Linear_Interp(V_NNG3A!$H$4:$H$12,V_NNG3A!$J$4:$J$12,BF528)</f>
        <v>#NAME?</v>
      </c>
      <c r="BC528" s="308">
        <f ca="1">IFERROR((AZ528-V_NNG3A!$J$20) / (V_NNG3A!$J$19-V_NNG3A!$J$20) * 100, 0)</f>
        <v>0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 t="e">
        <f ca="1">_xll.SRS1Splines.Functions25.Linear_Interp(V_XNN1!$K$3:$K$8,V_XNN1!$L$3:$L$8,BT528)</f>
        <v>#NAME?</v>
      </c>
      <c r="BO528" s="312" t="e">
        <f ca="1">(BN528/V_XNN1!$L$7)*100</f>
        <v>#NAME?</v>
      </c>
      <c r="BP528" s="308" t="e">
        <f ca="1">_xll.SRS1Splines.Functions25.Linear_Interp(V_XNN1!$K$3:$K$8,V_XNN1!$M$3:$M$8,BT528)</f>
        <v>#NAME?</v>
      </c>
      <c r="BQ528" s="308">
        <f ca="1"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 t="e">
        <f ca="1">_xll.SRS1Splines.Functions25.Linear_Interp(V_NK3!$P$8:$P$32,V_NK3!$R$8:$R$32,AC529)</f>
        <v>#NAME?</v>
      </c>
      <c r="W529" s="312" t="e">
        <f ca="1">(V529/V_NK3!$R$28)*100</f>
        <v>#NAME?</v>
      </c>
      <c r="X529" s="308" t="e">
        <f ca="1">V529-V_NK3!$R$8</f>
        <v>#NAME?</v>
      </c>
      <c r="Y529" s="308">
        <f ca="1">IFERROR((V529 - V_NK3!$V$10) / (V_NK3!$V$9- V_NK3!$V$10) * 100, 0)</f>
        <v>0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 t="e">
        <f ca="1">_xll.SRS1Splines.Functions25.Linear_Interp(V_NK2!$R$10:$R$21,V_NK2!$T$10:$T$21,AR529)</f>
        <v>#NAME?</v>
      </c>
      <c r="AL529" s="312" t="e">
        <f ca="1">(AK529/V_NK2!$T$18)*100</f>
        <v>#NAME?</v>
      </c>
      <c r="AM529" s="308" t="e">
        <f ca="1">AK529-V_NK2!$T$11</f>
        <v>#NAME?</v>
      </c>
      <c r="AN529" s="308">
        <f ca="1">IFERROR((AK529 - V_NK2!$X$12) / (V_NK2!$X$11- V_NK2!$X$12) * 100, 0)</f>
        <v>0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 t="e">
        <f ca="1">_xll.SRS1Splines.Functions25.Linear_Interp(V_NNG3A!$H$4:$H$12,V_NNG3A!$I$4:$I$12,BF529)</f>
        <v>#NAME?</v>
      </c>
      <c r="BA529" s="312" t="e">
        <f ca="1">(AZ529/V_NNG3A!$I$8)*100</f>
        <v>#NAME?</v>
      </c>
      <c r="BB529" s="308" t="e">
        <f ca="1">_xll.SRS1Splines.Functions25.Linear_Interp(V_NNG3A!$H$4:$H$12,V_NNG3A!$J$4:$J$12,BF529)</f>
        <v>#NAME?</v>
      </c>
      <c r="BC529" s="308">
        <f ca="1">IFERROR((AZ529-V_NNG3A!$J$20) / (V_NNG3A!$J$19-V_NNG3A!$J$20) * 100, 0)</f>
        <v>0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 t="e">
        <f ca="1">_xll.SRS1Splines.Functions25.Linear_Interp(V_XNN1!$K$3:$K$8,V_XNN1!$L$3:$L$8,BT529)</f>
        <v>#NAME?</v>
      </c>
      <c r="BO529" s="312" t="e">
        <f ca="1">(BN529/V_XNN1!$L$7)*100</f>
        <v>#NAME?</v>
      </c>
      <c r="BP529" s="308" t="e">
        <f ca="1">_xll.SRS1Splines.Functions25.Linear_Interp(V_XNN1!$K$3:$K$8,V_XNN1!$M$3:$M$8,BT529)</f>
        <v>#NAME?</v>
      </c>
      <c r="BQ529" s="308">
        <f ca="1">IFERROR((BN529 - V_XNN1!$M$16) / (V_XNN1!$M$15- V_XNN1!$M$16) * 100, 0)</f>
        <v>0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 t="e">
        <f ca="1">_xll.SRS1Splines.Functions25.Linear_Interp(V_NK3!$P$8:$P$32,V_NK3!$R$8:$R$32,AC530)</f>
        <v>#NAME?</v>
      </c>
      <c r="W530" s="312" t="e">
        <f ca="1">(V530/V_NK3!$R$28)*100</f>
        <v>#NAME?</v>
      </c>
      <c r="X530" s="308" t="e">
        <f ca="1">V530-V_NK3!$R$8</f>
        <v>#NAME?</v>
      </c>
      <c r="Y530" s="308">
        <f ca="1">IFERROR((V530 - V_NK3!$V$10) / (V_NK3!$V$9- V_NK3!$V$10) * 100, 0)</f>
        <v>0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 t="e">
        <f ca="1">_xll.SRS1Splines.Functions25.Linear_Interp(V_NK2!$R$10:$R$21,V_NK2!$T$10:$T$21,AR530)</f>
        <v>#NAME?</v>
      </c>
      <c r="AL530" s="312" t="e">
        <f ca="1">(AK530/V_NK2!$T$18)*100</f>
        <v>#NAME?</v>
      </c>
      <c r="AM530" s="308" t="e">
        <f ca="1">AK530-V_NK2!$T$11</f>
        <v>#NAME?</v>
      </c>
      <c r="AN530" s="308">
        <f ca="1">IFERROR((AK530 - V_NK2!$X$12) / (V_NK2!$X$11- V_NK2!$X$12) * 100, 0)</f>
        <v>0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 t="e">
        <f ca="1">_xll.SRS1Splines.Functions25.Linear_Interp(V_NNG3A!$H$4:$H$12,V_NNG3A!$I$4:$I$12,BF530)</f>
        <v>#NAME?</v>
      </c>
      <c r="BA530" s="312" t="e">
        <f ca="1">(AZ530/V_NNG3A!$I$8)*100</f>
        <v>#NAME?</v>
      </c>
      <c r="BB530" s="308" t="e">
        <f ca="1">_xll.SRS1Splines.Functions25.Linear_Interp(V_NNG3A!$H$4:$H$12,V_NNG3A!$J$4:$J$12,BF530)</f>
        <v>#NAME?</v>
      </c>
      <c r="BC530" s="308">
        <f ca="1">IFERROR((AZ530-V_NNG3A!$J$20) / (V_NNG3A!$J$19-V_NNG3A!$J$20) * 100, 0)</f>
        <v>0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 t="e">
        <f ca="1">_xll.SRS1Splines.Functions25.Linear_Interp(V_XNN1!$K$3:$K$8,V_XNN1!$L$3:$L$8,BT530)</f>
        <v>#NAME?</v>
      </c>
      <c r="BO530" s="312" t="e">
        <f ca="1">(BN530/V_XNN1!$L$7)*100</f>
        <v>#NAME?</v>
      </c>
      <c r="BP530" s="308" t="e">
        <f ca="1">_xll.SRS1Splines.Functions25.Linear_Interp(V_XNN1!$K$3:$K$8,V_XNN1!$M$3:$M$8,BT530)</f>
        <v>#NAME?</v>
      </c>
      <c r="BQ530" s="308">
        <f ca="1">IFERROR((BN530 - V_XNN1!$M$16) / (V_XNN1!$M$15- V_XNN1!$M$16) * 100, 0)</f>
        <v>0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 t="e">
        <f ca="1">_xll.SRS1Splines.Functions25.Linear_Interp(V_NK3!$P$8:$P$32,V_NK3!$R$8:$R$32,AC531)</f>
        <v>#NAME?</v>
      </c>
      <c r="W531" s="312" t="e">
        <f ca="1">(V531/V_NK3!$R$28)*100</f>
        <v>#NAME?</v>
      </c>
      <c r="X531" s="308" t="e">
        <f ca="1">V531-V_NK3!$R$8</f>
        <v>#NAME?</v>
      </c>
      <c r="Y531" s="308">
        <f ca="1">IFERROR((V531 - V_NK3!$V$10) / (V_NK3!$V$9- V_NK3!$V$10) * 100, 0)</f>
        <v>0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 t="e">
        <f ca="1">_xll.SRS1Splines.Functions25.Linear_Interp(V_NK2!$R$10:$R$21,V_NK2!$T$10:$T$21,AR531)</f>
        <v>#NAME?</v>
      </c>
      <c r="AL531" s="312" t="e">
        <f ca="1">(AK531/V_NK2!$T$18)*100</f>
        <v>#NAME?</v>
      </c>
      <c r="AM531" s="308" t="e">
        <f ca="1">AK531-V_NK2!$T$11</f>
        <v>#NAME?</v>
      </c>
      <c r="AN531" s="308">
        <f ca="1">IFERROR((AK531 - V_NK2!$X$12) / (V_NK2!$X$11- V_NK2!$X$12) * 100, 0)</f>
        <v>0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 t="e">
        <f ca="1">_xll.SRS1Splines.Functions25.Linear_Interp(V_NNG3A!$H$4:$H$12,V_NNG3A!$I$4:$I$12,BF531)</f>
        <v>#NAME?</v>
      </c>
      <c r="BA531" s="312" t="e">
        <f ca="1">(AZ531/V_NNG3A!$I$8)*100</f>
        <v>#NAME?</v>
      </c>
      <c r="BB531" s="308" t="e">
        <f ca="1">_xll.SRS1Splines.Functions25.Linear_Interp(V_NNG3A!$H$4:$H$12,V_NNG3A!$J$4:$J$12,BF531)</f>
        <v>#NAME?</v>
      </c>
      <c r="BC531" s="308">
        <f ca="1">IFERROR((AZ531-V_NNG3A!$J$20) / (V_NNG3A!$J$19-V_NNG3A!$J$20) * 100, 0)</f>
        <v>0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 t="e">
        <f ca="1">_xll.SRS1Splines.Functions25.Linear_Interp(V_XNN1!$K$3:$K$8,V_XNN1!$L$3:$L$8,BT531)</f>
        <v>#NAME?</v>
      </c>
      <c r="BO531" s="312" t="e">
        <f ca="1">(BN531/V_XNN1!$L$7)*100</f>
        <v>#NAME?</v>
      </c>
      <c r="BP531" s="308" t="e">
        <f ca="1">_xll.SRS1Splines.Functions25.Linear_Interp(V_XNN1!$K$3:$K$8,V_XNN1!$M$3:$M$8,BT531)</f>
        <v>#NAME?</v>
      </c>
      <c r="BQ531" s="308">
        <f ca="1">IFERROR((BN531 - V_XNN1!$M$16) / (V_XNN1!$M$15- V_XNN1!$M$16) * 100, 0)</f>
        <v>0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 t="e">
        <f ca="1">_xll.SRS1Splines.Functions25.Linear_Interp(V_NK3!$P$8:$P$32,V_NK3!$R$8:$R$32,AC532)</f>
        <v>#NAME?</v>
      </c>
      <c r="W532" s="312" t="e">
        <f ca="1">(V532/V_NK3!$R$28)*100</f>
        <v>#NAME?</v>
      </c>
      <c r="X532" s="308" t="e">
        <f ca="1">V532-V_NK3!$R$8</f>
        <v>#NAME?</v>
      </c>
      <c r="Y532" s="308">
        <f ca="1">IFERROR((V532 - V_NK3!$V$10) / (V_NK3!$V$9- V_NK3!$V$10) * 100, 0)</f>
        <v>0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 t="e">
        <f ca="1">_xll.SRS1Splines.Functions25.Linear_Interp(V_NK2!$R$10:$R$21,V_NK2!$T$10:$T$21,AR532)</f>
        <v>#NAME?</v>
      </c>
      <c r="AL532" s="312" t="e">
        <f ca="1">(AK532/V_NK2!$T$18)*100</f>
        <v>#NAME?</v>
      </c>
      <c r="AM532" s="308" t="e">
        <f ca="1">AK532-V_NK2!$T$11</f>
        <v>#NAME?</v>
      </c>
      <c r="AN532" s="308">
        <f ca="1">IFERROR((AK532 - V_NK2!$X$12) / (V_NK2!$X$11- V_NK2!$X$12) * 100, 0)</f>
        <v>0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 t="e">
        <f ca="1">_xll.SRS1Splines.Functions25.Linear_Interp(V_NNG3A!$H$4:$H$12,V_NNG3A!$I$4:$I$12,BF532)</f>
        <v>#NAME?</v>
      </c>
      <c r="BA532" s="312" t="e">
        <f ca="1">(AZ532/V_NNG3A!$I$8)*100</f>
        <v>#NAME?</v>
      </c>
      <c r="BB532" s="308" t="e">
        <f ca="1">_xll.SRS1Splines.Functions25.Linear_Interp(V_NNG3A!$H$4:$H$12,V_NNG3A!$J$4:$J$12,BF532)</f>
        <v>#NAME?</v>
      </c>
      <c r="BC532" s="308">
        <f ca="1">IFERROR((AZ532-V_NNG3A!$J$20) / (V_NNG3A!$J$19-V_NNG3A!$J$20) * 100, 0)</f>
        <v>0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 t="e">
        <f ca="1">_xll.SRS1Splines.Functions25.Linear_Interp(V_XNN1!$K$3:$K$8,V_XNN1!$L$3:$L$8,BT532)</f>
        <v>#NAME?</v>
      </c>
      <c r="BO532" s="312" t="e">
        <f ca="1">(BN532/V_XNN1!$L$7)*100</f>
        <v>#NAME?</v>
      </c>
      <c r="BP532" s="308" t="e">
        <f ca="1">_xll.SRS1Splines.Functions25.Linear_Interp(V_XNN1!$K$3:$K$8,V_XNN1!$M$3:$M$8,BT532)</f>
        <v>#NAME?</v>
      </c>
      <c r="BQ532" s="308">
        <f ca="1">IFERROR((BN532 - V_XNN1!$M$16) / (V_XNN1!$M$15- V_XNN1!$M$16) * 100, 0)</f>
        <v>0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 t="e">
        <f ca="1">_xll.SRS1Splines.Functions25.Linear_Interp(V_NK3!$P$8:$P$32,V_NK3!$R$8:$R$32,AC533)</f>
        <v>#NAME?</v>
      </c>
      <c r="W533" s="312" t="e">
        <f ca="1">(V533/V_NK3!$R$28)*100</f>
        <v>#NAME?</v>
      </c>
      <c r="X533" s="308" t="e">
        <f ca="1">V533-V_NK3!$R$8</f>
        <v>#NAME?</v>
      </c>
      <c r="Y533" s="308">
        <f ca="1">IFERROR((V533 - V_NK3!$V$10) / (V_NK3!$V$9- V_NK3!$V$10) * 100, 0)</f>
        <v>0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 t="e">
        <f ca="1">_xll.SRS1Splines.Functions25.Linear_Interp(V_NK2!$R$10:$R$21,V_NK2!$T$10:$T$21,AR533)</f>
        <v>#NAME?</v>
      </c>
      <c r="AL533" s="312" t="e">
        <f ca="1">(AK533/V_NK2!$T$18)*100</f>
        <v>#NAME?</v>
      </c>
      <c r="AM533" s="308" t="e">
        <f ca="1">AK533-V_NK2!$T$11</f>
        <v>#NAME?</v>
      </c>
      <c r="AN533" s="308">
        <f ca="1">IFERROR((AK533 - V_NK2!$X$12) / (V_NK2!$X$11- V_NK2!$X$12) * 100, 0)</f>
        <v>0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 t="e">
        <f ca="1">_xll.SRS1Splines.Functions25.Linear_Interp(V_NNG3A!$H$4:$H$12,V_NNG3A!$I$4:$I$12,BF533)</f>
        <v>#NAME?</v>
      </c>
      <c r="BA533" s="312" t="e">
        <f ca="1">(AZ533/V_NNG3A!$I$8)*100</f>
        <v>#NAME?</v>
      </c>
      <c r="BB533" s="308" t="e">
        <f ca="1">_xll.SRS1Splines.Functions25.Linear_Interp(V_NNG3A!$H$4:$H$12,V_NNG3A!$J$4:$J$12,BF533)</f>
        <v>#NAME?</v>
      </c>
      <c r="BC533" s="308">
        <f ca="1">IFERROR((AZ533-V_NNG3A!$J$20) / (V_NNG3A!$J$19-V_NNG3A!$J$20) * 100, 0)</f>
        <v>0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 t="e">
        <f ca="1">_xll.SRS1Splines.Functions25.Linear_Interp(V_XNN1!$K$3:$K$8,V_XNN1!$L$3:$L$8,BT533)</f>
        <v>#NAME?</v>
      </c>
      <c r="BO533" s="312" t="e">
        <f ca="1">(BN533/V_XNN1!$L$7)*100</f>
        <v>#NAME?</v>
      </c>
      <c r="BP533" s="308" t="e">
        <f ca="1">_xll.SRS1Splines.Functions25.Linear_Interp(V_XNN1!$K$3:$K$8,V_XNN1!$M$3:$M$8,BT533)</f>
        <v>#NAME?</v>
      </c>
      <c r="BQ533" s="308">
        <f ca="1">IFERROR((BN533 - V_XNN1!$M$16) / (V_XNN1!$M$15- V_XNN1!$M$16) * 100, 0)</f>
        <v>0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 t="e">
        <f ca="1">_xll.SRS1Splines.Functions25.Linear_Interp(V_NK3!$P$8:$P$32,V_NK3!$R$8:$R$32,AC534)</f>
        <v>#NAME?</v>
      </c>
      <c r="W534" s="312" t="e">
        <f ca="1">(V534/V_NK3!$R$28)*100</f>
        <v>#NAME?</v>
      </c>
      <c r="X534" s="308" t="e">
        <f ca="1">V534-V_NK3!$R$8</f>
        <v>#NAME?</v>
      </c>
      <c r="Y534" s="308">
        <f ca="1">IFERROR((V534 - V_NK3!$V$10) / (V_NK3!$V$9- V_NK3!$V$10) * 100, 0)</f>
        <v>0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 t="e">
        <f ca="1">_xll.SRS1Splines.Functions25.Linear_Interp(V_NK2!$R$10:$R$21,V_NK2!$T$10:$T$21,AR534)</f>
        <v>#NAME?</v>
      </c>
      <c r="AL534" s="312" t="e">
        <f ca="1">(AK534/V_NK2!$T$18)*100</f>
        <v>#NAME?</v>
      </c>
      <c r="AM534" s="308" t="e">
        <f ca="1">AK534-V_NK2!$T$11</f>
        <v>#NAME?</v>
      </c>
      <c r="AN534" s="308">
        <f ca="1">IFERROR((AK534 - V_NK2!$X$12) / (V_NK2!$X$11- V_NK2!$X$12) * 100, 0)</f>
        <v>0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 t="e">
        <f ca="1">_xll.SRS1Splines.Functions25.Linear_Interp(V_NNG3A!$H$4:$H$12,V_NNG3A!$I$4:$I$12,BF534)</f>
        <v>#NAME?</v>
      </c>
      <c r="BA534" s="312" t="e">
        <f ca="1">(AZ534/V_NNG3A!$I$8)*100</f>
        <v>#NAME?</v>
      </c>
      <c r="BB534" s="308" t="e">
        <f ca="1">_xll.SRS1Splines.Functions25.Linear_Interp(V_NNG3A!$H$4:$H$12,V_NNG3A!$J$4:$J$12,BF534)</f>
        <v>#NAME?</v>
      </c>
      <c r="BC534" s="308">
        <f ca="1">IFERROR((AZ534-V_NNG3A!$J$20) / (V_NNG3A!$J$19-V_NNG3A!$J$20) * 100, 0)</f>
        <v>0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 t="e">
        <f ca="1">_xll.SRS1Splines.Functions25.Linear_Interp(V_XNN1!$K$3:$K$8,V_XNN1!$L$3:$L$8,BT534)</f>
        <v>#NAME?</v>
      </c>
      <c r="BO534" s="312" t="e">
        <f ca="1">(BN534/V_XNN1!$L$7)*100</f>
        <v>#NAME?</v>
      </c>
      <c r="BP534" s="308" t="e">
        <f ca="1">_xll.SRS1Splines.Functions25.Linear_Interp(V_XNN1!$K$3:$K$8,V_XNN1!$M$3:$M$8,BT534)</f>
        <v>#NAME?</v>
      </c>
      <c r="BQ534" s="308">
        <f ca="1">IFERROR((BN534 - V_XNN1!$M$16) / (V_XNN1!$M$15- V_XNN1!$M$16) * 100, 0)</f>
        <v>0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 t="e">
        <f ca="1">_xll.SRS1Splines.Functions25.Linear_Interp(V_NK3!$P$8:$P$32,V_NK3!$R$8:$R$32,AC535)</f>
        <v>#NAME?</v>
      </c>
      <c r="W535" s="312" t="e">
        <f ca="1">(V535/V_NK3!$R$28)*100</f>
        <v>#NAME?</v>
      </c>
      <c r="X535" s="308" t="e">
        <f ca="1">V535-V_NK3!$R$8</f>
        <v>#NAME?</v>
      </c>
      <c r="Y535" s="308">
        <f ca="1">IFERROR((V535 - V_NK3!$V$10) / (V_NK3!$V$9- V_NK3!$V$10) * 100, 0)</f>
        <v>0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 t="e">
        <f ca="1">_xll.SRS1Splines.Functions25.Linear_Interp(V_NK2!$R$10:$R$21,V_NK2!$T$10:$T$21,AR535)</f>
        <v>#NAME?</v>
      </c>
      <c r="AL535" s="312" t="e">
        <f ca="1">(AK535/V_NK2!$T$18)*100</f>
        <v>#NAME?</v>
      </c>
      <c r="AM535" s="308" t="e">
        <f ca="1">AK535-V_NK2!$T$11</f>
        <v>#NAME?</v>
      </c>
      <c r="AN535" s="308">
        <f ca="1">IFERROR((AK535 - V_NK2!$X$12) / (V_NK2!$X$11- V_NK2!$X$12) * 100, 0)</f>
        <v>0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 t="e">
        <f ca="1">_xll.SRS1Splines.Functions25.Linear_Interp(V_NNG3A!$H$4:$H$12,V_NNG3A!$I$4:$I$12,BF535)</f>
        <v>#NAME?</v>
      </c>
      <c r="BA535" s="312" t="e">
        <f ca="1">(AZ535/V_NNG3A!$I$8)*100</f>
        <v>#NAME?</v>
      </c>
      <c r="BB535" s="308" t="e">
        <f ca="1">_xll.SRS1Splines.Functions25.Linear_Interp(V_NNG3A!$H$4:$H$12,V_NNG3A!$J$4:$J$12,BF535)</f>
        <v>#NAME?</v>
      </c>
      <c r="BC535" s="308">
        <f ca="1">IFERROR((AZ535-V_NNG3A!$J$20) / (V_NNG3A!$J$19-V_NNG3A!$J$20) * 100, 0)</f>
        <v>0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 t="e">
        <f ca="1">_xll.SRS1Splines.Functions25.Linear_Interp(V_XNN1!$K$3:$K$8,V_XNN1!$L$3:$L$8,BT535)</f>
        <v>#NAME?</v>
      </c>
      <c r="BO535" s="312" t="e">
        <f ca="1">(BN535/V_XNN1!$L$7)*100</f>
        <v>#NAME?</v>
      </c>
      <c r="BP535" s="308" t="e">
        <f ca="1">_xll.SRS1Splines.Functions25.Linear_Interp(V_XNN1!$K$3:$K$8,V_XNN1!$M$3:$M$8,BT535)</f>
        <v>#NAME?</v>
      </c>
      <c r="BQ535" s="308">
        <f ca="1">IFERROR((BN535 - V_XNN1!$M$16) / (V_XNN1!$M$15- V_XNN1!$M$16) * 100, 0)</f>
        <v>0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 t="e">
        <f ca="1">_xll.SRS1Splines.Functions25.Linear_Interp(V_NK3!$P$8:$P$32,V_NK3!$R$8:$R$32,AC536)</f>
        <v>#NAME?</v>
      </c>
      <c r="W536" s="312" t="e">
        <f ca="1">(V536/V_NK3!$R$28)*100</f>
        <v>#NAME?</v>
      </c>
      <c r="X536" s="308" t="e">
        <f ca="1">V536-V_NK3!$R$8</f>
        <v>#NAME?</v>
      </c>
      <c r="Y536" s="308">
        <f ca="1">IFERROR((V536 - V_NK3!$V$10) / (V_NK3!$V$9- V_NK3!$V$10) * 100, 0)</f>
        <v>0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 t="e">
        <f ca="1">_xll.SRS1Splines.Functions25.Linear_Interp(V_NK2!$R$10:$R$21,V_NK2!$T$10:$T$21,AR536)</f>
        <v>#NAME?</v>
      </c>
      <c r="AL536" s="312" t="e">
        <f ca="1">(AK536/V_NK2!$T$18)*100</f>
        <v>#NAME?</v>
      </c>
      <c r="AM536" s="308" t="e">
        <f ca="1">AK536-V_NK2!$T$11</f>
        <v>#NAME?</v>
      </c>
      <c r="AN536" s="308">
        <f ca="1">IFERROR((AK536 - V_NK2!$X$12) / (V_NK2!$X$11- V_NK2!$X$12) * 100, 0)</f>
        <v>0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 t="e">
        <f ca="1">_xll.SRS1Splines.Functions25.Linear_Interp(V_NNG3A!$H$4:$H$12,V_NNG3A!$I$4:$I$12,BF536)</f>
        <v>#NAME?</v>
      </c>
      <c r="BA536" s="312" t="e">
        <f ca="1">(AZ536/V_NNG3A!$I$8)*100</f>
        <v>#NAME?</v>
      </c>
      <c r="BB536" s="308" t="e">
        <f ca="1">_xll.SRS1Splines.Functions25.Linear_Interp(V_NNG3A!$H$4:$H$12,V_NNG3A!$J$4:$J$12,BF536)</f>
        <v>#NAME?</v>
      </c>
      <c r="BC536" s="308">
        <f ca="1">IFERROR((AZ536-V_NNG3A!$J$20) / (V_NNG3A!$J$19-V_NNG3A!$J$20) * 100, 0)</f>
        <v>0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 t="e">
        <f ca="1">_xll.SRS1Splines.Functions25.Linear_Interp(V_XNN1!$K$3:$K$8,V_XNN1!$L$3:$L$8,BT536)</f>
        <v>#NAME?</v>
      </c>
      <c r="BO536" s="312" t="e">
        <f ca="1">(BN536/V_XNN1!$L$7)*100</f>
        <v>#NAME?</v>
      </c>
      <c r="BP536" s="308" t="e">
        <f ca="1">_xll.SRS1Splines.Functions25.Linear_Interp(V_XNN1!$K$3:$K$8,V_XNN1!$M$3:$M$8,BT536)</f>
        <v>#NAME?</v>
      </c>
      <c r="BQ536" s="308">
        <f ca="1">IFERROR((BN536 - V_XNN1!$M$16) / (V_XNN1!$M$15- V_XNN1!$M$16) * 100, 0)</f>
        <v>0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 t="e">
        <f ca="1">_xll.SRS1Splines.Functions25.Linear_Interp(V_NK3!$P$8:$P$32,V_NK3!$R$8:$R$32,AC537)</f>
        <v>#NAME?</v>
      </c>
      <c r="W537" s="312" t="e">
        <f ca="1">(V537/V_NK3!$R$28)*100</f>
        <v>#NAME?</v>
      </c>
      <c r="X537" s="308" t="e">
        <f ca="1">V537-V_NK3!$R$8</f>
        <v>#NAME?</v>
      </c>
      <c r="Y537" s="308">
        <f ca="1">IFERROR((V537 - V_NK3!$V$10) / (V_NK3!$V$9- V_NK3!$V$10) * 100, 0)</f>
        <v>0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 t="e">
        <f ca="1">_xll.SRS1Splines.Functions25.Linear_Interp(V_NK2!$R$10:$R$21,V_NK2!$T$10:$T$21,AR537)</f>
        <v>#NAME?</v>
      </c>
      <c r="AL537" s="312" t="e">
        <f ca="1">(AK537/V_NK2!$T$18)*100</f>
        <v>#NAME?</v>
      </c>
      <c r="AM537" s="308" t="e">
        <f ca="1">AK537-V_NK2!$T$11</f>
        <v>#NAME?</v>
      </c>
      <c r="AN537" s="308">
        <f ca="1">IFERROR((AK537 - V_NK2!$X$12) / (V_NK2!$X$11- V_NK2!$X$12) * 100, 0)</f>
        <v>0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 t="e">
        <f ca="1">_xll.SRS1Splines.Functions25.Linear_Interp(V_NNG3A!$H$4:$H$12,V_NNG3A!$I$4:$I$12,BF537)</f>
        <v>#NAME?</v>
      </c>
      <c r="BA537" s="312" t="e">
        <f ca="1">(AZ537/V_NNG3A!$I$8)*100</f>
        <v>#NAME?</v>
      </c>
      <c r="BB537" s="308" t="e">
        <f ca="1">_xll.SRS1Splines.Functions25.Linear_Interp(V_NNG3A!$H$4:$H$12,V_NNG3A!$J$4:$J$12,BF537)</f>
        <v>#NAME?</v>
      </c>
      <c r="BC537" s="308">
        <f ca="1">IFERROR((AZ537-V_NNG3A!$J$20) / (V_NNG3A!$J$19-V_NNG3A!$J$20) * 100, 0)</f>
        <v>0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 t="e">
        <f ca="1">_xll.SRS1Splines.Functions25.Linear_Interp(V_XNN1!$K$3:$K$8,V_XNN1!$L$3:$L$8,BT537)</f>
        <v>#NAME?</v>
      </c>
      <c r="BO537" s="312" t="e">
        <f ca="1">(BN537/V_XNN1!$L$7)*100</f>
        <v>#NAME?</v>
      </c>
      <c r="BP537" s="308" t="e">
        <f ca="1">_xll.SRS1Splines.Functions25.Linear_Interp(V_XNN1!$K$3:$K$8,V_XNN1!$M$3:$M$8,BT537)</f>
        <v>#NAME?</v>
      </c>
      <c r="BQ537" s="308">
        <f ca="1">IFERROR((BN537 - V_XNN1!$M$16) / (V_XNN1!$M$15- V_XNN1!$M$16) * 100, 0)</f>
        <v>0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 t="e">
        <f ca="1">_xll.SRS1Splines.Functions25.Linear_Interp(V_NK3!$P$8:$P$32,V_NK3!$R$8:$R$32,AC538)</f>
        <v>#NAME?</v>
      </c>
      <c r="W538" s="312" t="e">
        <f ca="1">(V538/V_NK3!$R$28)*100</f>
        <v>#NAME?</v>
      </c>
      <c r="X538" s="308" t="e">
        <f ca="1">V538-V_NK3!$R$8</f>
        <v>#NAME?</v>
      </c>
      <c r="Y538" s="308">
        <f ca="1">IFERROR((V538 - V_NK3!$V$10) / (V_NK3!$V$9- V_NK3!$V$10) * 100, 0)</f>
        <v>0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 t="e">
        <f ca="1">_xll.SRS1Splines.Functions25.Linear_Interp(V_NK2!$R$10:$R$21,V_NK2!$T$10:$T$21,AR538)</f>
        <v>#NAME?</v>
      </c>
      <c r="AL538" s="312" t="e">
        <f ca="1">(AK538/V_NK2!$T$18)*100</f>
        <v>#NAME?</v>
      </c>
      <c r="AM538" s="308" t="e">
        <f ca="1">AK538-V_NK2!$T$11</f>
        <v>#NAME?</v>
      </c>
      <c r="AN538" s="308">
        <f ca="1">IFERROR((AK538 - V_NK2!$X$12) / (V_NK2!$X$11- V_NK2!$X$12) * 100, 0)</f>
        <v>0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 t="e">
        <f ca="1">_xll.SRS1Splines.Functions25.Linear_Interp(V_NNG3A!$H$4:$H$12,V_NNG3A!$I$4:$I$12,BF538)</f>
        <v>#NAME?</v>
      </c>
      <c r="BA538" s="312" t="e">
        <f ca="1">(AZ538/V_NNG3A!$I$8)*100</f>
        <v>#NAME?</v>
      </c>
      <c r="BB538" s="308" t="e">
        <f ca="1">_xll.SRS1Splines.Functions25.Linear_Interp(V_NNG3A!$H$4:$H$12,V_NNG3A!$J$4:$J$12,BF538)</f>
        <v>#NAME?</v>
      </c>
      <c r="BC538" s="308">
        <f ca="1">IFERROR((AZ538-V_NNG3A!$J$20) / (V_NNG3A!$J$19-V_NNG3A!$J$20) * 100, 0)</f>
        <v>0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 t="e">
        <f ca="1">_xll.SRS1Splines.Functions25.Linear_Interp(V_XNN1!$K$3:$K$8,V_XNN1!$L$3:$L$8,BT538)</f>
        <v>#NAME?</v>
      </c>
      <c r="BO538" s="312" t="e">
        <f ca="1">(BN538/V_XNN1!$L$7)*100</f>
        <v>#NAME?</v>
      </c>
      <c r="BP538" s="308" t="e">
        <f ca="1">_xll.SRS1Splines.Functions25.Linear_Interp(V_XNN1!$K$3:$K$8,V_XNN1!$M$3:$M$8,BT538)</f>
        <v>#NAME?</v>
      </c>
      <c r="BQ538" s="308">
        <f ca="1">IFERROR((BN538 - V_XNN1!$M$16) / (V_XNN1!$M$15- V_XNN1!$M$16) * 100, 0)</f>
        <v>0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 t="e">
        <f ca="1">_xll.SRS1Splines.Functions25.Linear_Interp(V_NK3!$P$8:$P$32,V_NK3!$R$8:$R$32,AC539)</f>
        <v>#NAME?</v>
      </c>
      <c r="W539" s="312" t="e">
        <f ca="1">(V539/V_NK3!$R$28)*100</f>
        <v>#NAME?</v>
      </c>
      <c r="X539" s="308" t="e">
        <f ca="1">V539-V_NK3!$R$8</f>
        <v>#NAME?</v>
      </c>
      <c r="Y539" s="308">
        <f ca="1">IFERROR((V539 - V_NK3!$V$10) / (V_NK3!$V$9- V_NK3!$V$10) * 100, 0)</f>
        <v>0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 t="e">
        <f ca="1">_xll.SRS1Splines.Functions25.Linear_Interp(V_NK2!$R$10:$R$21,V_NK2!$T$10:$T$21,AR539)</f>
        <v>#NAME?</v>
      </c>
      <c r="AL539" s="312" t="e">
        <f ca="1">(AK539/V_NK2!$T$18)*100</f>
        <v>#NAME?</v>
      </c>
      <c r="AM539" s="308" t="e">
        <f ca="1">AK539-V_NK2!$T$11</f>
        <v>#NAME?</v>
      </c>
      <c r="AN539" s="308">
        <f ca="1">IFERROR((AK539 - V_NK2!$X$12) / (V_NK2!$X$11- V_NK2!$X$12) * 100, 0)</f>
        <v>0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 t="e">
        <f ca="1">_xll.SRS1Splines.Functions25.Linear_Interp(V_NNG3A!$H$4:$H$12,V_NNG3A!$I$4:$I$12,BF539)</f>
        <v>#NAME?</v>
      </c>
      <c r="BA539" s="312" t="e">
        <f ca="1">(AZ539/V_NNG3A!$I$8)*100</f>
        <v>#NAME?</v>
      </c>
      <c r="BB539" s="308" t="e">
        <f ca="1">_xll.SRS1Splines.Functions25.Linear_Interp(V_NNG3A!$H$4:$H$12,V_NNG3A!$J$4:$J$12,BF539)</f>
        <v>#NAME?</v>
      </c>
      <c r="BC539" s="308">
        <f ca="1">IFERROR((AZ539-V_NNG3A!$J$20) / (V_NNG3A!$J$19-V_NNG3A!$J$20) * 100, 0)</f>
        <v>0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 t="e">
        <f ca="1">_xll.SRS1Splines.Functions25.Linear_Interp(V_XNN1!$K$3:$K$8,V_XNN1!$L$3:$L$8,BT539)</f>
        <v>#NAME?</v>
      </c>
      <c r="BO539" s="312" t="e">
        <f ca="1">(BN539/V_XNN1!$L$7)*100</f>
        <v>#NAME?</v>
      </c>
      <c r="BP539" s="308" t="e">
        <f ca="1">_xll.SRS1Splines.Functions25.Linear_Interp(V_XNN1!$K$3:$K$8,V_XNN1!$M$3:$M$8,BT539)</f>
        <v>#NAME?</v>
      </c>
      <c r="BQ539" s="308">
        <f ca="1">IFERROR((BN539 - V_XNN1!$M$16) / (V_XNN1!$M$15- V_XNN1!$M$16) * 100, 0)</f>
        <v>0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 t="e">
        <f ca="1">_xll.SRS1Splines.Functions25.Linear_Interp(V_NK3!$P$8:$P$32,V_NK3!$R$8:$R$32,AC540)</f>
        <v>#NAME?</v>
      </c>
      <c r="W540" s="312" t="e">
        <f ca="1">(V540/V_NK3!$R$28)*100</f>
        <v>#NAME?</v>
      </c>
      <c r="X540" s="308" t="e">
        <f ca="1">V540-V_NK3!$R$8</f>
        <v>#NAME?</v>
      </c>
      <c r="Y540" s="308">
        <f ca="1">IFERROR((V540 - V_NK3!$V$10) / (V_NK3!$V$9- V_NK3!$V$10) * 100, 0)</f>
        <v>0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 t="e">
        <f ca="1">_xll.SRS1Splines.Functions25.Linear_Interp(V_NK2!$R$10:$R$21,V_NK2!$T$10:$T$21,AR540)</f>
        <v>#NAME?</v>
      </c>
      <c r="AL540" s="312" t="e">
        <f ca="1">(AK540/V_NK2!$T$18)*100</f>
        <v>#NAME?</v>
      </c>
      <c r="AM540" s="308" t="e">
        <f ca="1">AK540-V_NK2!$T$11</f>
        <v>#NAME?</v>
      </c>
      <c r="AN540" s="308">
        <f ca="1">IFERROR((AK540 - V_NK2!$X$12) / (V_NK2!$X$11- V_NK2!$X$12) * 100, 0)</f>
        <v>0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 t="e">
        <f ca="1">_xll.SRS1Splines.Functions25.Linear_Interp(V_NNG3A!$H$4:$H$12,V_NNG3A!$I$4:$I$12,BF540)</f>
        <v>#NAME?</v>
      </c>
      <c r="BA540" s="312" t="e">
        <f ca="1">(AZ540/V_NNG3A!$I$8)*100</f>
        <v>#NAME?</v>
      </c>
      <c r="BB540" s="308" t="e">
        <f ca="1">_xll.SRS1Splines.Functions25.Linear_Interp(V_NNG3A!$H$4:$H$12,V_NNG3A!$J$4:$J$12,BF540)</f>
        <v>#NAME?</v>
      </c>
      <c r="BC540" s="308">
        <f ca="1">IFERROR((AZ540-V_NNG3A!$J$20) / (V_NNG3A!$J$19-V_NNG3A!$J$20) * 100, 0)</f>
        <v>0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 t="e">
        <f ca="1">_xll.SRS1Splines.Functions25.Linear_Interp(V_XNN1!$K$3:$K$8,V_XNN1!$L$3:$L$8,BT540)</f>
        <v>#NAME?</v>
      </c>
      <c r="BO540" s="312" t="e">
        <f ca="1">(BN540/V_XNN1!$L$7)*100</f>
        <v>#NAME?</v>
      </c>
      <c r="BP540" s="308" t="e">
        <f ca="1">_xll.SRS1Splines.Functions25.Linear_Interp(V_XNN1!$K$3:$K$8,V_XNN1!$M$3:$M$8,BT540)</f>
        <v>#NAME?</v>
      </c>
      <c r="BQ540" s="308">
        <f ca="1">IFERROR((BN540 - V_XNN1!$M$16) / (V_XNN1!$M$15- V_XNN1!$M$16) * 100, 0)</f>
        <v>0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 t="e">
        <f ca="1">_xll.SRS1Splines.Functions25.Linear_Interp(V_NK3!$P$8:$P$32,V_NK3!$R$8:$R$32,AC541)</f>
        <v>#NAME?</v>
      </c>
      <c r="W541" s="312" t="e">
        <f ca="1">(V541/V_NK3!$R$28)*100</f>
        <v>#NAME?</v>
      </c>
      <c r="X541" s="308" t="e">
        <f ca="1">V541-V_NK3!$R$8</f>
        <v>#NAME?</v>
      </c>
      <c r="Y541" s="308">
        <f ca="1">IFERROR((V541 - V_NK3!$V$10) / (V_NK3!$V$9- V_NK3!$V$10) * 100, 0)</f>
        <v>0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 t="e">
        <f ca="1">_xll.SRS1Splines.Functions25.Linear_Interp(V_NK2!$R$10:$R$21,V_NK2!$T$10:$T$21,AR541)</f>
        <v>#NAME?</v>
      </c>
      <c r="AL541" s="312" t="e">
        <f ca="1">(AK541/V_NK2!$T$18)*100</f>
        <v>#NAME?</v>
      </c>
      <c r="AM541" s="308" t="e">
        <f ca="1">AK541-V_NK2!$T$11</f>
        <v>#NAME?</v>
      </c>
      <c r="AN541" s="308">
        <f ca="1">IFERROR((AK541 - V_NK2!$X$12) / (V_NK2!$X$11- V_NK2!$X$12) * 100, 0)</f>
        <v>0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 t="e">
        <f ca="1">_xll.SRS1Splines.Functions25.Linear_Interp(V_NNG3A!$H$4:$H$12,V_NNG3A!$I$4:$I$12,BF541)</f>
        <v>#NAME?</v>
      </c>
      <c r="BA541" s="312" t="e">
        <f ca="1">(AZ541/V_NNG3A!$I$8)*100</f>
        <v>#NAME?</v>
      </c>
      <c r="BB541" s="308" t="e">
        <f ca="1">_xll.SRS1Splines.Functions25.Linear_Interp(V_NNG3A!$H$4:$H$12,V_NNG3A!$J$4:$J$12,BF541)</f>
        <v>#NAME?</v>
      </c>
      <c r="BC541" s="308">
        <f ca="1">IFERROR((AZ541-V_NNG3A!$J$20) / (V_NNG3A!$J$19-V_NNG3A!$J$20) * 100, 0)</f>
        <v>0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 t="e">
        <f ca="1">_xll.SRS1Splines.Functions25.Linear_Interp(V_XNN1!$K$3:$K$8,V_XNN1!$L$3:$L$8,BT541)</f>
        <v>#NAME?</v>
      </c>
      <c r="BO541" s="312" t="e">
        <f ca="1">(BN541/V_XNN1!$L$7)*100</f>
        <v>#NAME?</v>
      </c>
      <c r="BP541" s="308" t="e">
        <f ca="1">_xll.SRS1Splines.Functions25.Linear_Interp(V_XNN1!$K$3:$K$8,V_XNN1!$M$3:$M$8,BT541)</f>
        <v>#NAME?</v>
      </c>
      <c r="BQ541" s="308">
        <f ca="1">IFERROR((BN541 - V_XNN1!$M$16) / (V_XNN1!$M$15- V_XNN1!$M$16) * 100, 0)</f>
        <v>0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 t="e">
        <f ca="1">_xll.SRS1Splines.Functions25.Linear_Interp(V_NK3!$P$8:$P$32,V_NK3!$R$8:$R$32,AC542)</f>
        <v>#NAME?</v>
      </c>
      <c r="W542" s="312" t="e">
        <f ca="1">(V542/V_NK3!$R$28)*100</f>
        <v>#NAME?</v>
      </c>
      <c r="X542" s="308" t="e">
        <f ca="1">V542-V_NK3!$R$8</f>
        <v>#NAME?</v>
      </c>
      <c r="Y542" s="308">
        <f ca="1">IFERROR((V542 - V_NK3!$V$10) / (V_NK3!$V$9- V_NK3!$V$10) * 100, 0)</f>
        <v>0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 t="e">
        <f ca="1">_xll.SRS1Splines.Functions25.Linear_Interp(V_NK2!$R$10:$R$21,V_NK2!$T$10:$T$21,AR542)</f>
        <v>#NAME?</v>
      </c>
      <c r="AL542" s="312" t="e">
        <f ca="1">(AK542/V_NK2!$T$18)*100</f>
        <v>#NAME?</v>
      </c>
      <c r="AM542" s="308" t="e">
        <f ca="1">AK542-V_NK2!$T$11</f>
        <v>#NAME?</v>
      </c>
      <c r="AN542" s="308">
        <f ca="1">IFERROR((AK542 - V_NK2!$X$12) / (V_NK2!$X$11- V_NK2!$X$12) * 100, 0)</f>
        <v>0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 t="e">
        <f ca="1">_xll.SRS1Splines.Functions25.Linear_Interp(V_NNG3A!$H$4:$H$12,V_NNG3A!$I$4:$I$12,BF542)</f>
        <v>#NAME?</v>
      </c>
      <c r="BA542" s="312" t="e">
        <f ca="1">(AZ542/V_NNG3A!$I$8)*100</f>
        <v>#NAME?</v>
      </c>
      <c r="BB542" s="308" t="e">
        <f ca="1">_xll.SRS1Splines.Functions25.Linear_Interp(V_NNG3A!$H$4:$H$12,V_NNG3A!$J$4:$J$12,BF542)</f>
        <v>#NAME?</v>
      </c>
      <c r="BC542" s="308">
        <f ca="1">IFERROR((AZ542-V_NNG3A!$J$20) / (V_NNG3A!$J$19-V_NNG3A!$J$20) * 100, 0)</f>
        <v>0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 t="e">
        <f ca="1">_xll.SRS1Splines.Functions25.Linear_Interp(V_XNN1!$K$3:$K$8,V_XNN1!$L$3:$L$8,BT542)</f>
        <v>#NAME?</v>
      </c>
      <c r="BO542" s="312" t="e">
        <f ca="1">(BN542/V_XNN1!$L$7)*100</f>
        <v>#NAME?</v>
      </c>
      <c r="BP542" s="308" t="e">
        <f ca="1">_xll.SRS1Splines.Functions25.Linear_Interp(V_XNN1!$K$3:$K$8,V_XNN1!$M$3:$M$8,BT542)</f>
        <v>#NAME?</v>
      </c>
      <c r="BQ542" s="308">
        <f ca="1">IFERROR((BN542 - V_XNN1!$M$16) / (V_XNN1!$M$15- V_XNN1!$M$16) * 100, 0)</f>
        <v>0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 t="e">
        <f ca="1">_xll.SRS1Splines.Functions25.Linear_Interp(V_NK3!$P$8:$P$32,V_NK3!$R$8:$R$32,AC543)</f>
        <v>#NAME?</v>
      </c>
      <c r="W543" s="312" t="e">
        <f ca="1">(V543/V_NK3!$R$28)*100</f>
        <v>#NAME?</v>
      </c>
      <c r="X543" s="308" t="e">
        <f ca="1">V543-V_NK3!$R$8</f>
        <v>#NAME?</v>
      </c>
      <c r="Y543" s="308">
        <f ca="1">IFERROR((V543 - V_NK3!$V$10) / (V_NK3!$V$9- V_NK3!$V$10) * 100, 0)</f>
        <v>0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 t="e">
        <f ca="1">_xll.SRS1Splines.Functions25.Linear_Interp(V_NK2!$R$10:$R$21,V_NK2!$T$10:$T$21,AR543)</f>
        <v>#NAME?</v>
      </c>
      <c r="AL543" s="312" t="e">
        <f ca="1">(AK543/V_NK2!$T$18)*100</f>
        <v>#NAME?</v>
      </c>
      <c r="AM543" s="308" t="e">
        <f ca="1">AK543-V_NK2!$T$11</f>
        <v>#NAME?</v>
      </c>
      <c r="AN543" s="308">
        <f ca="1">IFERROR((AK543 - V_NK2!$X$12) / (V_NK2!$X$11- V_NK2!$X$12) * 100, 0)</f>
        <v>0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 t="e">
        <f ca="1">_xll.SRS1Splines.Functions25.Linear_Interp(V_NNG3A!$H$4:$H$12,V_NNG3A!$I$4:$I$12,BF543)</f>
        <v>#NAME?</v>
      </c>
      <c r="BA543" s="312" t="e">
        <f ca="1">(AZ543/V_NNG3A!$I$8)*100</f>
        <v>#NAME?</v>
      </c>
      <c r="BB543" s="308" t="e">
        <f ca="1">_xll.SRS1Splines.Functions25.Linear_Interp(V_NNG3A!$H$4:$H$12,V_NNG3A!$J$4:$J$12,BF543)</f>
        <v>#NAME?</v>
      </c>
      <c r="BC543" s="308">
        <f ca="1">IFERROR((AZ543-V_NNG3A!$J$20) / (V_NNG3A!$J$19-V_NNG3A!$J$20) * 100, 0)</f>
        <v>0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 t="e">
        <f ca="1">_xll.SRS1Splines.Functions25.Linear_Interp(V_XNN1!$K$3:$K$8,V_XNN1!$L$3:$L$8,BT543)</f>
        <v>#NAME?</v>
      </c>
      <c r="BO543" s="312" t="e">
        <f ca="1">(BN543/V_XNN1!$L$7)*100</f>
        <v>#NAME?</v>
      </c>
      <c r="BP543" s="308" t="e">
        <f ca="1">_xll.SRS1Splines.Functions25.Linear_Interp(V_XNN1!$K$3:$K$8,V_XNN1!$M$3:$M$8,BT543)</f>
        <v>#NAME?</v>
      </c>
      <c r="BQ543" s="308">
        <f ca="1">IFERROR((BN543 - V_XNN1!$M$16) / (V_XNN1!$M$15- V_XNN1!$M$16) * 100, 0)</f>
        <v>0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 t="e">
        <f ca="1">_xll.SRS1Splines.Functions25.Linear_Interp(V_NK3!$P$8:$P$32,V_NK3!$R$8:$R$32,AC544)</f>
        <v>#NAME?</v>
      </c>
      <c r="W544" s="312" t="e">
        <f ca="1">(V544/V_NK3!$R$28)*100</f>
        <v>#NAME?</v>
      </c>
      <c r="X544" s="308" t="e">
        <f ca="1">V544-V_NK3!$R$8</f>
        <v>#NAME?</v>
      </c>
      <c r="Y544" s="308">
        <f ca="1">IFERROR((V544 - V_NK3!$V$10) / (V_NK3!$V$9- V_NK3!$V$10) * 100, 0)</f>
        <v>0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 t="e">
        <f ca="1">_xll.SRS1Splines.Functions25.Linear_Interp(V_NK2!$R$10:$R$21,V_NK2!$T$10:$T$21,AR544)</f>
        <v>#NAME?</v>
      </c>
      <c r="AL544" s="312" t="e">
        <f ca="1">(AK544/V_NK2!$T$18)*100</f>
        <v>#NAME?</v>
      </c>
      <c r="AM544" s="308" t="e">
        <f ca="1">AK544-V_NK2!$T$11</f>
        <v>#NAME?</v>
      </c>
      <c r="AN544" s="308">
        <f ca="1">IFERROR((AK544 - V_NK2!$X$12) / (V_NK2!$X$11- V_NK2!$X$12) * 100, 0)</f>
        <v>0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 t="e">
        <f ca="1">_xll.SRS1Splines.Functions25.Linear_Interp(V_NNG3A!$H$4:$H$12,V_NNG3A!$I$4:$I$12,BF544)</f>
        <v>#NAME?</v>
      </c>
      <c r="BA544" s="312" t="e">
        <f ca="1">(AZ544/V_NNG3A!$I$8)*100</f>
        <v>#NAME?</v>
      </c>
      <c r="BB544" s="308" t="e">
        <f ca="1">_xll.SRS1Splines.Functions25.Linear_Interp(V_NNG3A!$H$4:$H$12,V_NNG3A!$J$4:$J$12,BF544)</f>
        <v>#NAME?</v>
      </c>
      <c r="BC544" s="308">
        <f ca="1">IFERROR((AZ544-V_NNG3A!$J$20) / (V_NNG3A!$J$19-V_NNG3A!$J$20) * 100, 0)</f>
        <v>0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 t="e">
        <f ca="1">_xll.SRS1Splines.Functions25.Linear_Interp(V_XNN1!$K$3:$K$8,V_XNN1!$L$3:$L$8,BT544)</f>
        <v>#NAME?</v>
      </c>
      <c r="BO544" s="312" t="e">
        <f ca="1">(BN544/V_XNN1!$L$7)*100</f>
        <v>#NAME?</v>
      </c>
      <c r="BP544" s="308" t="e">
        <f ca="1">_xll.SRS1Splines.Functions25.Linear_Interp(V_XNN1!$K$3:$K$8,V_XNN1!$M$3:$M$8,BT544)</f>
        <v>#NAME?</v>
      </c>
      <c r="BQ544" s="308">
        <f ca="1">IFERROR((BN544 - V_XNN1!$M$16) / (V_XNN1!$M$15- V_XNN1!$M$16) * 100, 0)</f>
        <v>0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 t="e">
        <f ca="1">_xll.SRS1Splines.Functions25.Linear_Interp(V_NK3!$P$8:$P$32,V_NK3!$R$8:$R$32,AC545)</f>
        <v>#NAME?</v>
      </c>
      <c r="W545" s="312" t="e">
        <f ca="1">(V545/V_NK3!$R$28)*100</f>
        <v>#NAME?</v>
      </c>
      <c r="X545" s="308" t="e">
        <f ca="1">V545-V_NK3!$R$8</f>
        <v>#NAME?</v>
      </c>
      <c r="Y545" s="308">
        <f ca="1">IFERROR((V545 - V_NK3!$V$10) / (V_NK3!$V$9- V_NK3!$V$10) * 100, 0)</f>
        <v>0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 t="e">
        <f ca="1">_xll.SRS1Splines.Functions25.Linear_Interp(V_NK2!$R$10:$R$21,V_NK2!$T$10:$T$21,AR545)</f>
        <v>#NAME?</v>
      </c>
      <c r="AL545" s="312" t="e">
        <f ca="1">(AK545/V_NK2!$T$18)*100</f>
        <v>#NAME?</v>
      </c>
      <c r="AM545" s="308" t="e">
        <f ca="1">AK545-V_NK2!$T$11</f>
        <v>#NAME?</v>
      </c>
      <c r="AN545" s="308">
        <f ca="1">IFERROR((AK545 - V_NK2!$X$12) / (V_NK2!$X$11- V_NK2!$X$12) * 100, 0)</f>
        <v>0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 t="e">
        <f ca="1">_xll.SRS1Splines.Functions25.Linear_Interp(V_NNG3A!$H$4:$H$12,V_NNG3A!$I$4:$I$12,BF545)</f>
        <v>#NAME?</v>
      </c>
      <c r="BA545" s="312" t="e">
        <f ca="1">(AZ545/V_NNG3A!$I$8)*100</f>
        <v>#NAME?</v>
      </c>
      <c r="BB545" s="308" t="e">
        <f ca="1">_xll.SRS1Splines.Functions25.Linear_Interp(V_NNG3A!$H$4:$H$12,V_NNG3A!$J$4:$J$12,BF545)</f>
        <v>#NAME?</v>
      </c>
      <c r="BC545" s="308">
        <f ca="1">IFERROR((AZ545-V_NNG3A!$J$20) / (V_NNG3A!$J$19-V_NNG3A!$J$20) * 100, 0)</f>
        <v>0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 t="e">
        <f ca="1">_xll.SRS1Splines.Functions25.Linear_Interp(V_XNN1!$K$3:$K$8,V_XNN1!$L$3:$L$8,BT545)</f>
        <v>#NAME?</v>
      </c>
      <c r="BO545" s="312" t="e">
        <f ca="1">(BN545/V_XNN1!$L$7)*100</f>
        <v>#NAME?</v>
      </c>
      <c r="BP545" s="308" t="e">
        <f ca="1">_xll.SRS1Splines.Functions25.Linear_Interp(V_XNN1!$K$3:$K$8,V_XNN1!$M$3:$M$8,BT545)</f>
        <v>#NAME?</v>
      </c>
      <c r="BQ545" s="308">
        <f ca="1">IFERROR((BN545 - V_XNN1!$M$16) / (V_XNN1!$M$15- V_XNN1!$M$16) * 100, 0)</f>
        <v>0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 t="e">
        <f ca="1">_xll.SRS1Splines.Functions25.Linear_Interp(V_NK3!$P$8:$P$32,V_NK3!$R$8:$R$32,AC546)</f>
        <v>#NAME?</v>
      </c>
      <c r="W546" s="312" t="e">
        <f ca="1">(V546/V_NK3!$R$28)*100</f>
        <v>#NAME?</v>
      </c>
      <c r="X546" s="308" t="e">
        <f ca="1">V546-V_NK3!$R$8</f>
        <v>#NAME?</v>
      </c>
      <c r="Y546" s="308">
        <f ca="1">IFERROR((V546 - V_NK3!$V$10) / (V_NK3!$V$9- V_NK3!$V$10) * 100, 0)</f>
        <v>0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 t="e">
        <f ca="1">_xll.SRS1Splines.Functions25.Linear_Interp(V_NK2!$R$10:$R$21,V_NK2!$T$10:$T$21,AR546)</f>
        <v>#NAME?</v>
      </c>
      <c r="AL546" s="312" t="e">
        <f ca="1">(AK546/V_NK2!$T$18)*100</f>
        <v>#NAME?</v>
      </c>
      <c r="AM546" s="308" t="e">
        <f ca="1">AK546-V_NK2!$T$11</f>
        <v>#NAME?</v>
      </c>
      <c r="AN546" s="308">
        <f ca="1">IFERROR((AK546 - V_NK2!$X$12) / (V_NK2!$X$11- V_NK2!$X$12) * 100, 0)</f>
        <v>0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 t="e">
        <f ca="1">_xll.SRS1Splines.Functions25.Linear_Interp(V_NNG3A!$H$4:$H$12,V_NNG3A!$I$4:$I$12,BF546)</f>
        <v>#NAME?</v>
      </c>
      <c r="BA546" s="312" t="e">
        <f ca="1">(AZ546/V_NNG3A!$I$8)*100</f>
        <v>#NAME?</v>
      </c>
      <c r="BB546" s="308" t="e">
        <f ca="1">_xll.SRS1Splines.Functions25.Linear_Interp(V_NNG3A!$H$4:$H$12,V_NNG3A!$J$4:$J$12,BF546)</f>
        <v>#NAME?</v>
      </c>
      <c r="BC546" s="308">
        <f ca="1">IFERROR((AZ546-V_NNG3A!$J$20) / (V_NNG3A!$J$19-V_NNG3A!$J$20) * 100, 0)</f>
        <v>0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 t="e">
        <f ca="1">_xll.SRS1Splines.Functions25.Linear_Interp(V_XNN1!$K$3:$K$8,V_XNN1!$L$3:$L$8,BT546)</f>
        <v>#NAME?</v>
      </c>
      <c r="BO546" s="312" t="e">
        <f ca="1">(BN546/V_XNN1!$L$7)*100</f>
        <v>#NAME?</v>
      </c>
      <c r="BP546" s="308" t="e">
        <f ca="1">_xll.SRS1Splines.Functions25.Linear_Interp(V_XNN1!$K$3:$K$8,V_XNN1!$M$3:$M$8,BT546)</f>
        <v>#NAME?</v>
      </c>
      <c r="BQ546" s="308">
        <f ca="1">IFERROR((BN546 - V_XNN1!$M$16) / (V_XNN1!$M$15- V_XNN1!$M$16) * 100, 0)</f>
        <v>0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 t="e">
        <f ca="1">_xll.SRS1Splines.Functions25.Linear_Interp(V_NK3!$P$8:$P$32,V_NK3!$R$8:$R$32,AC547)</f>
        <v>#NAME?</v>
      </c>
      <c r="W547" s="312" t="e">
        <f ca="1">(V547/V_NK3!$R$28)*100</f>
        <v>#NAME?</v>
      </c>
      <c r="X547" s="308" t="e">
        <f ca="1">V547-V_NK3!$R$8</f>
        <v>#NAME?</v>
      </c>
      <c r="Y547" s="308">
        <f ca="1">IFERROR((V547 - V_NK3!$V$10) / (V_NK3!$V$9- V_NK3!$V$10) * 100, 0)</f>
        <v>0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 t="e">
        <f ca="1">_xll.SRS1Splines.Functions25.Linear_Interp(V_NK2!$R$10:$R$21,V_NK2!$T$10:$T$21,AR547)</f>
        <v>#NAME?</v>
      </c>
      <c r="AL547" s="312" t="e">
        <f ca="1">(AK547/V_NK2!$T$18)*100</f>
        <v>#NAME?</v>
      </c>
      <c r="AM547" s="308" t="e">
        <f ca="1">AK547-V_NK2!$T$11</f>
        <v>#NAME?</v>
      </c>
      <c r="AN547" s="308">
        <f ca="1">IFERROR((AK547 - V_NK2!$X$12) / (V_NK2!$X$11- V_NK2!$X$12) * 100, 0)</f>
        <v>0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 t="e">
        <f ca="1">_xll.SRS1Splines.Functions25.Linear_Interp(V_NNG3A!$H$4:$H$12,V_NNG3A!$I$4:$I$12,BF547)</f>
        <v>#NAME?</v>
      </c>
      <c r="BA547" s="312" t="e">
        <f ca="1">(AZ547/V_NNG3A!$I$8)*100</f>
        <v>#NAME?</v>
      </c>
      <c r="BB547" s="308" t="e">
        <f ca="1">_xll.SRS1Splines.Functions25.Linear_Interp(V_NNG3A!$H$4:$H$12,V_NNG3A!$J$4:$J$12,BF547)</f>
        <v>#NAME?</v>
      </c>
      <c r="BC547" s="308">
        <f ca="1">IFERROR((AZ547-V_NNG3A!$J$20) / (V_NNG3A!$J$19-V_NNG3A!$J$20) * 100, 0)</f>
        <v>0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 t="e">
        <f ca="1">_xll.SRS1Splines.Functions25.Linear_Interp(V_XNN1!$K$3:$K$8,V_XNN1!$L$3:$L$8,BT547)</f>
        <v>#NAME?</v>
      </c>
      <c r="BO547" s="312" t="e">
        <f ca="1">(BN547/V_XNN1!$L$7)*100</f>
        <v>#NAME?</v>
      </c>
      <c r="BP547" s="308" t="e">
        <f ca="1">_xll.SRS1Splines.Functions25.Linear_Interp(V_XNN1!$K$3:$K$8,V_XNN1!$M$3:$M$8,BT547)</f>
        <v>#NAME?</v>
      </c>
      <c r="BQ547" s="308">
        <f ca="1">IFERROR((BN547 - V_XNN1!$M$16) / (V_XNN1!$M$15- V_XNN1!$M$16) * 100, 0)</f>
        <v>0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 t="e">
        <f ca="1">_xll.SRS1Splines.Functions25.Linear_Interp(V_NK3!$P$8:$P$32,V_NK3!$R$8:$R$32,AC548)</f>
        <v>#NAME?</v>
      </c>
      <c r="W548" s="312" t="e">
        <f ca="1">(V548/V_NK3!$R$28)*100</f>
        <v>#NAME?</v>
      </c>
      <c r="X548" s="308" t="e">
        <f ca="1">V548-V_NK3!$R$8</f>
        <v>#NAME?</v>
      </c>
      <c r="Y548" s="308">
        <f ca="1">IFERROR((V548 - V_NK3!$V$10) / (V_NK3!$V$9- V_NK3!$V$10) * 100, 0)</f>
        <v>0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 t="e">
        <f ca="1">_xll.SRS1Splines.Functions25.Linear_Interp(V_NK2!$R$10:$R$21,V_NK2!$T$10:$T$21,AR548)</f>
        <v>#NAME?</v>
      </c>
      <c r="AL548" s="312" t="e">
        <f ca="1">(AK548/V_NK2!$T$18)*100</f>
        <v>#NAME?</v>
      </c>
      <c r="AM548" s="308" t="e">
        <f ca="1">AK548-V_NK2!$T$11</f>
        <v>#NAME?</v>
      </c>
      <c r="AN548" s="308">
        <f ca="1">IFERROR((AK548 - V_NK2!$X$12) / (V_NK2!$X$11- V_NK2!$X$12) * 100, 0)</f>
        <v>0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 t="e">
        <f ca="1">_xll.SRS1Splines.Functions25.Linear_Interp(V_NNG3A!$H$4:$H$12,V_NNG3A!$I$4:$I$12,BF548)</f>
        <v>#NAME?</v>
      </c>
      <c r="BA548" s="312" t="e">
        <f ca="1">(AZ548/V_NNG3A!$I$8)*100</f>
        <v>#NAME?</v>
      </c>
      <c r="BB548" s="308" t="e">
        <f ca="1">_xll.SRS1Splines.Functions25.Linear_Interp(V_NNG3A!$H$4:$H$12,V_NNG3A!$J$4:$J$12,BF548)</f>
        <v>#NAME?</v>
      </c>
      <c r="BC548" s="308">
        <f ca="1">IFERROR((AZ548-V_NNG3A!$J$20) / (V_NNG3A!$J$19-V_NNG3A!$J$20) * 100, 0)</f>
        <v>0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 t="e">
        <f ca="1">_xll.SRS1Splines.Functions25.Linear_Interp(V_XNN1!$K$3:$K$8,V_XNN1!$L$3:$L$8,BT548)</f>
        <v>#NAME?</v>
      </c>
      <c r="BO548" s="312" t="e">
        <f ca="1">(BN548/V_XNN1!$L$7)*100</f>
        <v>#NAME?</v>
      </c>
      <c r="BP548" s="308" t="e">
        <f ca="1">_xll.SRS1Splines.Functions25.Linear_Interp(V_XNN1!$K$3:$K$8,V_XNN1!$M$3:$M$8,BT548)</f>
        <v>#NAME?</v>
      </c>
      <c r="BQ548" s="308">
        <f ca="1">IFERROR((BN548 - V_XNN1!$M$16) / (V_XNN1!$M$15- V_XNN1!$M$16) * 100, 0)</f>
        <v>0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 t="e">
        <f ca="1">_xll.SRS1Splines.Functions25.Linear_Interp(V_NK3!$P$8:$P$32,V_NK3!$R$8:$R$32,AC549)</f>
        <v>#NAME?</v>
      </c>
      <c r="W549" s="312" t="e">
        <f ca="1">(V549/V_NK3!$R$28)*100</f>
        <v>#NAME?</v>
      </c>
      <c r="X549" s="308" t="e">
        <f ca="1">V549-V_NK3!$R$8</f>
        <v>#NAME?</v>
      </c>
      <c r="Y549" s="308">
        <f ca="1">IFERROR((V549 - V_NK3!$V$10) / (V_NK3!$V$9- V_NK3!$V$10) * 100, 0)</f>
        <v>0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 t="e">
        <f ca="1">_xll.SRS1Splines.Functions25.Linear_Interp(V_NK2!$R$10:$R$21,V_NK2!$T$10:$T$21,AR549)</f>
        <v>#NAME?</v>
      </c>
      <c r="AL549" s="312" t="e">
        <f ca="1">(AK549/V_NK2!$T$18)*100</f>
        <v>#NAME?</v>
      </c>
      <c r="AM549" s="308" t="e">
        <f ca="1">AK549-V_NK2!$T$11</f>
        <v>#NAME?</v>
      </c>
      <c r="AN549" s="308">
        <f ca="1">IFERROR((AK549 - V_NK2!$X$12) / (V_NK2!$X$11- V_NK2!$X$12) * 100, 0)</f>
        <v>0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 t="e">
        <f ca="1">_xll.SRS1Splines.Functions25.Linear_Interp(V_NNG3A!$H$4:$H$12,V_NNG3A!$I$4:$I$12,BF549)</f>
        <v>#NAME?</v>
      </c>
      <c r="BA549" s="312" t="e">
        <f ca="1">(AZ549/V_NNG3A!$I$8)*100</f>
        <v>#NAME?</v>
      </c>
      <c r="BB549" s="308" t="e">
        <f ca="1">_xll.SRS1Splines.Functions25.Linear_Interp(V_NNG3A!$H$4:$H$12,V_NNG3A!$J$4:$J$12,BF549)</f>
        <v>#NAME?</v>
      </c>
      <c r="BC549" s="308">
        <f ca="1">IFERROR((AZ549-V_NNG3A!$J$20) / (V_NNG3A!$J$19-V_NNG3A!$J$20) * 100, 0)</f>
        <v>0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 t="e">
        <f ca="1">_xll.SRS1Splines.Functions25.Linear_Interp(V_XNN1!$K$3:$K$8,V_XNN1!$L$3:$L$8,BT549)</f>
        <v>#NAME?</v>
      </c>
      <c r="BO549" s="312" t="e">
        <f ca="1">(BN549/V_XNN1!$L$7)*100</f>
        <v>#NAME?</v>
      </c>
      <c r="BP549" s="308" t="e">
        <f ca="1">_xll.SRS1Splines.Functions25.Linear_Interp(V_XNN1!$K$3:$K$8,V_XNN1!$M$3:$M$8,BT549)</f>
        <v>#NAME?</v>
      </c>
      <c r="BQ549" s="308">
        <f ca="1">IFERROR((BN549 - V_XNN1!$M$16) / (V_XNN1!$M$15- V_XNN1!$M$16) * 100, 0)</f>
        <v>0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 t="e">
        <f ca="1">_xll.SRS1Splines.Functions25.Linear_Interp(V_NK3!$P$8:$P$32,V_NK3!$R$8:$R$32,AC550)</f>
        <v>#NAME?</v>
      </c>
      <c r="W550" s="312" t="e">
        <f ca="1">(V550/V_NK3!$R$28)*100</f>
        <v>#NAME?</v>
      </c>
      <c r="X550" s="308" t="e">
        <f ca="1">V550-V_NK3!$R$8</f>
        <v>#NAME?</v>
      </c>
      <c r="Y550" s="308">
        <f ca="1">IFERROR((V550 - V_NK3!$V$10) / (V_NK3!$V$9- V_NK3!$V$10) * 100, 0)</f>
        <v>0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 t="e">
        <f ca="1">_xll.SRS1Splines.Functions25.Linear_Interp(V_NK2!$R$10:$R$21,V_NK2!$T$10:$T$21,AR550)</f>
        <v>#NAME?</v>
      </c>
      <c r="AL550" s="312" t="e">
        <f ca="1">(AK550/V_NK2!$T$18)*100</f>
        <v>#NAME?</v>
      </c>
      <c r="AM550" s="308" t="e">
        <f ca="1">AK550-V_NK2!$T$11</f>
        <v>#NAME?</v>
      </c>
      <c r="AN550" s="308">
        <f ca="1">IFERROR((AK550 - V_NK2!$X$12) / (V_NK2!$X$11- V_NK2!$X$12) * 100, 0)</f>
        <v>0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 t="e">
        <f ca="1">_xll.SRS1Splines.Functions25.Linear_Interp(V_NNG3A!$H$4:$H$12,V_NNG3A!$I$4:$I$12,BF550)</f>
        <v>#NAME?</v>
      </c>
      <c r="BA550" s="312" t="e">
        <f ca="1">(AZ550/V_NNG3A!$I$8)*100</f>
        <v>#NAME?</v>
      </c>
      <c r="BB550" s="308" t="e">
        <f ca="1">_xll.SRS1Splines.Functions25.Linear_Interp(V_NNG3A!$H$4:$H$12,V_NNG3A!$J$4:$J$12,BF550)</f>
        <v>#NAME?</v>
      </c>
      <c r="BC550" s="308">
        <f ca="1">IFERROR((AZ550-V_NNG3A!$J$20) / (V_NNG3A!$J$19-V_NNG3A!$J$20) * 100, 0)</f>
        <v>0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 t="e">
        <f ca="1">_xll.SRS1Splines.Functions25.Linear_Interp(V_XNN1!$K$3:$K$8,V_XNN1!$L$3:$L$8,BT550)</f>
        <v>#NAME?</v>
      </c>
      <c r="BO550" s="312" t="e">
        <f ca="1">(BN550/V_XNN1!$L$7)*100</f>
        <v>#NAME?</v>
      </c>
      <c r="BP550" s="308" t="e">
        <f ca="1">_xll.SRS1Splines.Functions25.Linear_Interp(V_XNN1!$K$3:$K$8,V_XNN1!$M$3:$M$8,BT550)</f>
        <v>#NAME?</v>
      </c>
      <c r="BQ550" s="308">
        <f ca="1">IFERROR((BN550 - V_XNN1!$M$16) / (V_XNN1!$M$15- V_XNN1!$M$16) * 100, 0)</f>
        <v>0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 t="e">
        <f ca="1">_xll.SRS1Splines.Functions25.Linear_Interp(V_NK3!$P$8:$P$32,V_NK3!$R$8:$R$32,AC551)</f>
        <v>#NAME?</v>
      </c>
      <c r="W551" s="312" t="e">
        <f ca="1">(V551/V_NK3!$R$28)*100</f>
        <v>#NAME?</v>
      </c>
      <c r="X551" s="308" t="e">
        <f ca="1">V551-V_NK3!$R$8</f>
        <v>#NAME?</v>
      </c>
      <c r="Y551" s="308">
        <f ca="1">IFERROR((V551 - V_NK3!$V$10) / (V_NK3!$V$9- V_NK3!$V$10) * 100, 0)</f>
        <v>0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 t="e">
        <f ca="1">_xll.SRS1Splines.Functions25.Linear_Interp(V_NK2!$R$10:$R$21,V_NK2!$T$10:$T$21,AR551)</f>
        <v>#NAME?</v>
      </c>
      <c r="AL551" s="312" t="e">
        <f ca="1">(AK551/V_NK2!$T$18)*100</f>
        <v>#NAME?</v>
      </c>
      <c r="AM551" s="308" t="e">
        <f ca="1">AK551-V_NK2!$T$11</f>
        <v>#NAME?</v>
      </c>
      <c r="AN551" s="308">
        <f ca="1">IFERROR((AK551 - V_NK2!$X$12) / (V_NK2!$X$11- V_NK2!$X$12) * 100, 0)</f>
        <v>0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 t="e">
        <f ca="1">_xll.SRS1Splines.Functions25.Linear_Interp(V_NNG3A!$H$4:$H$12,V_NNG3A!$I$4:$I$12,BF551)</f>
        <v>#NAME?</v>
      </c>
      <c r="BA551" s="312" t="e">
        <f ca="1">(AZ551/V_NNG3A!$I$8)*100</f>
        <v>#NAME?</v>
      </c>
      <c r="BB551" s="308" t="e">
        <f ca="1">_xll.SRS1Splines.Functions25.Linear_Interp(V_NNG3A!$H$4:$H$12,V_NNG3A!$J$4:$J$12,BF551)</f>
        <v>#NAME?</v>
      </c>
      <c r="BC551" s="308">
        <f ca="1">IFERROR((AZ551-V_NNG3A!$J$20) / (V_NNG3A!$J$19-V_NNG3A!$J$20) * 100, 0)</f>
        <v>0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 t="e">
        <f ca="1">_xll.SRS1Splines.Functions25.Linear_Interp(V_XNN1!$K$3:$K$8,V_XNN1!$L$3:$L$8,BT551)</f>
        <v>#NAME?</v>
      </c>
      <c r="BO551" s="312" t="e">
        <f ca="1">(BN551/V_XNN1!$L$7)*100</f>
        <v>#NAME?</v>
      </c>
      <c r="BP551" s="308" t="e">
        <f ca="1">_xll.SRS1Splines.Functions25.Linear_Interp(V_XNN1!$K$3:$K$8,V_XNN1!$M$3:$M$8,BT551)</f>
        <v>#NAME?</v>
      </c>
      <c r="BQ551" s="308">
        <f ca="1">IFERROR((BN551 - V_XNN1!$M$16) / (V_XNN1!$M$15- V_XNN1!$M$16) * 100, 0)</f>
        <v>0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 t="e">
        <f ca="1">_xll.SRS1Splines.Functions25.Linear_Interp(V_NK3!$P$8:$P$32,V_NK3!$R$8:$R$32,AC552)</f>
        <v>#NAME?</v>
      </c>
      <c r="W552" s="312" t="e">
        <f ca="1">(V552/V_NK3!$R$28)*100</f>
        <v>#NAME?</v>
      </c>
      <c r="X552" s="308" t="e">
        <f ca="1">V552-V_NK3!$R$8</f>
        <v>#NAME?</v>
      </c>
      <c r="Y552" s="308">
        <f ca="1">IFERROR((V552 - V_NK3!$V$10) / (V_NK3!$V$9- V_NK3!$V$10) * 100, 0)</f>
        <v>0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 t="e">
        <f ca="1">_xll.SRS1Splines.Functions25.Linear_Interp(V_NK2!$R$10:$R$21,V_NK2!$T$10:$T$21,AR552)</f>
        <v>#NAME?</v>
      </c>
      <c r="AL552" s="312" t="e">
        <f ca="1">(AK552/V_NK2!$T$18)*100</f>
        <v>#NAME?</v>
      </c>
      <c r="AM552" s="308" t="e">
        <f ca="1">AK552-V_NK2!$T$11</f>
        <v>#NAME?</v>
      </c>
      <c r="AN552" s="308">
        <f ca="1">IFERROR((AK552 - V_NK2!$X$12) / (V_NK2!$X$11- V_NK2!$X$12) * 100, 0)</f>
        <v>0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 t="e">
        <f ca="1">_xll.SRS1Splines.Functions25.Linear_Interp(V_NNG3A!$H$4:$H$12,V_NNG3A!$I$4:$I$12,BF552)</f>
        <v>#NAME?</v>
      </c>
      <c r="BA552" s="312" t="e">
        <f ca="1">(AZ552/V_NNG3A!$I$8)*100</f>
        <v>#NAME?</v>
      </c>
      <c r="BB552" s="308" t="e">
        <f ca="1">_xll.SRS1Splines.Functions25.Linear_Interp(V_NNG3A!$H$4:$H$12,V_NNG3A!$J$4:$J$12,BF552)</f>
        <v>#NAME?</v>
      </c>
      <c r="BC552" s="308">
        <f ca="1">IFERROR((AZ552-V_NNG3A!$J$20) / (V_NNG3A!$J$19-V_NNG3A!$J$20) * 100, 0)</f>
        <v>0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 t="e">
        <f ca="1">_xll.SRS1Splines.Functions25.Linear_Interp(V_XNN1!$K$3:$K$8,V_XNN1!$L$3:$L$8,BT552)</f>
        <v>#NAME?</v>
      </c>
      <c r="BO552" s="312" t="e">
        <f ca="1">(BN552/V_XNN1!$L$7)*100</f>
        <v>#NAME?</v>
      </c>
      <c r="BP552" s="308" t="e">
        <f ca="1">_xll.SRS1Splines.Functions25.Linear_Interp(V_XNN1!$K$3:$K$8,V_XNN1!$M$3:$M$8,BT552)</f>
        <v>#NAME?</v>
      </c>
      <c r="BQ552" s="308">
        <f ca="1">IFERROR((BN552 - V_XNN1!$M$16) / (V_XNN1!$M$15- V_XNN1!$M$16) * 100, 0)</f>
        <v>0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 t="e">
        <f ca="1">_xll.SRS1Splines.Functions25.Linear_Interp(V_NK3!$P$8:$P$32,V_NK3!$R$8:$R$32,AC553)</f>
        <v>#NAME?</v>
      </c>
      <c r="W553" s="312" t="e">
        <f ca="1">(V553/V_NK3!$R$28)*100</f>
        <v>#NAME?</v>
      </c>
      <c r="X553" s="308" t="e">
        <f ca="1">V553-V_NK3!$R$8</f>
        <v>#NAME?</v>
      </c>
      <c r="Y553" s="308">
        <f ca="1">IFERROR((V553 - V_NK3!$V$10) / (V_NK3!$V$9- V_NK3!$V$10) * 100, 0)</f>
        <v>0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 t="e">
        <f ca="1">_xll.SRS1Splines.Functions25.Linear_Interp(V_NK2!$R$10:$R$21,V_NK2!$T$10:$T$21,AR553)</f>
        <v>#NAME?</v>
      </c>
      <c r="AL553" s="312" t="e">
        <f ca="1">(AK553/V_NK2!$T$18)*100</f>
        <v>#NAME?</v>
      </c>
      <c r="AM553" s="308" t="e">
        <f ca="1">AK553-V_NK2!$T$11</f>
        <v>#NAME?</v>
      </c>
      <c r="AN553" s="308">
        <f ca="1">IFERROR((AK553 - V_NK2!$X$12) / (V_NK2!$X$11- V_NK2!$X$12) * 100, 0)</f>
        <v>0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 t="e">
        <f ca="1">_xll.SRS1Splines.Functions25.Linear_Interp(V_NNG3A!$H$4:$H$12,V_NNG3A!$I$4:$I$12,BF553)</f>
        <v>#NAME?</v>
      </c>
      <c r="BA553" s="312" t="e">
        <f ca="1">(AZ553/V_NNG3A!$I$8)*100</f>
        <v>#NAME?</v>
      </c>
      <c r="BB553" s="308" t="e">
        <f ca="1">_xll.SRS1Splines.Functions25.Linear_Interp(V_NNG3A!$H$4:$H$12,V_NNG3A!$J$4:$J$12,BF553)</f>
        <v>#NAME?</v>
      </c>
      <c r="BC553" s="308">
        <f ca="1">IFERROR((AZ553-V_NNG3A!$J$20) / (V_NNG3A!$J$19-V_NNG3A!$J$20) * 100, 0)</f>
        <v>0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 t="e">
        <f ca="1">_xll.SRS1Splines.Functions25.Linear_Interp(V_XNN1!$K$3:$K$8,V_XNN1!$L$3:$L$8,BT553)</f>
        <v>#NAME?</v>
      </c>
      <c r="BO553" s="312" t="e">
        <f ca="1">(BN553/V_XNN1!$L$7)*100</f>
        <v>#NAME?</v>
      </c>
      <c r="BP553" s="308" t="e">
        <f ca="1">_xll.SRS1Splines.Functions25.Linear_Interp(V_XNN1!$K$3:$K$8,V_XNN1!$M$3:$M$8,BT553)</f>
        <v>#NAME?</v>
      </c>
      <c r="BQ553" s="308">
        <f ca="1">IFERROR((BN553 - V_XNN1!$M$16) / (V_XNN1!$M$15- V_XNN1!$M$16) * 100, 0)</f>
        <v>0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 t="e">
        <f ca="1">_xll.SRS1Splines.Functions25.Linear_Interp(V_NK3!$P$8:$P$32,V_NK3!$R$8:$R$32,AC554)</f>
        <v>#NAME?</v>
      </c>
      <c r="W554" s="312" t="e">
        <f ca="1">(V554/V_NK3!$R$28)*100</f>
        <v>#NAME?</v>
      </c>
      <c r="X554" s="308" t="e">
        <f ca="1">V554-V_NK3!$R$8</f>
        <v>#NAME?</v>
      </c>
      <c r="Y554" s="308">
        <f ca="1">IFERROR((V554 - V_NK3!$V$10) / (V_NK3!$V$9- V_NK3!$V$10) * 100, 0)</f>
        <v>0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 t="e">
        <f ca="1">_xll.SRS1Splines.Functions25.Linear_Interp(V_NK2!$R$10:$R$21,V_NK2!$T$10:$T$21,AR554)</f>
        <v>#NAME?</v>
      </c>
      <c r="AL554" s="312" t="e">
        <f ca="1">(AK554/V_NK2!$T$18)*100</f>
        <v>#NAME?</v>
      </c>
      <c r="AM554" s="308" t="e">
        <f ca="1">AK554-V_NK2!$T$11</f>
        <v>#NAME?</v>
      </c>
      <c r="AN554" s="308">
        <f ca="1">IFERROR((AK554 - V_NK2!$X$12) / (V_NK2!$X$11- V_NK2!$X$12) * 100, 0)</f>
        <v>0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 t="e">
        <f ca="1">_xll.SRS1Splines.Functions25.Linear_Interp(V_NNG3A!$H$4:$H$12,V_NNG3A!$I$4:$I$12,BF554)</f>
        <v>#NAME?</v>
      </c>
      <c r="BA554" s="312" t="e">
        <f ca="1">(AZ554/V_NNG3A!$I$8)*100</f>
        <v>#NAME?</v>
      </c>
      <c r="BB554" s="308" t="e">
        <f ca="1">_xll.SRS1Splines.Functions25.Linear_Interp(V_NNG3A!$H$4:$H$12,V_NNG3A!$J$4:$J$12,BF554)</f>
        <v>#NAME?</v>
      </c>
      <c r="BC554" s="308">
        <f ca="1">IFERROR((AZ554-V_NNG3A!$J$20) / (V_NNG3A!$J$19-V_NNG3A!$J$20) * 100, 0)</f>
        <v>0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 t="e">
        <f ca="1">_xll.SRS1Splines.Functions25.Linear_Interp(V_XNN1!$K$3:$K$8,V_XNN1!$L$3:$L$8,BT554)</f>
        <v>#NAME?</v>
      </c>
      <c r="BO554" s="312" t="e">
        <f ca="1">(BN554/V_XNN1!$L$7)*100</f>
        <v>#NAME?</v>
      </c>
      <c r="BP554" s="308" t="e">
        <f ca="1">_xll.SRS1Splines.Functions25.Linear_Interp(V_XNN1!$K$3:$K$8,V_XNN1!$M$3:$M$8,BT554)</f>
        <v>#NAME?</v>
      </c>
      <c r="BQ554" s="308">
        <f ca="1">IFERROR((BN554 - V_XNN1!$M$16) / (V_XNN1!$M$15- V_XNN1!$M$16) * 100, 0)</f>
        <v>0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 t="e">
        <f ca="1">_xll.SRS1Splines.Functions25.Linear_Interp(V_NK3!$P$8:$P$32,V_NK3!$R$8:$R$32,AC555)</f>
        <v>#NAME?</v>
      </c>
      <c r="W555" s="312" t="e">
        <f ca="1">(V555/V_NK3!$R$28)*100</f>
        <v>#NAME?</v>
      </c>
      <c r="X555" s="308" t="e">
        <f ca="1">V555-V_NK3!$R$8</f>
        <v>#NAME?</v>
      </c>
      <c r="Y555" s="308">
        <f ca="1">IFERROR((V555 - V_NK3!$V$10) / (V_NK3!$V$9- V_NK3!$V$10) * 100, 0)</f>
        <v>0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 t="e">
        <f ca="1">_xll.SRS1Splines.Functions25.Linear_Interp(V_NK2!$R$10:$R$21,V_NK2!$T$10:$T$21,AR555)</f>
        <v>#NAME?</v>
      </c>
      <c r="AL555" s="312" t="e">
        <f ca="1">(AK555/V_NK2!$T$18)*100</f>
        <v>#NAME?</v>
      </c>
      <c r="AM555" s="308" t="e">
        <f ca="1">AK555-V_NK2!$T$11</f>
        <v>#NAME?</v>
      </c>
      <c r="AN555" s="308">
        <f ca="1">IFERROR((AK555 - V_NK2!$X$12) / (V_NK2!$X$11- V_NK2!$X$12) * 100, 0)</f>
        <v>0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 t="e">
        <f ca="1">_xll.SRS1Splines.Functions25.Linear_Interp(V_NNG3A!$H$4:$H$12,V_NNG3A!$I$4:$I$12,BF555)</f>
        <v>#NAME?</v>
      </c>
      <c r="BA555" s="312" t="e">
        <f ca="1">(AZ555/V_NNG3A!$I$8)*100</f>
        <v>#NAME?</v>
      </c>
      <c r="BB555" s="308" t="e">
        <f ca="1">_xll.SRS1Splines.Functions25.Linear_Interp(V_NNG3A!$H$4:$H$12,V_NNG3A!$J$4:$J$12,BF555)</f>
        <v>#NAME?</v>
      </c>
      <c r="BC555" s="308">
        <f ca="1">IFERROR((AZ555-V_NNG3A!$J$20) / (V_NNG3A!$J$19-V_NNG3A!$J$20) * 100, 0)</f>
        <v>0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 t="e">
        <f ca="1">_xll.SRS1Splines.Functions25.Linear_Interp(V_XNN1!$K$3:$K$8,V_XNN1!$L$3:$L$8,BT555)</f>
        <v>#NAME?</v>
      </c>
      <c r="BO555" s="312" t="e">
        <f ca="1">(BN555/V_XNN1!$L$7)*100</f>
        <v>#NAME?</v>
      </c>
      <c r="BP555" s="308" t="e">
        <f ca="1">_xll.SRS1Splines.Functions25.Linear_Interp(V_XNN1!$K$3:$K$8,V_XNN1!$M$3:$M$8,BT555)</f>
        <v>#NAME?</v>
      </c>
      <c r="BQ555" s="308">
        <f ca="1">IFERROR((BN555 - V_XNN1!$M$16) / (V_XNN1!$M$15- V_XNN1!$M$16) * 100, 0)</f>
        <v>0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 t="e">
        <f ca="1">_xll.SRS1Splines.Functions25.Linear_Interp(V_NK3!$P$8:$P$32,V_NK3!$R$8:$R$32,AC556)</f>
        <v>#NAME?</v>
      </c>
      <c r="W556" s="312" t="e">
        <f ca="1">(V556/V_NK3!$R$28)*100</f>
        <v>#NAME?</v>
      </c>
      <c r="X556" s="308" t="e">
        <f ca="1">V556-V_NK3!$R$8</f>
        <v>#NAME?</v>
      </c>
      <c r="Y556" s="308">
        <f ca="1">IFERROR((V556 - V_NK3!$V$10) / (V_NK3!$V$9- V_NK3!$V$10) * 100, 0)</f>
        <v>0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 t="e">
        <f ca="1">_xll.SRS1Splines.Functions25.Linear_Interp(V_NK2!$R$10:$R$21,V_NK2!$T$10:$T$21,AR556)</f>
        <v>#NAME?</v>
      </c>
      <c r="AL556" s="312" t="e">
        <f ca="1">(AK556/V_NK2!$T$18)*100</f>
        <v>#NAME?</v>
      </c>
      <c r="AM556" s="308" t="e">
        <f ca="1">AK556-V_NK2!$T$11</f>
        <v>#NAME?</v>
      </c>
      <c r="AN556" s="308">
        <f ca="1">IFERROR((AK556 - V_NK2!$X$12) / (V_NK2!$X$11- V_NK2!$X$12) * 100, 0)</f>
        <v>0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 t="e">
        <f ca="1">_xll.SRS1Splines.Functions25.Linear_Interp(V_NNG3A!$H$4:$H$12,V_NNG3A!$I$4:$I$12,BF556)</f>
        <v>#NAME?</v>
      </c>
      <c r="BA556" s="312" t="e">
        <f ca="1">(AZ556/V_NNG3A!$I$8)*100</f>
        <v>#NAME?</v>
      </c>
      <c r="BB556" s="308" t="e">
        <f ca="1">_xll.SRS1Splines.Functions25.Linear_Interp(V_NNG3A!$H$4:$H$12,V_NNG3A!$J$4:$J$12,BF556)</f>
        <v>#NAME?</v>
      </c>
      <c r="BC556" s="308">
        <f ca="1">IFERROR((AZ556-V_NNG3A!$J$20) / (V_NNG3A!$J$19-V_NNG3A!$J$20) * 100, 0)</f>
        <v>0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 t="e">
        <f ca="1">_xll.SRS1Splines.Functions25.Linear_Interp(V_XNN1!$K$3:$K$8,V_XNN1!$L$3:$L$8,BT556)</f>
        <v>#NAME?</v>
      </c>
      <c r="BO556" s="312" t="e">
        <f ca="1">(BN556/V_XNN1!$L$7)*100</f>
        <v>#NAME?</v>
      </c>
      <c r="BP556" s="308" t="e">
        <f ca="1">_xll.SRS1Splines.Functions25.Linear_Interp(V_XNN1!$K$3:$K$8,V_XNN1!$M$3:$M$8,BT556)</f>
        <v>#NAME?</v>
      </c>
      <c r="BQ556" s="308">
        <f ca="1">IFERROR((BN556 - V_XNN1!$M$16) / (V_XNN1!$M$15- V_XNN1!$M$16) * 100, 0)</f>
        <v>0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 t="e">
        <f ca="1">_xll.SRS1Splines.Functions25.Linear_Interp(V_NK3!$P$8:$P$32,V_NK3!$R$8:$R$32,AC557)</f>
        <v>#NAME?</v>
      </c>
      <c r="W557" s="312" t="e">
        <f ca="1">(V557/V_NK3!$R$28)*100</f>
        <v>#NAME?</v>
      </c>
      <c r="X557" s="308" t="e">
        <f ca="1">V557-V_NK3!$R$8</f>
        <v>#NAME?</v>
      </c>
      <c r="Y557" s="308">
        <f ca="1">IFERROR((V557 - V_NK3!$V$10) / (V_NK3!$V$9- V_NK3!$V$10) * 100, 0)</f>
        <v>0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 t="e">
        <f ca="1">_xll.SRS1Splines.Functions25.Linear_Interp(V_NK2!$R$10:$R$21,V_NK2!$T$10:$T$21,AR557)</f>
        <v>#NAME?</v>
      </c>
      <c r="AL557" s="312" t="e">
        <f ca="1">(AK557/V_NK2!$T$18)*100</f>
        <v>#NAME?</v>
      </c>
      <c r="AM557" s="308" t="e">
        <f ca="1">AK557-V_NK2!$T$11</f>
        <v>#NAME?</v>
      </c>
      <c r="AN557" s="308">
        <f ca="1">IFERROR((AK557 - V_NK2!$X$12) / (V_NK2!$X$11- V_NK2!$X$12) * 100, 0)</f>
        <v>0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 t="e">
        <f ca="1">_xll.SRS1Splines.Functions25.Linear_Interp(V_NNG3A!$H$4:$H$12,V_NNG3A!$I$4:$I$12,BF557)</f>
        <v>#NAME?</v>
      </c>
      <c r="BA557" s="312" t="e">
        <f ca="1">(AZ557/V_NNG3A!$I$8)*100</f>
        <v>#NAME?</v>
      </c>
      <c r="BB557" s="308" t="e">
        <f ca="1">_xll.SRS1Splines.Functions25.Linear_Interp(V_NNG3A!$H$4:$H$12,V_NNG3A!$J$4:$J$12,BF557)</f>
        <v>#NAME?</v>
      </c>
      <c r="BC557" s="308">
        <f ca="1">IFERROR((AZ557-V_NNG3A!$J$20) / (V_NNG3A!$J$19-V_NNG3A!$J$20) * 100, 0)</f>
        <v>0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 t="e">
        <f ca="1">_xll.SRS1Splines.Functions25.Linear_Interp(V_XNN1!$K$3:$K$8,V_XNN1!$L$3:$L$8,BT557)</f>
        <v>#NAME?</v>
      </c>
      <c r="BO557" s="312" t="e">
        <f ca="1">(BN557/V_XNN1!$L$7)*100</f>
        <v>#NAME?</v>
      </c>
      <c r="BP557" s="308" t="e">
        <f ca="1">_xll.SRS1Splines.Functions25.Linear_Interp(V_XNN1!$K$3:$K$8,V_XNN1!$M$3:$M$8,BT557)</f>
        <v>#NAME?</v>
      </c>
      <c r="BQ557" s="308">
        <f ca="1">IFERROR((BN557 - V_XNN1!$M$16) / (V_XNN1!$M$15- V_XNN1!$M$16) * 100, 0)</f>
        <v>0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 t="e">
        <f ca="1">_xll.SRS1Splines.Functions25.Linear_Interp(V_NK3!$P$8:$P$32,V_NK3!$R$8:$R$32,AC558)</f>
        <v>#NAME?</v>
      </c>
      <c r="W558" s="312" t="e">
        <f ca="1">(V558/V_NK3!$R$28)*100</f>
        <v>#NAME?</v>
      </c>
      <c r="X558" s="308" t="e">
        <f ca="1">V558-V_NK3!$R$8</f>
        <v>#NAME?</v>
      </c>
      <c r="Y558" s="308">
        <f ca="1">IFERROR((V558 - V_NK3!$V$10) / (V_NK3!$V$9- V_NK3!$V$10) * 100, 0)</f>
        <v>0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 t="e">
        <f ca="1">_xll.SRS1Splines.Functions25.Linear_Interp(V_NK2!$R$10:$R$21,V_NK2!$T$10:$T$21,AR558)</f>
        <v>#NAME?</v>
      </c>
      <c r="AL558" s="312" t="e">
        <f ca="1">(AK558/V_NK2!$T$18)*100</f>
        <v>#NAME?</v>
      </c>
      <c r="AM558" s="308" t="e">
        <f ca="1">AK558-V_NK2!$T$11</f>
        <v>#NAME?</v>
      </c>
      <c r="AN558" s="308">
        <f ca="1">IFERROR((AK558 - V_NK2!$X$12) / (V_NK2!$X$11- V_NK2!$X$12) * 100, 0)</f>
        <v>0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 t="e">
        <f ca="1">_xll.SRS1Splines.Functions25.Linear_Interp(V_NNG3A!$H$4:$H$12,V_NNG3A!$I$4:$I$12,BF558)</f>
        <v>#NAME?</v>
      </c>
      <c r="BA558" s="312" t="e">
        <f ca="1">(AZ558/V_NNG3A!$I$8)*100</f>
        <v>#NAME?</v>
      </c>
      <c r="BB558" s="308" t="e">
        <f ca="1">_xll.SRS1Splines.Functions25.Linear_Interp(V_NNG3A!$H$4:$H$12,V_NNG3A!$J$4:$J$12,BF558)</f>
        <v>#NAME?</v>
      </c>
      <c r="BC558" s="308">
        <f ca="1">IFERROR((AZ558-V_NNG3A!$J$20) / (V_NNG3A!$J$19-V_NNG3A!$J$20) * 100, 0)</f>
        <v>0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 t="e">
        <f ca="1">_xll.SRS1Splines.Functions25.Linear_Interp(V_XNN1!$K$3:$K$8,V_XNN1!$L$3:$L$8,BT558)</f>
        <v>#NAME?</v>
      </c>
      <c r="BO558" s="312" t="e">
        <f ca="1">(BN558/V_XNN1!$L$7)*100</f>
        <v>#NAME?</v>
      </c>
      <c r="BP558" s="308" t="e">
        <f ca="1">_xll.SRS1Splines.Functions25.Linear_Interp(V_XNN1!$K$3:$K$8,V_XNN1!$M$3:$M$8,BT558)</f>
        <v>#NAME?</v>
      </c>
      <c r="BQ558" s="308">
        <f ca="1">IFERROR((BN558 - V_XNN1!$M$16) / (V_XNN1!$M$15- V_XNN1!$M$16) * 100, 0)</f>
        <v>0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 t="e">
        <f ca="1">_xll.SRS1Splines.Functions25.Linear_Interp(V_NK3!$P$8:$P$32,V_NK3!$R$8:$R$32,AC559)</f>
        <v>#NAME?</v>
      </c>
      <c r="W559" s="312" t="e">
        <f ca="1">(V559/V_NK3!$R$28)*100</f>
        <v>#NAME?</v>
      </c>
      <c r="X559" s="308" t="e">
        <f ca="1">V559-V_NK3!$R$8</f>
        <v>#NAME?</v>
      </c>
      <c r="Y559" s="308">
        <f ca="1">IFERROR((V559 - V_NK3!$V$10) / (V_NK3!$V$9- V_NK3!$V$10) * 100, 0)</f>
        <v>0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 t="e">
        <f ca="1">_xll.SRS1Splines.Functions25.Linear_Interp(V_NK2!$R$10:$R$21,V_NK2!$T$10:$T$21,AR559)</f>
        <v>#NAME?</v>
      </c>
      <c r="AL559" s="312" t="e">
        <f ca="1">(AK559/V_NK2!$T$18)*100</f>
        <v>#NAME?</v>
      </c>
      <c r="AM559" s="308" t="e">
        <f ca="1">AK559-V_NK2!$T$11</f>
        <v>#NAME?</v>
      </c>
      <c r="AN559" s="308">
        <f ca="1">IFERROR((AK559 - V_NK2!$X$12) / (V_NK2!$X$11- V_NK2!$X$12) * 100, 0)</f>
        <v>0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 t="e">
        <f ca="1">_xll.SRS1Splines.Functions25.Linear_Interp(V_NNG3A!$H$4:$H$12,V_NNG3A!$I$4:$I$12,BF559)</f>
        <v>#NAME?</v>
      </c>
      <c r="BA559" s="312" t="e">
        <f ca="1">(AZ559/V_NNG3A!$I$8)*100</f>
        <v>#NAME?</v>
      </c>
      <c r="BB559" s="308" t="e">
        <f ca="1">_xll.SRS1Splines.Functions25.Linear_Interp(V_NNG3A!$H$4:$H$12,V_NNG3A!$J$4:$J$12,BF559)</f>
        <v>#NAME?</v>
      </c>
      <c r="BC559" s="308">
        <f ca="1">IFERROR((AZ559-V_NNG3A!$J$20) / (V_NNG3A!$J$19-V_NNG3A!$J$20) * 100, 0)</f>
        <v>0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 t="e">
        <f ca="1">_xll.SRS1Splines.Functions25.Linear_Interp(V_XNN1!$K$3:$K$8,V_XNN1!$L$3:$L$8,BT559)</f>
        <v>#NAME?</v>
      </c>
      <c r="BO559" s="312" t="e">
        <f ca="1">(BN559/V_XNN1!$L$7)*100</f>
        <v>#NAME?</v>
      </c>
      <c r="BP559" s="308" t="e">
        <f ca="1">_xll.SRS1Splines.Functions25.Linear_Interp(V_XNN1!$K$3:$K$8,V_XNN1!$M$3:$M$8,BT559)</f>
        <v>#NAME?</v>
      </c>
      <c r="BQ559" s="308">
        <f ca="1">IFERROR((BN559 - V_XNN1!$M$16) / (V_XNN1!$M$15- V_XNN1!$M$16) * 100, 0)</f>
        <v>0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 t="e">
        <f ca="1">_xll.SRS1Splines.Functions25.Linear_Interp(V_NK3!$P$8:$P$32,V_NK3!$R$8:$R$32,AC560)</f>
        <v>#NAME?</v>
      </c>
      <c r="W560" s="312" t="e">
        <f ca="1">(V560/V_NK3!$R$28)*100</f>
        <v>#NAME?</v>
      </c>
      <c r="X560" s="308" t="e">
        <f ca="1">V560-V_NK3!$R$8</f>
        <v>#NAME?</v>
      </c>
      <c r="Y560" s="308">
        <f ca="1">IFERROR((V560 - V_NK3!$V$10) / (V_NK3!$V$9- V_NK3!$V$10) * 100, 0)</f>
        <v>0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 t="e">
        <f ca="1">_xll.SRS1Splines.Functions25.Linear_Interp(V_NK2!$R$10:$R$21,V_NK2!$T$10:$T$21,AR560)</f>
        <v>#NAME?</v>
      </c>
      <c r="AL560" s="312" t="e">
        <f ca="1">(AK560/V_NK2!$T$18)*100</f>
        <v>#NAME?</v>
      </c>
      <c r="AM560" s="308" t="e">
        <f ca="1">AK560-V_NK2!$T$11</f>
        <v>#NAME?</v>
      </c>
      <c r="AN560" s="308">
        <f ca="1">IFERROR((AK560 - V_NK2!$X$12) / (V_NK2!$X$11- V_NK2!$X$12) * 100, 0)</f>
        <v>0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 t="e">
        <f ca="1">_xll.SRS1Splines.Functions25.Linear_Interp(V_NNG3A!$H$4:$H$12,V_NNG3A!$I$4:$I$12,BF560)</f>
        <v>#NAME?</v>
      </c>
      <c r="BA560" s="312" t="e">
        <f ca="1">(AZ560/V_NNG3A!$I$8)*100</f>
        <v>#NAME?</v>
      </c>
      <c r="BB560" s="308" t="e">
        <f ca="1">_xll.SRS1Splines.Functions25.Linear_Interp(V_NNG3A!$H$4:$H$12,V_NNG3A!$J$4:$J$12,BF560)</f>
        <v>#NAME?</v>
      </c>
      <c r="BC560" s="308">
        <f ca="1">IFERROR((AZ560-V_NNG3A!$J$20) / (V_NNG3A!$J$19-V_NNG3A!$J$20) * 100, 0)</f>
        <v>0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 t="e">
        <f ca="1">_xll.SRS1Splines.Functions25.Linear_Interp(V_XNN1!$K$3:$K$8,V_XNN1!$L$3:$L$8,BT560)</f>
        <v>#NAME?</v>
      </c>
      <c r="BO560" s="312" t="e">
        <f ca="1">(BN560/V_XNN1!$L$7)*100</f>
        <v>#NAME?</v>
      </c>
      <c r="BP560" s="308" t="e">
        <f ca="1">_xll.SRS1Splines.Functions25.Linear_Interp(V_XNN1!$K$3:$K$8,V_XNN1!$M$3:$M$8,BT560)</f>
        <v>#NAME?</v>
      </c>
      <c r="BQ560" s="308">
        <f ca="1">IFERROR((BN560 - V_XNN1!$M$16) / (V_XNN1!$M$15- V_XNN1!$M$16) * 100, 0)</f>
        <v>0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 t="e">
        <f ca="1">_xll.SRS1Splines.Functions25.Linear_Interp(V_NK3!$P$8:$P$32,V_NK3!$R$8:$R$32,AC561)</f>
        <v>#NAME?</v>
      </c>
      <c r="W561" s="312" t="e">
        <f ca="1">(V561/V_NK3!$R$28)*100</f>
        <v>#NAME?</v>
      </c>
      <c r="X561" s="308" t="e">
        <f ca="1">V561-V_NK3!$R$8</f>
        <v>#NAME?</v>
      </c>
      <c r="Y561" s="308">
        <f ca="1">IFERROR((V561 - V_NK3!$V$10) / (V_NK3!$V$9- V_NK3!$V$10) * 100, 0)</f>
        <v>0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 t="e">
        <f ca="1">_xll.SRS1Splines.Functions25.Linear_Interp(V_NK2!$R$10:$R$21,V_NK2!$T$10:$T$21,AR561)</f>
        <v>#NAME?</v>
      </c>
      <c r="AL561" s="312" t="e">
        <f ca="1">(AK561/V_NK2!$T$18)*100</f>
        <v>#NAME?</v>
      </c>
      <c r="AM561" s="308" t="e">
        <f ca="1">AK561-V_NK2!$T$11</f>
        <v>#NAME?</v>
      </c>
      <c r="AN561" s="308">
        <f ca="1">IFERROR((AK561 - V_NK2!$X$12) / (V_NK2!$X$11- V_NK2!$X$12) * 100, 0)</f>
        <v>0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 t="e">
        <f ca="1">_xll.SRS1Splines.Functions25.Linear_Interp(V_NNG3A!$H$4:$H$12,V_NNG3A!$I$4:$I$12,BF561)</f>
        <v>#NAME?</v>
      </c>
      <c r="BA561" s="312" t="e">
        <f ca="1">(AZ561/V_NNG3A!$I$8)*100</f>
        <v>#NAME?</v>
      </c>
      <c r="BB561" s="308" t="e">
        <f ca="1">_xll.SRS1Splines.Functions25.Linear_Interp(V_NNG3A!$H$4:$H$12,V_NNG3A!$J$4:$J$12,BF561)</f>
        <v>#NAME?</v>
      </c>
      <c r="BC561" s="308">
        <f ca="1">IFERROR((AZ561-V_NNG3A!$J$20) / (V_NNG3A!$J$19-V_NNG3A!$J$20) * 100, 0)</f>
        <v>0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 t="e">
        <f ca="1">_xll.SRS1Splines.Functions25.Linear_Interp(V_XNN1!$K$3:$K$8,V_XNN1!$L$3:$L$8,BT561)</f>
        <v>#NAME?</v>
      </c>
      <c r="BO561" s="312" t="e">
        <f ca="1">(BN561/V_XNN1!$L$7)*100</f>
        <v>#NAME?</v>
      </c>
      <c r="BP561" s="308" t="e">
        <f ca="1">_xll.SRS1Splines.Functions25.Linear_Interp(V_XNN1!$K$3:$K$8,V_XNN1!$M$3:$M$8,BT561)</f>
        <v>#NAME?</v>
      </c>
      <c r="BQ561" s="308">
        <f ca="1">IFERROR((BN561 - V_XNN1!$M$16) / (V_XNN1!$M$15- V_XNN1!$M$16) * 100, 0)</f>
        <v>0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 t="e">
        <f ca="1">_xll.SRS1Splines.Functions25.Linear_Interp(V_NK3!$P$8:$P$32,V_NK3!$R$8:$R$32,AC562)</f>
        <v>#NAME?</v>
      </c>
      <c r="W562" s="312" t="e">
        <f ca="1">(V562/V_NK3!$R$28)*100</f>
        <v>#NAME?</v>
      </c>
      <c r="X562" s="308" t="e">
        <f ca="1">V562-V_NK3!$R$8</f>
        <v>#NAME?</v>
      </c>
      <c r="Y562" s="308">
        <f ca="1">IFERROR((V562 - V_NK3!$V$10) / (V_NK3!$V$9- V_NK3!$V$10) * 100, 0)</f>
        <v>0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 t="e">
        <f ca="1">_xll.SRS1Splines.Functions25.Linear_Interp(V_NK2!$R$10:$R$21,V_NK2!$T$10:$T$21,AR562)</f>
        <v>#NAME?</v>
      </c>
      <c r="AL562" s="312" t="e">
        <f ca="1">(AK562/V_NK2!$T$18)*100</f>
        <v>#NAME?</v>
      </c>
      <c r="AM562" s="308" t="e">
        <f ca="1">AK562-V_NK2!$T$11</f>
        <v>#NAME?</v>
      </c>
      <c r="AN562" s="308">
        <f ca="1">IFERROR((AK562 - V_NK2!$X$12) / (V_NK2!$X$11- V_NK2!$X$12) * 100, 0)</f>
        <v>0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 t="e">
        <f ca="1">_xll.SRS1Splines.Functions25.Linear_Interp(V_NNG3A!$H$4:$H$12,V_NNG3A!$I$4:$I$12,BF562)</f>
        <v>#NAME?</v>
      </c>
      <c r="BA562" s="312" t="e">
        <f ca="1">(AZ562/V_NNG3A!$I$8)*100</f>
        <v>#NAME?</v>
      </c>
      <c r="BB562" s="308" t="e">
        <f ca="1">_xll.SRS1Splines.Functions25.Linear_Interp(V_NNG3A!$H$4:$H$12,V_NNG3A!$J$4:$J$12,BF562)</f>
        <v>#NAME?</v>
      </c>
      <c r="BC562" s="308">
        <f ca="1">IFERROR((AZ562-V_NNG3A!$J$20) / (V_NNG3A!$J$19-V_NNG3A!$J$20) * 100, 0)</f>
        <v>0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 t="e">
        <f ca="1">_xll.SRS1Splines.Functions25.Linear_Interp(V_XNN1!$K$3:$K$8,V_XNN1!$L$3:$L$8,BT562)</f>
        <v>#NAME?</v>
      </c>
      <c r="BO562" s="312" t="e">
        <f ca="1">(BN562/V_XNN1!$L$7)*100</f>
        <v>#NAME?</v>
      </c>
      <c r="BP562" s="308" t="e">
        <f ca="1">_xll.SRS1Splines.Functions25.Linear_Interp(V_XNN1!$K$3:$K$8,V_XNN1!$M$3:$M$8,BT562)</f>
        <v>#NAME?</v>
      </c>
      <c r="BQ562" s="308">
        <f ca="1">IFERROR((BN562 - V_XNN1!$M$16) / (V_XNN1!$M$15- V_XNN1!$M$16) * 100, 0)</f>
        <v>0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 t="e">
        <f ca="1">_xll.SRS1Splines.Functions25.Linear_Interp(V_NK3!$P$8:$P$32,V_NK3!$R$8:$R$32,AC563)</f>
        <v>#NAME?</v>
      </c>
      <c r="W563" s="312" t="e">
        <f ca="1">(V563/V_NK3!$R$28)*100</f>
        <v>#NAME?</v>
      </c>
      <c r="X563" s="308" t="e">
        <f ca="1">V563-V_NK3!$R$8</f>
        <v>#NAME?</v>
      </c>
      <c r="Y563" s="308">
        <f ca="1">IFERROR((V563 - V_NK3!$V$10) / (V_NK3!$V$9- V_NK3!$V$10) * 100, 0)</f>
        <v>0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 t="e">
        <f ca="1">_xll.SRS1Splines.Functions25.Linear_Interp(V_NK2!$R$10:$R$21,V_NK2!$T$10:$T$21,AR563)</f>
        <v>#NAME?</v>
      </c>
      <c r="AL563" s="312" t="e">
        <f ca="1">(AK563/V_NK2!$T$18)*100</f>
        <v>#NAME?</v>
      </c>
      <c r="AM563" s="308" t="e">
        <f ca="1">AK563-V_NK2!$T$11</f>
        <v>#NAME?</v>
      </c>
      <c r="AN563" s="308">
        <f ca="1">IFERROR((AK563 - V_NK2!$X$12) / (V_NK2!$X$11- V_NK2!$X$12) * 100, 0)</f>
        <v>0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 t="e">
        <f ca="1">_xll.SRS1Splines.Functions25.Linear_Interp(V_NNG3A!$H$4:$H$12,V_NNG3A!$I$4:$I$12,BF563)</f>
        <v>#NAME?</v>
      </c>
      <c r="BA563" s="312" t="e">
        <f ca="1">(AZ563/V_NNG3A!$I$8)*100</f>
        <v>#NAME?</v>
      </c>
      <c r="BB563" s="308" t="e">
        <f ca="1">_xll.SRS1Splines.Functions25.Linear_Interp(V_NNG3A!$H$4:$H$12,V_NNG3A!$J$4:$J$12,BF563)</f>
        <v>#NAME?</v>
      </c>
      <c r="BC563" s="308">
        <f ca="1">IFERROR((AZ563-V_NNG3A!$J$20) / (V_NNG3A!$J$19-V_NNG3A!$J$20) * 100, 0)</f>
        <v>0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 t="e">
        <f ca="1">_xll.SRS1Splines.Functions25.Linear_Interp(V_XNN1!$K$3:$K$8,V_XNN1!$L$3:$L$8,BT563)</f>
        <v>#NAME?</v>
      </c>
      <c r="BO563" s="312" t="e">
        <f ca="1">(BN563/V_XNN1!$L$7)*100</f>
        <v>#NAME?</v>
      </c>
      <c r="BP563" s="308" t="e">
        <f ca="1">_xll.SRS1Splines.Functions25.Linear_Interp(V_XNN1!$K$3:$K$8,V_XNN1!$M$3:$M$8,BT563)</f>
        <v>#NAME?</v>
      </c>
      <c r="BQ563" s="308">
        <f ca="1">IFERROR((BN563 - V_XNN1!$M$16) / (V_XNN1!$M$15- V_XNN1!$M$16) * 100, 0)</f>
        <v>0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 t="e">
        <f ca="1">_xll.SRS1Splines.Functions25.Linear_Interp(V_NK3!$P$8:$P$32,V_NK3!$R$8:$R$32,AC564)</f>
        <v>#NAME?</v>
      </c>
      <c r="W564" s="312" t="e">
        <f ca="1">(V564/V_NK3!$R$28)*100</f>
        <v>#NAME?</v>
      </c>
      <c r="X564" s="308" t="e">
        <f ca="1">V564-V_NK3!$R$8</f>
        <v>#NAME?</v>
      </c>
      <c r="Y564" s="308">
        <f ca="1">IFERROR((V564 - V_NK3!$V$10) / (V_NK3!$V$9- V_NK3!$V$10) * 100, 0)</f>
        <v>0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 t="e">
        <f ca="1">_xll.SRS1Splines.Functions25.Linear_Interp(V_NK2!$R$10:$R$21,V_NK2!$T$10:$T$21,AR564)</f>
        <v>#NAME?</v>
      </c>
      <c r="AL564" s="312" t="e">
        <f ca="1">(AK564/V_NK2!$T$18)*100</f>
        <v>#NAME?</v>
      </c>
      <c r="AM564" s="308" t="e">
        <f ca="1">AK564-V_NK2!$T$11</f>
        <v>#NAME?</v>
      </c>
      <c r="AN564" s="308">
        <f ca="1">IFERROR((AK564 - V_NK2!$X$12) / (V_NK2!$X$11- V_NK2!$X$12) * 100, 0)</f>
        <v>0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 t="e">
        <f ca="1">_xll.SRS1Splines.Functions25.Linear_Interp(V_NNG3A!$H$4:$H$12,V_NNG3A!$I$4:$I$12,BF564)</f>
        <v>#NAME?</v>
      </c>
      <c r="BA564" s="312" t="e">
        <f ca="1">(AZ564/V_NNG3A!$I$8)*100</f>
        <v>#NAME?</v>
      </c>
      <c r="BB564" s="308" t="e">
        <f ca="1">_xll.SRS1Splines.Functions25.Linear_Interp(V_NNG3A!$H$4:$H$12,V_NNG3A!$J$4:$J$12,BF564)</f>
        <v>#NAME?</v>
      </c>
      <c r="BC564" s="308">
        <f ca="1">IFERROR((AZ564-V_NNG3A!$J$20) / (V_NNG3A!$J$19-V_NNG3A!$J$20) * 100, 0)</f>
        <v>0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 t="e">
        <f ca="1">_xll.SRS1Splines.Functions25.Linear_Interp(V_XNN1!$K$3:$K$8,V_XNN1!$L$3:$L$8,BT564)</f>
        <v>#NAME?</v>
      </c>
      <c r="BO564" s="312" t="e">
        <f ca="1">(BN564/V_XNN1!$L$7)*100</f>
        <v>#NAME?</v>
      </c>
      <c r="BP564" s="308" t="e">
        <f ca="1">_xll.SRS1Splines.Functions25.Linear_Interp(V_XNN1!$K$3:$K$8,V_XNN1!$M$3:$M$8,BT564)</f>
        <v>#NAME?</v>
      </c>
      <c r="BQ564" s="308">
        <f ca="1">IFERROR((BN564 - V_XNN1!$M$16) / (V_XNN1!$M$15- V_XNN1!$M$16) * 100, 0)</f>
        <v>0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 t="e">
        <f ca="1">_xll.SRS1Splines.Functions25.Linear_Interp(V_NK3!$P$8:$P$32,V_NK3!$R$8:$R$32,AC565)</f>
        <v>#NAME?</v>
      </c>
      <c r="W565" s="312" t="e">
        <f ca="1">(V565/V_NK3!$R$28)*100</f>
        <v>#NAME?</v>
      </c>
      <c r="X565" s="308" t="e">
        <f ca="1">V565-V_NK3!$R$8</f>
        <v>#NAME?</v>
      </c>
      <c r="Y565" s="308">
        <f ca="1">IFERROR((V565 - V_NK3!$V$10) / (V_NK3!$V$9- V_NK3!$V$10) * 100, 0)</f>
        <v>0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 t="e">
        <f ca="1">_xll.SRS1Splines.Functions25.Linear_Interp(V_NK2!$R$10:$R$21,V_NK2!$T$10:$T$21,AR565)</f>
        <v>#NAME?</v>
      </c>
      <c r="AL565" s="312" t="e">
        <f ca="1">(AK565/V_NK2!$T$18)*100</f>
        <v>#NAME?</v>
      </c>
      <c r="AM565" s="308" t="e">
        <f ca="1">AK565-V_NK2!$T$11</f>
        <v>#NAME?</v>
      </c>
      <c r="AN565" s="308">
        <f ca="1">IFERROR((AK565 - V_NK2!$X$12) / (V_NK2!$X$11- V_NK2!$X$12) * 100, 0)</f>
        <v>0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 t="e">
        <f ca="1">_xll.SRS1Splines.Functions25.Linear_Interp(V_NNG3A!$H$4:$H$12,V_NNG3A!$I$4:$I$12,BF565)</f>
        <v>#NAME?</v>
      </c>
      <c r="BA565" s="312" t="e">
        <f ca="1">(AZ565/V_NNG3A!$I$8)*100</f>
        <v>#NAME?</v>
      </c>
      <c r="BB565" s="308" t="e">
        <f ca="1">_xll.SRS1Splines.Functions25.Linear_Interp(V_NNG3A!$H$4:$H$12,V_NNG3A!$J$4:$J$12,BF565)</f>
        <v>#NAME?</v>
      </c>
      <c r="BC565" s="308">
        <f ca="1">IFERROR((AZ565-V_NNG3A!$J$20) / (V_NNG3A!$J$19-V_NNG3A!$J$20) * 100, 0)</f>
        <v>0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 t="e">
        <f ca="1">_xll.SRS1Splines.Functions25.Linear_Interp(V_XNN1!$K$3:$K$8,V_XNN1!$L$3:$L$8,BT565)</f>
        <v>#NAME?</v>
      </c>
      <c r="BO565" s="312" t="e">
        <f ca="1">(BN565/V_XNN1!$L$7)*100</f>
        <v>#NAME?</v>
      </c>
      <c r="BP565" s="308" t="e">
        <f ca="1">_xll.SRS1Splines.Functions25.Linear_Interp(V_XNN1!$K$3:$K$8,V_XNN1!$M$3:$M$8,BT565)</f>
        <v>#NAME?</v>
      </c>
      <c r="BQ565" s="308">
        <f ca="1">IFERROR((BN565 - V_XNN1!$M$16) / (V_XNN1!$M$15- V_XNN1!$M$16) * 100, 0)</f>
        <v>0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 t="e">
        <f ca="1">_xll.SRS1Splines.Functions25.Linear_Interp(V_NK3!$P$8:$P$32,V_NK3!$R$8:$R$32,AC566)</f>
        <v>#NAME?</v>
      </c>
      <c r="W566" s="312" t="e">
        <f ca="1">(V566/V_NK3!$R$28)*100</f>
        <v>#NAME?</v>
      </c>
      <c r="X566" s="308" t="e">
        <f ca="1">V566-V_NK3!$R$8</f>
        <v>#NAME?</v>
      </c>
      <c r="Y566" s="308">
        <f ca="1">IFERROR((V566 - V_NK3!$V$10) / (V_NK3!$V$9- V_NK3!$V$10) * 100, 0)</f>
        <v>0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 t="e">
        <f ca="1">_xll.SRS1Splines.Functions25.Linear_Interp(V_NK2!$R$10:$R$21,V_NK2!$T$10:$T$21,AR566)</f>
        <v>#NAME?</v>
      </c>
      <c r="AL566" s="312" t="e">
        <f ca="1">(AK566/V_NK2!$T$18)*100</f>
        <v>#NAME?</v>
      </c>
      <c r="AM566" s="308" t="e">
        <f ca="1">AK566-V_NK2!$T$11</f>
        <v>#NAME?</v>
      </c>
      <c r="AN566" s="308">
        <f ca="1">IFERROR((AK566 - V_NK2!$X$12) / (V_NK2!$X$11- V_NK2!$X$12) * 100, 0)</f>
        <v>0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 t="e">
        <f ca="1">_xll.SRS1Splines.Functions25.Linear_Interp(V_NNG3A!$H$4:$H$12,V_NNG3A!$I$4:$I$12,BF566)</f>
        <v>#NAME?</v>
      </c>
      <c r="BA566" s="312" t="e">
        <f ca="1">(AZ566/V_NNG3A!$I$8)*100</f>
        <v>#NAME?</v>
      </c>
      <c r="BB566" s="308" t="e">
        <f ca="1">_xll.SRS1Splines.Functions25.Linear_Interp(V_NNG3A!$H$4:$H$12,V_NNG3A!$J$4:$J$12,BF566)</f>
        <v>#NAME?</v>
      </c>
      <c r="BC566" s="308">
        <f ca="1">IFERROR((AZ566-V_NNG3A!$J$20) / (V_NNG3A!$J$19-V_NNG3A!$J$20) * 100, 0)</f>
        <v>0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 t="e">
        <f ca="1">_xll.SRS1Splines.Functions25.Linear_Interp(V_XNN1!$K$3:$K$8,V_XNN1!$L$3:$L$8,BT566)</f>
        <v>#NAME?</v>
      </c>
      <c r="BO566" s="312" t="e">
        <f ca="1">(BN566/V_XNN1!$L$7)*100</f>
        <v>#NAME?</v>
      </c>
      <c r="BP566" s="308" t="e">
        <f ca="1">_xll.SRS1Splines.Functions25.Linear_Interp(V_XNN1!$K$3:$K$8,V_XNN1!$M$3:$M$8,BT566)</f>
        <v>#NAME?</v>
      </c>
      <c r="BQ566" s="308">
        <f ca="1">IFERROR((BN566 - V_XNN1!$M$16) / (V_XNN1!$M$15- V_XNN1!$M$16) * 100, 0)</f>
        <v>0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 t="e">
        <f ca="1">_xll.SRS1Splines.Functions25.Linear_Interp(V_NK3!$P$8:$P$32,V_NK3!$R$8:$R$32,AC567)</f>
        <v>#NAME?</v>
      </c>
      <c r="W567" s="312" t="e">
        <f ca="1">(V567/V_NK3!$R$28)*100</f>
        <v>#NAME?</v>
      </c>
      <c r="X567" s="308" t="e">
        <f ca="1">V567-V_NK3!$R$8</f>
        <v>#NAME?</v>
      </c>
      <c r="Y567" s="308">
        <f ca="1">IFERROR((V567 - V_NK3!$V$10) / (V_NK3!$V$9- V_NK3!$V$10) * 100, 0)</f>
        <v>0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 t="e">
        <f ca="1">_xll.SRS1Splines.Functions25.Linear_Interp(V_NK2!$R$10:$R$21,V_NK2!$T$10:$T$21,AR567)</f>
        <v>#NAME?</v>
      </c>
      <c r="AL567" s="312" t="e">
        <f ca="1">(AK567/V_NK2!$T$18)*100</f>
        <v>#NAME?</v>
      </c>
      <c r="AM567" s="308" t="e">
        <f ca="1">AK567-V_NK2!$T$11</f>
        <v>#NAME?</v>
      </c>
      <c r="AN567" s="308">
        <f ca="1">IFERROR((AK567 - V_NK2!$X$12) / (V_NK2!$X$11- V_NK2!$X$12) * 100, 0)</f>
        <v>0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 t="e">
        <f ca="1">_xll.SRS1Splines.Functions25.Linear_Interp(V_NNG3A!$H$4:$H$12,V_NNG3A!$I$4:$I$12,BF567)</f>
        <v>#NAME?</v>
      </c>
      <c r="BA567" s="312" t="e">
        <f ca="1">(AZ567/V_NNG3A!$I$8)*100</f>
        <v>#NAME?</v>
      </c>
      <c r="BB567" s="308" t="e">
        <f ca="1">_xll.SRS1Splines.Functions25.Linear_Interp(V_NNG3A!$H$4:$H$12,V_NNG3A!$J$4:$J$12,BF567)</f>
        <v>#NAME?</v>
      </c>
      <c r="BC567" s="308">
        <f ca="1">IFERROR((AZ567-V_NNG3A!$J$20) / (V_NNG3A!$J$19-V_NNG3A!$J$20) * 100, 0)</f>
        <v>0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 t="e">
        <f ca="1">_xll.SRS1Splines.Functions25.Linear_Interp(V_XNN1!$K$3:$K$8,V_XNN1!$L$3:$L$8,BT567)</f>
        <v>#NAME?</v>
      </c>
      <c r="BO567" s="312" t="e">
        <f ca="1">(BN567/V_XNN1!$L$7)*100</f>
        <v>#NAME?</v>
      </c>
      <c r="BP567" s="308" t="e">
        <f ca="1">_xll.SRS1Splines.Functions25.Linear_Interp(V_XNN1!$K$3:$K$8,V_XNN1!$M$3:$M$8,BT567)</f>
        <v>#NAME?</v>
      </c>
      <c r="BQ567" s="308">
        <f ca="1">IFERROR((BN567 - V_XNN1!$M$16) / (V_XNN1!$M$15- V_XNN1!$M$16) * 100, 0)</f>
        <v>0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 t="e">
        <f ca="1">_xll.SRS1Splines.Functions25.Linear_Interp(V_NK3!$P$8:$P$32,V_NK3!$R$8:$R$32,AC568)</f>
        <v>#NAME?</v>
      </c>
      <c r="W568" s="312" t="e">
        <f ca="1">(V568/V_NK3!$R$28)*100</f>
        <v>#NAME?</v>
      </c>
      <c r="X568" s="308" t="e">
        <f ca="1">V568-V_NK3!$R$8</f>
        <v>#NAME?</v>
      </c>
      <c r="Y568" s="308">
        <f ca="1">IFERROR((V568 - V_NK3!$V$10) / (V_NK3!$V$9- V_NK3!$V$10) * 100, 0)</f>
        <v>0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 t="e">
        <f ca="1">_xll.SRS1Splines.Functions25.Linear_Interp(V_NK2!$R$10:$R$21,V_NK2!$T$10:$T$21,AR568)</f>
        <v>#NAME?</v>
      </c>
      <c r="AL568" s="312" t="e">
        <f ca="1">(AK568/V_NK2!$T$18)*100</f>
        <v>#NAME?</v>
      </c>
      <c r="AM568" s="308" t="e">
        <f ca="1">AK568-V_NK2!$T$11</f>
        <v>#NAME?</v>
      </c>
      <c r="AN568" s="308">
        <f ca="1">IFERROR((AK568 - V_NK2!$X$12) / (V_NK2!$X$11- V_NK2!$X$12) * 100, 0)</f>
        <v>0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 t="e">
        <f ca="1">_xll.SRS1Splines.Functions25.Linear_Interp(V_NNG3A!$H$4:$H$12,V_NNG3A!$I$4:$I$12,BF568)</f>
        <v>#NAME?</v>
      </c>
      <c r="BA568" s="312" t="e">
        <f ca="1">(AZ568/V_NNG3A!$I$8)*100</f>
        <v>#NAME?</v>
      </c>
      <c r="BB568" s="308" t="e">
        <f ca="1">_xll.SRS1Splines.Functions25.Linear_Interp(V_NNG3A!$H$4:$H$12,V_NNG3A!$J$4:$J$12,BF568)</f>
        <v>#NAME?</v>
      </c>
      <c r="BC568" s="308">
        <f ca="1">IFERROR((AZ568-V_NNG3A!$J$20) / (V_NNG3A!$J$19-V_NNG3A!$J$20) * 100, 0)</f>
        <v>0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 t="e">
        <f ca="1">_xll.SRS1Splines.Functions25.Linear_Interp(V_XNN1!$K$3:$K$8,V_XNN1!$L$3:$L$8,BT568)</f>
        <v>#NAME?</v>
      </c>
      <c r="BO568" s="312" t="e">
        <f ca="1">(BN568/V_XNN1!$L$7)*100</f>
        <v>#NAME?</v>
      </c>
      <c r="BP568" s="308" t="e">
        <f ca="1">_xll.SRS1Splines.Functions25.Linear_Interp(V_XNN1!$K$3:$K$8,V_XNN1!$M$3:$M$8,BT568)</f>
        <v>#NAME?</v>
      </c>
      <c r="BQ568" s="308">
        <f ca="1">IFERROR((BN568 - V_XNN1!$M$16) / (V_XNN1!$M$15- V_XNN1!$M$16) * 100, 0)</f>
        <v>0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 t="e">
        <f ca="1">_xll.SRS1Splines.Functions25.Linear_Interp(V_NK3!$P$8:$P$32,V_NK3!$R$8:$R$32,AC569)</f>
        <v>#NAME?</v>
      </c>
      <c r="W569" s="312" t="e">
        <f ca="1">(V569/V_NK3!$R$28)*100</f>
        <v>#NAME?</v>
      </c>
      <c r="X569" s="308" t="e">
        <f ca="1">V569-V_NK3!$R$8</f>
        <v>#NAME?</v>
      </c>
      <c r="Y569" s="308">
        <f ca="1">IFERROR((V569 - V_NK3!$V$10) / (V_NK3!$V$9- V_NK3!$V$10) * 100, 0)</f>
        <v>0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 t="e">
        <f ca="1">_xll.SRS1Splines.Functions25.Linear_Interp(V_NK2!$R$10:$R$21,V_NK2!$T$10:$T$21,AR569)</f>
        <v>#NAME?</v>
      </c>
      <c r="AL569" s="312" t="e">
        <f ca="1">(AK569/V_NK2!$T$18)*100</f>
        <v>#NAME?</v>
      </c>
      <c r="AM569" s="308" t="e">
        <f ca="1">AK569-V_NK2!$T$11</f>
        <v>#NAME?</v>
      </c>
      <c r="AN569" s="308">
        <f ca="1">IFERROR((AK569 - V_NK2!$X$12) / (V_NK2!$X$11- V_NK2!$X$12) * 100, 0)</f>
        <v>0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 t="e">
        <f ca="1">_xll.SRS1Splines.Functions25.Linear_Interp(V_NNG3A!$H$4:$H$12,V_NNG3A!$I$4:$I$12,BF569)</f>
        <v>#NAME?</v>
      </c>
      <c r="BA569" s="312" t="e">
        <f ca="1">(AZ569/V_NNG3A!$I$8)*100</f>
        <v>#NAME?</v>
      </c>
      <c r="BB569" s="308" t="e">
        <f ca="1">_xll.SRS1Splines.Functions25.Linear_Interp(V_NNG3A!$H$4:$H$12,V_NNG3A!$J$4:$J$12,BF569)</f>
        <v>#NAME?</v>
      </c>
      <c r="BC569" s="308">
        <f ca="1">IFERROR((AZ569-V_NNG3A!$J$20) / (V_NNG3A!$J$19-V_NNG3A!$J$20) * 100, 0)</f>
        <v>0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 t="e">
        <f ca="1">_xll.SRS1Splines.Functions25.Linear_Interp(V_XNN1!$K$3:$K$8,V_XNN1!$L$3:$L$8,BT569)</f>
        <v>#NAME?</v>
      </c>
      <c r="BO569" s="312" t="e">
        <f ca="1">(BN569/V_XNN1!$L$7)*100</f>
        <v>#NAME?</v>
      </c>
      <c r="BP569" s="308" t="e">
        <f ca="1">_xll.SRS1Splines.Functions25.Linear_Interp(V_XNN1!$K$3:$K$8,V_XNN1!$M$3:$M$8,BT569)</f>
        <v>#NAME?</v>
      </c>
      <c r="BQ569" s="308">
        <f ca="1">IFERROR((BN569 - V_XNN1!$M$16) / (V_XNN1!$M$15- V_XNN1!$M$16) * 100, 0)</f>
        <v>0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 t="e">
        <f ca="1">_xll.SRS1Splines.Functions25.Linear_Interp(V_NK3!$P$8:$P$32,V_NK3!$R$8:$R$32,AC570)</f>
        <v>#NAME?</v>
      </c>
      <c r="W570" s="312" t="e">
        <f ca="1">(V570/V_NK3!$R$28)*100</f>
        <v>#NAME?</v>
      </c>
      <c r="X570" s="308" t="e">
        <f ca="1">V570-V_NK3!$R$8</f>
        <v>#NAME?</v>
      </c>
      <c r="Y570" s="308">
        <f ca="1">IFERROR((V570 - V_NK3!$V$10) / (V_NK3!$V$9- V_NK3!$V$10) * 100, 0)</f>
        <v>0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 t="e">
        <f ca="1">_xll.SRS1Splines.Functions25.Linear_Interp(V_NK2!$R$10:$R$21,V_NK2!$T$10:$T$21,AR570)</f>
        <v>#NAME?</v>
      </c>
      <c r="AL570" s="312" t="e">
        <f ca="1">(AK570/V_NK2!$T$18)*100</f>
        <v>#NAME?</v>
      </c>
      <c r="AM570" s="308" t="e">
        <f ca="1">AK570-V_NK2!$T$11</f>
        <v>#NAME?</v>
      </c>
      <c r="AN570" s="308">
        <f ca="1">IFERROR((AK570 - V_NK2!$X$12) / (V_NK2!$X$11- V_NK2!$X$12) * 100, 0)</f>
        <v>0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 t="e">
        <f ca="1">_xll.SRS1Splines.Functions25.Linear_Interp(V_NNG3A!$H$4:$H$12,V_NNG3A!$I$4:$I$12,BF570)</f>
        <v>#NAME?</v>
      </c>
      <c r="BA570" s="312" t="e">
        <f ca="1">(AZ570/V_NNG3A!$I$8)*100</f>
        <v>#NAME?</v>
      </c>
      <c r="BB570" s="308" t="e">
        <f ca="1">_xll.SRS1Splines.Functions25.Linear_Interp(V_NNG3A!$H$4:$H$12,V_NNG3A!$J$4:$J$12,BF570)</f>
        <v>#NAME?</v>
      </c>
      <c r="BC570" s="308">
        <f ca="1">IFERROR((AZ570-V_NNG3A!$J$20) / (V_NNG3A!$J$19-V_NNG3A!$J$20) * 100, 0)</f>
        <v>0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 t="e">
        <f ca="1">_xll.SRS1Splines.Functions25.Linear_Interp(V_XNN1!$K$3:$K$8,V_XNN1!$L$3:$L$8,BT570)</f>
        <v>#NAME?</v>
      </c>
      <c r="BO570" s="312" t="e">
        <f ca="1">(BN570/V_XNN1!$L$7)*100</f>
        <v>#NAME?</v>
      </c>
      <c r="BP570" s="308" t="e">
        <f ca="1">_xll.SRS1Splines.Functions25.Linear_Interp(V_XNN1!$K$3:$K$8,V_XNN1!$M$3:$M$8,BT570)</f>
        <v>#NAME?</v>
      </c>
      <c r="BQ570" s="308">
        <f ca="1">IFERROR((BN570 - V_XNN1!$M$16) / (V_XNN1!$M$15- V_XNN1!$M$16) * 100, 0)</f>
        <v>0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 t="e">
        <f ca="1">_xll.SRS1Splines.Functions25.Linear_Interp(V_NK3!$P$8:$P$32,V_NK3!$R$8:$R$32,AC571)</f>
        <v>#NAME?</v>
      </c>
      <c r="W571" s="312" t="e">
        <f ca="1">(V571/V_NK3!$R$28)*100</f>
        <v>#NAME?</v>
      </c>
      <c r="X571" s="308" t="e">
        <f ca="1">V571-V_NK3!$R$8</f>
        <v>#NAME?</v>
      </c>
      <c r="Y571" s="308">
        <f ca="1">IFERROR((V571 - V_NK3!$V$10) / (V_NK3!$V$9- V_NK3!$V$10) * 100, 0)</f>
        <v>0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 t="e">
        <f ca="1">_xll.SRS1Splines.Functions25.Linear_Interp(V_NK2!$R$10:$R$21,V_NK2!$T$10:$T$21,AR571)</f>
        <v>#NAME?</v>
      </c>
      <c r="AL571" s="312" t="e">
        <f ca="1">(AK571/V_NK2!$T$18)*100</f>
        <v>#NAME?</v>
      </c>
      <c r="AM571" s="308" t="e">
        <f ca="1">AK571-V_NK2!$T$11</f>
        <v>#NAME?</v>
      </c>
      <c r="AN571" s="308">
        <f ca="1">IFERROR((AK571 - V_NK2!$X$12) / (V_NK2!$X$11- V_NK2!$X$12) * 100, 0)</f>
        <v>0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 t="e">
        <f ca="1">_xll.SRS1Splines.Functions25.Linear_Interp(V_NNG3A!$H$4:$H$12,V_NNG3A!$I$4:$I$12,BF571)</f>
        <v>#NAME?</v>
      </c>
      <c r="BA571" s="312" t="e">
        <f ca="1">(AZ571/V_NNG3A!$I$8)*100</f>
        <v>#NAME?</v>
      </c>
      <c r="BB571" s="308" t="e">
        <f ca="1">_xll.SRS1Splines.Functions25.Linear_Interp(V_NNG3A!$H$4:$H$12,V_NNG3A!$J$4:$J$12,BF571)</f>
        <v>#NAME?</v>
      </c>
      <c r="BC571" s="308">
        <f ca="1">IFERROR((AZ571-V_NNG3A!$J$20) / (V_NNG3A!$J$19-V_NNG3A!$J$20) * 100, 0)</f>
        <v>0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 t="e">
        <f ca="1">_xll.SRS1Splines.Functions25.Linear_Interp(V_XNN1!$K$3:$K$8,V_XNN1!$L$3:$L$8,BT571)</f>
        <v>#NAME?</v>
      </c>
      <c r="BO571" s="312" t="e">
        <f ca="1">(BN571/V_XNN1!$L$7)*100</f>
        <v>#NAME?</v>
      </c>
      <c r="BP571" s="308" t="e">
        <f ca="1">_xll.SRS1Splines.Functions25.Linear_Interp(V_XNN1!$K$3:$K$8,V_XNN1!$M$3:$M$8,BT571)</f>
        <v>#NAME?</v>
      </c>
      <c r="BQ571" s="308">
        <f ca="1">IFERROR((BN571 - V_XNN1!$M$16) / (V_XNN1!$M$15- V_XNN1!$M$16) * 100, 0)</f>
        <v>0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 t="e">
        <f ca="1">_xll.SRS1Splines.Functions25.Linear_Interp(V_NK3!$P$8:$P$32,V_NK3!$R$8:$R$32,AC572)</f>
        <v>#NAME?</v>
      </c>
      <c r="W572" s="312" t="e">
        <f ca="1">(V572/V_NK3!$R$28)*100</f>
        <v>#NAME?</v>
      </c>
      <c r="X572" s="308" t="e">
        <f ca="1">V572-V_NK3!$R$8</f>
        <v>#NAME?</v>
      </c>
      <c r="Y572" s="308">
        <f ca="1">IFERROR((V572 - V_NK3!$V$10) / (V_NK3!$V$9- V_NK3!$V$10) * 100, 0)</f>
        <v>0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 t="e">
        <f ca="1">_xll.SRS1Splines.Functions25.Linear_Interp(V_NK2!$R$10:$R$21,V_NK2!$T$10:$T$21,AR572)</f>
        <v>#NAME?</v>
      </c>
      <c r="AL572" s="312" t="e">
        <f ca="1">(AK572/V_NK2!$T$18)*100</f>
        <v>#NAME?</v>
      </c>
      <c r="AM572" s="308" t="e">
        <f ca="1">AK572-V_NK2!$T$11</f>
        <v>#NAME?</v>
      </c>
      <c r="AN572" s="308">
        <f ca="1">IFERROR((AK572 - V_NK2!$X$12) / (V_NK2!$X$11- V_NK2!$X$12) * 100, 0)</f>
        <v>0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 t="e">
        <f ca="1">_xll.SRS1Splines.Functions25.Linear_Interp(V_NNG3A!$H$4:$H$12,V_NNG3A!$I$4:$I$12,BF572)</f>
        <v>#NAME?</v>
      </c>
      <c r="BA572" s="312" t="e">
        <f ca="1">(AZ572/V_NNG3A!$I$8)*100</f>
        <v>#NAME?</v>
      </c>
      <c r="BB572" s="308" t="e">
        <f ca="1">_xll.SRS1Splines.Functions25.Linear_Interp(V_NNG3A!$H$4:$H$12,V_NNG3A!$J$4:$J$12,BF572)</f>
        <v>#NAME?</v>
      </c>
      <c r="BC572" s="308">
        <f ca="1">IFERROR((AZ572-V_NNG3A!$J$20) / (V_NNG3A!$J$19-V_NNG3A!$J$20) * 100, 0)</f>
        <v>0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 t="e">
        <f ca="1">_xll.SRS1Splines.Functions25.Linear_Interp(V_XNN1!$K$3:$K$8,V_XNN1!$L$3:$L$8,BT572)</f>
        <v>#NAME?</v>
      </c>
      <c r="BO572" s="312" t="e">
        <f ca="1">(BN572/V_XNN1!$L$7)*100</f>
        <v>#NAME?</v>
      </c>
      <c r="BP572" s="308" t="e">
        <f ca="1">_xll.SRS1Splines.Functions25.Linear_Interp(V_XNN1!$K$3:$K$8,V_XNN1!$M$3:$M$8,BT572)</f>
        <v>#NAME?</v>
      </c>
      <c r="BQ572" s="308">
        <f ca="1">IFERROR((BN572 - V_XNN1!$M$16) / (V_XNN1!$M$15- V_XNN1!$M$16) * 100, 0)</f>
        <v>0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 t="e">
        <f ca="1">_xll.SRS1Splines.Functions25.Linear_Interp(V_NK3!$P$8:$P$32,V_NK3!$R$8:$R$32,AC573)</f>
        <v>#NAME?</v>
      </c>
      <c r="W573" s="312" t="e">
        <f ca="1">(V573/V_NK3!$R$28)*100</f>
        <v>#NAME?</v>
      </c>
      <c r="X573" s="308" t="e">
        <f ca="1">V573-V_NK3!$R$8</f>
        <v>#NAME?</v>
      </c>
      <c r="Y573" s="308">
        <f ca="1">IFERROR((V573 - V_NK3!$V$10) / (V_NK3!$V$9- V_NK3!$V$10) * 100, 0)</f>
        <v>0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 t="e">
        <f ca="1">_xll.SRS1Splines.Functions25.Linear_Interp(V_NK2!$R$10:$R$21,V_NK2!$T$10:$T$21,AR573)</f>
        <v>#NAME?</v>
      </c>
      <c r="AL573" s="312" t="e">
        <f ca="1">(AK573/V_NK2!$T$18)*100</f>
        <v>#NAME?</v>
      </c>
      <c r="AM573" s="308" t="e">
        <f ca="1">AK573-V_NK2!$T$11</f>
        <v>#NAME?</v>
      </c>
      <c r="AN573" s="308">
        <f ca="1">IFERROR((AK573 - V_NK2!$X$12) / (V_NK2!$X$11- V_NK2!$X$12) * 100, 0)</f>
        <v>0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 t="e">
        <f ca="1">_xll.SRS1Splines.Functions25.Linear_Interp(V_NNG3A!$H$4:$H$12,V_NNG3A!$I$4:$I$12,BF573)</f>
        <v>#NAME?</v>
      </c>
      <c r="BA573" s="312" t="e">
        <f ca="1">(AZ573/V_NNG3A!$I$8)*100</f>
        <v>#NAME?</v>
      </c>
      <c r="BB573" s="308" t="e">
        <f ca="1">_xll.SRS1Splines.Functions25.Linear_Interp(V_NNG3A!$H$4:$H$12,V_NNG3A!$J$4:$J$12,BF573)</f>
        <v>#NAME?</v>
      </c>
      <c r="BC573" s="308">
        <f ca="1">IFERROR((AZ573-V_NNG3A!$J$20) / (V_NNG3A!$J$19-V_NNG3A!$J$20) * 100, 0)</f>
        <v>0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 t="e">
        <f ca="1">_xll.SRS1Splines.Functions25.Linear_Interp(V_XNN1!$K$3:$K$8,V_XNN1!$L$3:$L$8,BT573)</f>
        <v>#NAME?</v>
      </c>
      <c r="BO573" s="312" t="e">
        <f ca="1">(BN573/V_XNN1!$L$7)*100</f>
        <v>#NAME?</v>
      </c>
      <c r="BP573" s="308" t="e">
        <f ca="1">_xll.SRS1Splines.Functions25.Linear_Interp(V_XNN1!$K$3:$K$8,V_XNN1!$M$3:$M$8,BT573)</f>
        <v>#NAME?</v>
      </c>
      <c r="BQ573" s="308">
        <f ca="1">IFERROR((BN573 - V_XNN1!$M$16) / (V_XNN1!$M$15- V_XNN1!$M$16) * 100, 0)</f>
        <v>0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 t="e">
        <f ca="1">_xll.SRS1Splines.Functions25.Linear_Interp(V_NK3!$P$8:$P$32,V_NK3!$R$8:$R$32,AC574)</f>
        <v>#NAME?</v>
      </c>
      <c r="W574" s="312" t="e">
        <f ca="1">(V574/V_NK3!$R$28)*100</f>
        <v>#NAME?</v>
      </c>
      <c r="X574" s="308" t="e">
        <f ca="1">V574-V_NK3!$R$8</f>
        <v>#NAME?</v>
      </c>
      <c r="Y574" s="308">
        <f ca="1">IFERROR((V574 - V_NK3!$V$10) / (V_NK3!$V$9- V_NK3!$V$10) * 100, 0)</f>
        <v>0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 t="e">
        <f ca="1">_xll.SRS1Splines.Functions25.Linear_Interp(V_NK2!$R$10:$R$21,V_NK2!$T$10:$T$21,AR574)</f>
        <v>#NAME?</v>
      </c>
      <c r="AL574" s="312" t="e">
        <f ca="1">(AK574/V_NK2!$T$18)*100</f>
        <v>#NAME?</v>
      </c>
      <c r="AM574" s="308" t="e">
        <f ca="1">AK574-V_NK2!$T$11</f>
        <v>#NAME?</v>
      </c>
      <c r="AN574" s="308">
        <f ca="1">IFERROR((AK574 - V_NK2!$X$12) / (V_NK2!$X$11- V_NK2!$X$12) * 100, 0)</f>
        <v>0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 t="e">
        <f ca="1">_xll.SRS1Splines.Functions25.Linear_Interp(V_NNG3A!$H$4:$H$12,V_NNG3A!$I$4:$I$12,BF574)</f>
        <v>#NAME?</v>
      </c>
      <c r="BA574" s="312" t="e">
        <f ca="1">(AZ574/V_NNG3A!$I$8)*100</f>
        <v>#NAME?</v>
      </c>
      <c r="BB574" s="308" t="e">
        <f ca="1">_xll.SRS1Splines.Functions25.Linear_Interp(V_NNG3A!$H$4:$H$12,V_NNG3A!$J$4:$J$12,BF574)</f>
        <v>#NAME?</v>
      </c>
      <c r="BC574" s="308">
        <f ca="1">IFERROR((AZ574-V_NNG3A!$J$20) / (V_NNG3A!$J$19-V_NNG3A!$J$20) * 100, 0)</f>
        <v>0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 t="e">
        <f ca="1">_xll.SRS1Splines.Functions25.Linear_Interp(V_XNN1!$K$3:$K$8,V_XNN1!$L$3:$L$8,BT574)</f>
        <v>#NAME?</v>
      </c>
      <c r="BO574" s="312" t="e">
        <f ca="1">(BN574/V_XNN1!$L$7)*100</f>
        <v>#NAME?</v>
      </c>
      <c r="BP574" s="308" t="e">
        <f ca="1">_xll.SRS1Splines.Functions25.Linear_Interp(V_XNN1!$K$3:$K$8,V_XNN1!$M$3:$M$8,BT574)</f>
        <v>#NAME?</v>
      </c>
      <c r="BQ574" s="308">
        <f ca="1">IFERROR((BN574 - V_XNN1!$M$16) / (V_XNN1!$M$15- V_XNN1!$M$16) * 100, 0)</f>
        <v>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 t="e">
        <f ca="1">_xll.SRS1Splines.Functions25.Linear_Interp(V_NK3!$P$8:$P$32,V_NK3!$R$8:$R$32,AC575)</f>
        <v>#NAME?</v>
      </c>
      <c r="W575" s="312" t="e">
        <f ca="1">(V575/V_NK3!$R$28)*100</f>
        <v>#NAME?</v>
      </c>
      <c r="X575" s="308" t="e">
        <f ca="1">V575-V_NK3!$R$8</f>
        <v>#NAME?</v>
      </c>
      <c r="Y575" s="308">
        <f ca="1">IFERROR((V575 - V_NK3!$V$10) / (V_NK3!$V$9- V_NK3!$V$10) * 100, 0)</f>
        <v>0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 t="e">
        <f ca="1">_xll.SRS1Splines.Functions25.Linear_Interp(V_NK2!$R$10:$R$21,V_NK2!$T$10:$T$21,AR575)</f>
        <v>#NAME?</v>
      </c>
      <c r="AL575" s="312" t="e">
        <f ca="1">(AK575/V_NK2!$T$18)*100</f>
        <v>#NAME?</v>
      </c>
      <c r="AM575" s="308" t="e">
        <f ca="1">AK575-V_NK2!$T$11</f>
        <v>#NAME?</v>
      </c>
      <c r="AN575" s="308">
        <f ca="1">IFERROR((AK575 - V_NK2!$X$12) / (V_NK2!$X$11- V_NK2!$X$12) * 100, 0)</f>
        <v>0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 t="e">
        <f ca="1">_xll.SRS1Splines.Functions25.Linear_Interp(V_NNG3A!$H$4:$H$12,V_NNG3A!$I$4:$I$12,BF575)</f>
        <v>#NAME?</v>
      </c>
      <c r="BA575" s="312" t="e">
        <f ca="1">(AZ575/V_NNG3A!$I$8)*100</f>
        <v>#NAME?</v>
      </c>
      <c r="BB575" s="308" t="e">
        <f ca="1">_xll.SRS1Splines.Functions25.Linear_Interp(V_NNG3A!$H$4:$H$12,V_NNG3A!$J$4:$J$12,BF575)</f>
        <v>#NAME?</v>
      </c>
      <c r="BC575" s="308">
        <f ca="1">IFERROR((AZ575-V_NNG3A!$J$20) / (V_NNG3A!$J$19-V_NNG3A!$J$20) * 100, 0)</f>
        <v>0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 t="e">
        <f ca="1">_xll.SRS1Splines.Functions25.Linear_Interp(V_XNN1!$K$3:$K$8,V_XNN1!$L$3:$L$8,BT575)</f>
        <v>#NAME?</v>
      </c>
      <c r="BO575" s="312" t="e">
        <f ca="1">(BN575/V_XNN1!$L$7)*100</f>
        <v>#NAME?</v>
      </c>
      <c r="BP575" s="308" t="e">
        <f ca="1">_xll.SRS1Splines.Functions25.Linear_Interp(V_XNN1!$K$3:$K$8,V_XNN1!$M$3:$M$8,BT575)</f>
        <v>#NAME?</v>
      </c>
      <c r="BQ575" s="308">
        <f ca="1">IFERROR((BN575 - V_XNN1!$M$16) / (V_XNN1!$M$15- V_XNN1!$M$16) * 100, 0)</f>
        <v>0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 t="e">
        <f ca="1">_xll.SRS1Splines.Functions25.Linear_Interp(V_NK3!$P$8:$P$32,V_NK3!$R$8:$R$32,AC576)</f>
        <v>#NAME?</v>
      </c>
      <c r="W576" s="312" t="e">
        <f ca="1">(V576/V_NK3!$R$28)*100</f>
        <v>#NAME?</v>
      </c>
      <c r="X576" s="308" t="e">
        <f ca="1">V576-V_NK3!$R$8</f>
        <v>#NAME?</v>
      </c>
      <c r="Y576" s="308">
        <f ca="1">IFERROR((V576 - V_NK3!$V$10) / (V_NK3!$V$9- V_NK3!$V$10) * 100, 0)</f>
        <v>0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 t="e">
        <f ca="1">_xll.SRS1Splines.Functions25.Linear_Interp(V_NK2!$R$10:$R$21,V_NK2!$T$10:$T$21,AR576)</f>
        <v>#NAME?</v>
      </c>
      <c r="AL576" s="312" t="e">
        <f ca="1">(AK576/V_NK2!$T$18)*100</f>
        <v>#NAME?</v>
      </c>
      <c r="AM576" s="308" t="e">
        <f ca="1">AK576-V_NK2!$T$11</f>
        <v>#NAME?</v>
      </c>
      <c r="AN576" s="308">
        <f ca="1">IFERROR((AK576 - V_NK2!$X$12) / (V_NK2!$X$11- V_NK2!$X$12) * 100, 0)</f>
        <v>0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 t="e">
        <f ca="1">_xll.SRS1Splines.Functions25.Linear_Interp(V_NNG3A!$H$4:$H$12,V_NNG3A!$I$4:$I$12,BF576)</f>
        <v>#NAME?</v>
      </c>
      <c r="BA576" s="312" t="e">
        <f ca="1">(AZ576/V_NNG3A!$I$8)*100</f>
        <v>#NAME?</v>
      </c>
      <c r="BB576" s="308" t="e">
        <f ca="1">_xll.SRS1Splines.Functions25.Linear_Interp(V_NNG3A!$H$4:$H$12,V_NNG3A!$J$4:$J$12,BF576)</f>
        <v>#NAME?</v>
      </c>
      <c r="BC576" s="308">
        <f ca="1">IFERROR((AZ576-V_NNG3A!$J$20) / (V_NNG3A!$J$19-V_NNG3A!$J$20) * 100, 0)</f>
        <v>0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 t="e">
        <f ca="1">_xll.SRS1Splines.Functions25.Linear_Interp(V_XNN1!$K$3:$K$8,V_XNN1!$L$3:$L$8,BT576)</f>
        <v>#NAME?</v>
      </c>
      <c r="BO576" s="312" t="e">
        <f ca="1">(BN576/V_XNN1!$L$7)*100</f>
        <v>#NAME?</v>
      </c>
      <c r="BP576" s="308" t="e">
        <f ca="1">_xll.SRS1Splines.Functions25.Linear_Interp(V_XNN1!$K$3:$K$8,V_XNN1!$M$3:$M$8,BT576)</f>
        <v>#NAME?</v>
      </c>
      <c r="BQ576" s="308">
        <f ca="1">IFERROR((BN576 - V_XNN1!$M$16) / (V_XNN1!$M$15- V_XNN1!$M$16) * 100, 0)</f>
        <v>0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 t="e">
        <f ca="1">_xll.SRS1Splines.Functions25.Linear_Interp(V_NK3!$P$8:$P$32,V_NK3!$R$8:$R$32,AC577)</f>
        <v>#NAME?</v>
      </c>
      <c r="W577" s="312" t="e">
        <f ca="1">(V577/V_NK3!$R$28)*100</f>
        <v>#NAME?</v>
      </c>
      <c r="X577" s="308" t="e">
        <f ca="1">V577-V_NK3!$R$8</f>
        <v>#NAME?</v>
      </c>
      <c r="Y577" s="308">
        <f ca="1">IFERROR((V577 - V_NK3!$V$10) / (V_NK3!$V$9- V_NK3!$V$10) * 100, 0)</f>
        <v>0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 t="e">
        <f ca="1">_xll.SRS1Splines.Functions25.Linear_Interp(V_NK2!$R$10:$R$21,V_NK2!$T$10:$T$21,AR577)</f>
        <v>#NAME?</v>
      </c>
      <c r="AL577" s="312" t="e">
        <f ca="1">(AK577/V_NK2!$T$18)*100</f>
        <v>#NAME?</v>
      </c>
      <c r="AM577" s="308" t="e">
        <f ca="1">AK577-V_NK2!$T$11</f>
        <v>#NAME?</v>
      </c>
      <c r="AN577" s="308">
        <f ca="1">IFERROR((AK577 - V_NK2!$X$12) / (V_NK2!$X$11- V_NK2!$X$12) * 100, 0)</f>
        <v>0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 t="e">
        <f ca="1">_xll.SRS1Splines.Functions25.Linear_Interp(V_NNG3A!$H$4:$H$12,V_NNG3A!$I$4:$I$12,BF577)</f>
        <v>#NAME?</v>
      </c>
      <c r="BA577" s="312" t="e">
        <f ca="1">(AZ577/V_NNG3A!$I$8)*100</f>
        <v>#NAME?</v>
      </c>
      <c r="BB577" s="308" t="e">
        <f ca="1">_xll.SRS1Splines.Functions25.Linear_Interp(V_NNG3A!$H$4:$H$12,V_NNG3A!$J$4:$J$12,BF577)</f>
        <v>#NAME?</v>
      </c>
      <c r="BC577" s="308">
        <f ca="1">IFERROR((AZ577-V_NNG3A!$J$20) / (V_NNG3A!$J$19-V_NNG3A!$J$20) * 100, 0)</f>
        <v>0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 t="e">
        <f ca="1">_xll.SRS1Splines.Functions25.Linear_Interp(V_XNN1!$K$3:$K$8,V_XNN1!$L$3:$L$8,BT577)</f>
        <v>#NAME?</v>
      </c>
      <c r="BO577" s="312" t="e">
        <f ca="1">(BN577/V_XNN1!$L$7)*100</f>
        <v>#NAME?</v>
      </c>
      <c r="BP577" s="308" t="e">
        <f ca="1">_xll.SRS1Splines.Functions25.Linear_Interp(V_XNN1!$K$3:$K$8,V_XNN1!$M$3:$M$8,BT577)</f>
        <v>#NAME?</v>
      </c>
      <c r="BQ577" s="308">
        <f ca="1">IFERROR((BN577 - V_XNN1!$M$16) / (V_XNN1!$M$15- V_XNN1!$M$16) * 100, 0)</f>
        <v>0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 t="e">
        <f ca="1">_xll.SRS1Splines.Functions25.Linear_Interp(V_NK3!$P$8:$P$32,V_NK3!$R$8:$R$32,AC578)</f>
        <v>#NAME?</v>
      </c>
      <c r="W578" s="312" t="e">
        <f ca="1">(V578/V_NK3!$R$28)*100</f>
        <v>#NAME?</v>
      </c>
      <c r="X578" s="308" t="e">
        <f ca="1">V578-V_NK3!$R$8</f>
        <v>#NAME?</v>
      </c>
      <c r="Y578" s="308">
        <f ca="1">IFERROR((V578 - V_NK3!$V$10) / (V_NK3!$V$9- V_NK3!$V$10) * 100, 0)</f>
        <v>0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 t="e">
        <f ca="1">_xll.SRS1Splines.Functions25.Linear_Interp(V_NK2!$R$10:$R$21,V_NK2!$T$10:$T$21,AR578)</f>
        <v>#NAME?</v>
      </c>
      <c r="AL578" s="312" t="e">
        <f ca="1">(AK578/V_NK2!$T$18)*100</f>
        <v>#NAME?</v>
      </c>
      <c r="AM578" s="308" t="e">
        <f ca="1">AK578-V_NK2!$T$11</f>
        <v>#NAME?</v>
      </c>
      <c r="AN578" s="308">
        <f ca="1">IFERROR((AK578 - V_NK2!$X$12) / (V_NK2!$X$11- V_NK2!$X$12) * 100, 0)</f>
        <v>0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 t="e">
        <f ca="1">_xll.SRS1Splines.Functions25.Linear_Interp(V_NNG3A!$H$4:$H$12,V_NNG3A!$I$4:$I$12,BF578)</f>
        <v>#NAME?</v>
      </c>
      <c r="BA578" s="312" t="e">
        <f ca="1">(AZ578/V_NNG3A!$I$8)*100</f>
        <v>#NAME?</v>
      </c>
      <c r="BB578" s="308" t="e">
        <f ca="1">_xll.SRS1Splines.Functions25.Linear_Interp(V_NNG3A!$H$4:$H$12,V_NNG3A!$J$4:$J$12,BF578)</f>
        <v>#NAME?</v>
      </c>
      <c r="BC578" s="308">
        <f ca="1">IFERROR((AZ578-V_NNG3A!$J$20) / (V_NNG3A!$J$19-V_NNG3A!$J$20) * 100, 0)</f>
        <v>0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 t="e">
        <f ca="1">_xll.SRS1Splines.Functions25.Linear_Interp(V_XNN1!$K$3:$K$8,V_XNN1!$L$3:$L$8,BT578)</f>
        <v>#NAME?</v>
      </c>
      <c r="BO578" s="312" t="e">
        <f ca="1">(BN578/V_XNN1!$L$7)*100</f>
        <v>#NAME?</v>
      </c>
      <c r="BP578" s="308" t="e">
        <f ca="1">_xll.SRS1Splines.Functions25.Linear_Interp(V_XNN1!$K$3:$K$8,V_XNN1!$M$3:$M$8,BT578)</f>
        <v>#NAME?</v>
      </c>
      <c r="BQ578" s="308">
        <f ca="1">IFERROR((BN578 - V_XNN1!$M$16) / (V_XNN1!$M$15- V_XNN1!$M$16) * 100, 0)</f>
        <v>0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 t="e">
        <f ca="1">_xll.SRS1Splines.Functions25.Linear_Interp(V_NK3!$P$8:$P$32,V_NK3!$R$8:$R$32,AC579)</f>
        <v>#NAME?</v>
      </c>
      <c r="W579" s="312" t="e">
        <f ca="1">(V579/V_NK3!$R$28)*100</f>
        <v>#NAME?</v>
      </c>
      <c r="X579" s="308" t="e">
        <f ca="1">V579-V_NK3!$R$8</f>
        <v>#NAME?</v>
      </c>
      <c r="Y579" s="308">
        <f ca="1">IFERROR((V579 - V_NK3!$V$10) / (V_NK3!$V$9- V_NK3!$V$10) * 100, 0)</f>
        <v>0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 t="e">
        <f ca="1">_xll.SRS1Splines.Functions25.Linear_Interp(V_NK2!$R$10:$R$21,V_NK2!$T$10:$T$21,AR579)</f>
        <v>#NAME?</v>
      </c>
      <c r="AL579" s="312" t="e">
        <f ca="1">(AK579/V_NK2!$T$18)*100</f>
        <v>#NAME?</v>
      </c>
      <c r="AM579" s="308" t="e">
        <f ca="1">AK579-V_NK2!$T$11</f>
        <v>#NAME?</v>
      </c>
      <c r="AN579" s="308">
        <f ca="1">IFERROR((AK579 - V_NK2!$X$12) / (V_NK2!$X$11- V_NK2!$X$12) * 100, 0)</f>
        <v>0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 t="e">
        <f ca="1">_xll.SRS1Splines.Functions25.Linear_Interp(V_NNG3A!$H$4:$H$12,V_NNG3A!$I$4:$I$12,BF579)</f>
        <v>#NAME?</v>
      </c>
      <c r="BA579" s="312" t="e">
        <f ca="1">(AZ579/V_NNG3A!$I$8)*100</f>
        <v>#NAME?</v>
      </c>
      <c r="BB579" s="308" t="e">
        <f ca="1">_xll.SRS1Splines.Functions25.Linear_Interp(V_NNG3A!$H$4:$H$12,V_NNG3A!$J$4:$J$12,BF579)</f>
        <v>#NAME?</v>
      </c>
      <c r="BC579" s="308">
        <f ca="1">IFERROR((AZ579-V_NNG3A!$J$20) / (V_NNG3A!$J$19-V_NNG3A!$J$20) * 100, 0)</f>
        <v>0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 t="e">
        <f ca="1">_xll.SRS1Splines.Functions25.Linear_Interp(V_XNN1!$K$3:$K$8,V_XNN1!$L$3:$L$8,BT579)</f>
        <v>#NAME?</v>
      </c>
      <c r="BO579" s="312" t="e">
        <f ca="1">(BN579/V_XNN1!$L$7)*100</f>
        <v>#NAME?</v>
      </c>
      <c r="BP579" s="308" t="e">
        <f ca="1">_xll.SRS1Splines.Functions25.Linear_Interp(V_XNN1!$K$3:$K$8,V_XNN1!$M$3:$M$8,BT579)</f>
        <v>#NAME?</v>
      </c>
      <c r="BQ579" s="308">
        <f ca="1">IFERROR((BN579 - V_XNN1!$M$16) / (V_XNN1!$M$15- V_XNN1!$M$16) * 100, 0)</f>
        <v>0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 t="e">
        <f ca="1">_xll.SRS1Splines.Functions25.Linear_Interp(V_NK3!$P$8:$P$32,V_NK3!$R$8:$R$32,AC580)</f>
        <v>#NAME?</v>
      </c>
      <c r="W580" s="312" t="e">
        <f ca="1">(V580/V_NK3!$R$28)*100</f>
        <v>#NAME?</v>
      </c>
      <c r="X580" s="308" t="e">
        <f ca="1">V580-V_NK3!$R$8</f>
        <v>#NAME?</v>
      </c>
      <c r="Y580" s="308">
        <f ca="1">IFERROR((V580 - V_NK3!$V$10) / (V_NK3!$V$9- V_NK3!$V$10) * 100, 0)</f>
        <v>0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 t="e">
        <f ca="1">_xll.SRS1Splines.Functions25.Linear_Interp(V_NK2!$R$10:$R$21,V_NK2!$T$10:$T$21,AR580)</f>
        <v>#NAME?</v>
      </c>
      <c r="AL580" s="312" t="e">
        <f ca="1">(AK580/V_NK2!$T$18)*100</f>
        <v>#NAME?</v>
      </c>
      <c r="AM580" s="308" t="e">
        <f ca="1">AK580-V_NK2!$T$11</f>
        <v>#NAME?</v>
      </c>
      <c r="AN580" s="308">
        <f ca="1">IFERROR((AK580 - V_NK2!$X$12) / (V_NK2!$X$11- V_NK2!$X$12) * 100, 0)</f>
        <v>0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 t="e">
        <f ca="1">_xll.SRS1Splines.Functions25.Linear_Interp(V_NNG3A!$H$4:$H$12,V_NNG3A!$I$4:$I$12,BF580)</f>
        <v>#NAME?</v>
      </c>
      <c r="BA580" s="312" t="e">
        <f ca="1">(AZ580/V_NNG3A!$I$8)*100</f>
        <v>#NAME?</v>
      </c>
      <c r="BB580" s="308" t="e">
        <f ca="1">_xll.SRS1Splines.Functions25.Linear_Interp(V_NNG3A!$H$4:$H$12,V_NNG3A!$J$4:$J$12,BF580)</f>
        <v>#NAME?</v>
      </c>
      <c r="BC580" s="308">
        <f ca="1">IFERROR((AZ580-V_NNG3A!$J$20) / (V_NNG3A!$J$19-V_NNG3A!$J$20) * 100, 0)</f>
        <v>0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 t="e">
        <f ca="1">_xll.SRS1Splines.Functions25.Linear_Interp(V_XNN1!$K$3:$K$8,V_XNN1!$L$3:$L$8,BT580)</f>
        <v>#NAME?</v>
      </c>
      <c r="BO580" s="312" t="e">
        <f ca="1">(BN580/V_XNN1!$L$7)*100</f>
        <v>#NAME?</v>
      </c>
      <c r="BP580" s="308" t="e">
        <f ca="1">_xll.SRS1Splines.Functions25.Linear_Interp(V_XNN1!$K$3:$K$8,V_XNN1!$M$3:$M$8,BT580)</f>
        <v>#NAME?</v>
      </c>
      <c r="BQ580" s="308">
        <f ca="1">IFERROR((BN580 - V_XNN1!$M$16) / (V_XNN1!$M$15- V_XNN1!$M$16) * 100, 0)</f>
        <v>0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 t="e">
        <f ca="1">_xll.SRS1Splines.Functions25.Linear_Interp(V_NK3!$P$8:$P$32,V_NK3!$R$8:$R$32,AC581)</f>
        <v>#NAME?</v>
      </c>
      <c r="W581" s="312" t="e">
        <f ca="1">(V581/V_NK3!$R$28)*100</f>
        <v>#NAME?</v>
      </c>
      <c r="X581" s="308" t="e">
        <f ca="1">V581-V_NK3!$R$8</f>
        <v>#NAME?</v>
      </c>
      <c r="Y581" s="308">
        <f ca="1">IFERROR((V581 - V_NK3!$V$10) / (V_NK3!$V$9- V_NK3!$V$10) * 100, 0)</f>
        <v>0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 t="e">
        <f ca="1">_xll.SRS1Splines.Functions25.Linear_Interp(V_NK2!$R$10:$R$21,V_NK2!$T$10:$T$21,AR581)</f>
        <v>#NAME?</v>
      </c>
      <c r="AL581" s="312" t="e">
        <f ca="1">(AK581/V_NK2!$T$18)*100</f>
        <v>#NAME?</v>
      </c>
      <c r="AM581" s="308" t="e">
        <f ca="1">AK581-V_NK2!$T$11</f>
        <v>#NAME?</v>
      </c>
      <c r="AN581" s="308">
        <f ca="1">IFERROR((AK581 - V_NK2!$X$12) / (V_NK2!$X$11- V_NK2!$X$12) * 100, 0)</f>
        <v>0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 t="e">
        <f ca="1">_xll.SRS1Splines.Functions25.Linear_Interp(V_NNG3A!$H$4:$H$12,V_NNG3A!$I$4:$I$12,BF581)</f>
        <v>#NAME?</v>
      </c>
      <c r="BA581" s="312" t="e">
        <f ca="1">(AZ581/V_NNG3A!$I$8)*100</f>
        <v>#NAME?</v>
      </c>
      <c r="BB581" s="308" t="e">
        <f ca="1">_xll.SRS1Splines.Functions25.Linear_Interp(V_NNG3A!$H$4:$H$12,V_NNG3A!$J$4:$J$12,BF581)</f>
        <v>#NAME?</v>
      </c>
      <c r="BC581" s="308">
        <f ca="1">IFERROR((AZ581-V_NNG3A!$J$20) / (V_NNG3A!$J$19-V_NNG3A!$J$20) * 100, 0)</f>
        <v>0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 t="e">
        <f ca="1">_xll.SRS1Splines.Functions25.Linear_Interp(V_XNN1!$K$3:$K$8,V_XNN1!$L$3:$L$8,BT581)</f>
        <v>#NAME?</v>
      </c>
      <c r="BO581" s="312" t="e">
        <f ca="1">(BN581/V_XNN1!$L$7)*100</f>
        <v>#NAME?</v>
      </c>
      <c r="BP581" s="308" t="e">
        <f ca="1">_xll.SRS1Splines.Functions25.Linear_Interp(V_XNN1!$K$3:$K$8,V_XNN1!$M$3:$M$8,BT581)</f>
        <v>#NAME?</v>
      </c>
      <c r="BQ581" s="308">
        <f ca="1">IFERROR((BN581 - V_XNN1!$M$16) / (V_XNN1!$M$15- V_XNN1!$M$16) * 100, 0)</f>
        <v>0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 t="e">
        <f ca="1">_xll.SRS1Splines.Functions25.Linear_Interp(V_NK3!$P$8:$P$32,V_NK3!$R$8:$R$32,AC582)</f>
        <v>#NAME?</v>
      </c>
      <c r="W582" s="312" t="e">
        <f ca="1">(V582/V_NK3!$R$28)*100</f>
        <v>#NAME?</v>
      </c>
      <c r="X582" s="308" t="e">
        <f ca="1">V582-V_NK3!$R$8</f>
        <v>#NAME?</v>
      </c>
      <c r="Y582" s="308">
        <f ca="1">IFERROR((V582 - V_NK3!$V$10) / (V_NK3!$V$9- V_NK3!$V$10) * 100, 0)</f>
        <v>0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 t="e">
        <f ca="1">_xll.SRS1Splines.Functions25.Linear_Interp(V_NK2!$R$10:$R$21,V_NK2!$T$10:$T$21,AR582)</f>
        <v>#NAME?</v>
      </c>
      <c r="AL582" s="312" t="e">
        <f ca="1">(AK582/V_NK2!$T$18)*100</f>
        <v>#NAME?</v>
      </c>
      <c r="AM582" s="308" t="e">
        <f ca="1">AK582-V_NK2!$T$11</f>
        <v>#NAME?</v>
      </c>
      <c r="AN582" s="308">
        <f ca="1">IFERROR((AK582 - V_NK2!$X$12) / (V_NK2!$X$11- V_NK2!$X$12) * 100, 0)</f>
        <v>0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 t="e">
        <f ca="1">_xll.SRS1Splines.Functions25.Linear_Interp(V_NNG3A!$H$4:$H$12,V_NNG3A!$I$4:$I$12,BF582)</f>
        <v>#NAME?</v>
      </c>
      <c r="BA582" s="312" t="e">
        <f ca="1">(AZ582/V_NNG3A!$I$8)*100</f>
        <v>#NAME?</v>
      </c>
      <c r="BB582" s="308" t="e">
        <f ca="1">_xll.SRS1Splines.Functions25.Linear_Interp(V_NNG3A!$H$4:$H$12,V_NNG3A!$J$4:$J$12,BF582)</f>
        <v>#NAME?</v>
      </c>
      <c r="BC582" s="308">
        <f ca="1">IFERROR((AZ582-V_NNG3A!$J$20) / (V_NNG3A!$J$19-V_NNG3A!$J$20) * 100, 0)</f>
        <v>0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 t="e">
        <f ca="1">_xll.SRS1Splines.Functions25.Linear_Interp(V_XNN1!$K$3:$K$8,V_XNN1!$L$3:$L$8,BT582)</f>
        <v>#NAME?</v>
      </c>
      <c r="BO582" s="312" t="e">
        <f ca="1">(BN582/V_XNN1!$L$7)*100</f>
        <v>#NAME?</v>
      </c>
      <c r="BP582" s="308" t="e">
        <f ca="1">_xll.SRS1Splines.Functions25.Linear_Interp(V_XNN1!$K$3:$K$8,V_XNN1!$M$3:$M$8,BT582)</f>
        <v>#NAME?</v>
      </c>
      <c r="BQ582" s="308">
        <f ca="1">IFERROR((BN582 - V_XNN1!$M$16) / (V_XNN1!$M$15- V_XNN1!$M$16) * 100, 0)</f>
        <v>0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 t="e">
        <f ca="1">_xll.SRS1Splines.Functions25.Linear_Interp(V_NK3!$P$8:$P$32,V_NK3!$R$8:$R$32,AC583)</f>
        <v>#NAME?</v>
      </c>
      <c r="W583" s="312" t="e">
        <f ca="1">(V583/V_NK3!$R$28)*100</f>
        <v>#NAME?</v>
      </c>
      <c r="X583" s="308" t="e">
        <f ca="1">V583-V_NK3!$R$8</f>
        <v>#NAME?</v>
      </c>
      <c r="Y583" s="308">
        <f ca="1">IFERROR((V583 - V_NK3!$V$10) / (V_NK3!$V$9- V_NK3!$V$10) * 100, 0)</f>
        <v>0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 t="e">
        <f ca="1">_xll.SRS1Splines.Functions25.Linear_Interp(V_NK2!$R$10:$R$21,V_NK2!$T$10:$T$21,AR583)</f>
        <v>#NAME?</v>
      </c>
      <c r="AL583" s="312" t="e">
        <f ca="1">(AK583/V_NK2!$T$18)*100</f>
        <v>#NAME?</v>
      </c>
      <c r="AM583" s="308" t="e">
        <f ca="1">AK583-V_NK2!$T$11</f>
        <v>#NAME?</v>
      </c>
      <c r="AN583" s="308">
        <f ca="1">IFERROR((AK583 - V_NK2!$X$12) / (V_NK2!$X$11- V_NK2!$X$12) * 100, 0)</f>
        <v>0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 t="e">
        <f ca="1">_xll.SRS1Splines.Functions25.Linear_Interp(V_NNG3A!$H$4:$H$12,V_NNG3A!$I$4:$I$12,BF583)</f>
        <v>#NAME?</v>
      </c>
      <c r="BA583" s="312" t="e">
        <f ca="1">(AZ583/V_NNG3A!$I$8)*100</f>
        <v>#NAME?</v>
      </c>
      <c r="BB583" s="308" t="e">
        <f ca="1">_xll.SRS1Splines.Functions25.Linear_Interp(V_NNG3A!$H$4:$H$12,V_NNG3A!$J$4:$J$12,BF583)</f>
        <v>#NAME?</v>
      </c>
      <c r="BC583" s="308">
        <f ca="1">IFERROR((AZ583-V_NNG3A!$J$20) / (V_NNG3A!$J$19-V_NNG3A!$J$20) * 100, 0)</f>
        <v>0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 t="e">
        <f ca="1">_xll.SRS1Splines.Functions25.Linear_Interp(V_XNN1!$K$3:$K$8,V_XNN1!$L$3:$L$8,BT583)</f>
        <v>#NAME?</v>
      </c>
      <c r="BO583" s="312" t="e">
        <f ca="1">(BN583/V_XNN1!$L$7)*100</f>
        <v>#NAME?</v>
      </c>
      <c r="BP583" s="308" t="e">
        <f ca="1">_xll.SRS1Splines.Functions25.Linear_Interp(V_XNN1!$K$3:$K$8,V_XNN1!$M$3:$M$8,BT583)</f>
        <v>#NAME?</v>
      </c>
      <c r="BQ583" s="308">
        <f ca="1">IFERROR((BN583 - V_XNN1!$M$16) / (V_XNN1!$M$15- V_XNN1!$M$16) * 100, 0)</f>
        <v>0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 t="e">
        <f ca="1">_xll.SRS1Splines.Functions25.Linear_Interp(V_NK3!$P$8:$P$32,V_NK3!$R$8:$R$32,AC584)</f>
        <v>#NAME?</v>
      </c>
      <c r="W584" s="312" t="e">
        <f ca="1">(V584/V_NK3!$R$28)*100</f>
        <v>#NAME?</v>
      </c>
      <c r="X584" s="308" t="e">
        <f ca="1">V584-V_NK3!$R$8</f>
        <v>#NAME?</v>
      </c>
      <c r="Y584" s="308">
        <f ca="1">IFERROR((V584 - V_NK3!$V$10) / (V_NK3!$V$9- V_NK3!$V$10) * 100, 0)</f>
        <v>0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 t="e">
        <f ca="1">_xll.SRS1Splines.Functions25.Linear_Interp(V_NK2!$R$10:$R$21,V_NK2!$T$10:$T$21,AR584)</f>
        <v>#NAME?</v>
      </c>
      <c r="AL584" s="312" t="e">
        <f ca="1">(AK584/V_NK2!$T$18)*100</f>
        <v>#NAME?</v>
      </c>
      <c r="AM584" s="308" t="e">
        <f ca="1">AK584-V_NK2!$T$11</f>
        <v>#NAME?</v>
      </c>
      <c r="AN584" s="308">
        <f ca="1">IFERROR((AK584 - V_NK2!$X$12) / (V_NK2!$X$11- V_NK2!$X$12) * 100, 0)</f>
        <v>0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 t="e">
        <f ca="1">_xll.SRS1Splines.Functions25.Linear_Interp(V_NNG3A!$H$4:$H$12,V_NNG3A!$I$4:$I$12,BF584)</f>
        <v>#NAME?</v>
      </c>
      <c r="BA584" s="312" t="e">
        <f ca="1">(AZ584/V_NNG3A!$I$8)*100</f>
        <v>#NAME?</v>
      </c>
      <c r="BB584" s="308" t="e">
        <f ca="1">_xll.SRS1Splines.Functions25.Linear_Interp(V_NNG3A!$H$4:$H$12,V_NNG3A!$J$4:$J$12,BF584)</f>
        <v>#NAME?</v>
      </c>
      <c r="BC584" s="308">
        <f ca="1">IFERROR((AZ584-V_NNG3A!$J$20) / (V_NNG3A!$J$19-V_NNG3A!$J$20) * 100, 0)</f>
        <v>0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 t="e">
        <f ca="1">_xll.SRS1Splines.Functions25.Linear_Interp(V_XNN1!$K$3:$K$8,V_XNN1!$L$3:$L$8,BT584)</f>
        <v>#NAME?</v>
      </c>
      <c r="BO584" s="312" t="e">
        <f ca="1">(BN584/V_XNN1!$L$7)*100</f>
        <v>#NAME?</v>
      </c>
      <c r="BP584" s="308" t="e">
        <f ca="1">_xll.SRS1Splines.Functions25.Linear_Interp(V_XNN1!$K$3:$K$8,V_XNN1!$M$3:$M$8,BT584)</f>
        <v>#NAME?</v>
      </c>
      <c r="BQ584" s="308">
        <f ca="1">IFERROR((BN584 - V_XNN1!$M$16) / (V_XNN1!$M$15- V_XNN1!$M$16) * 100, 0)</f>
        <v>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 t="e">
        <f ca="1">_xll.SRS1Splines.Functions25.Linear_Interp(V_NK3!$P$8:$P$32,V_NK3!$R$8:$R$32,AC585)</f>
        <v>#NAME?</v>
      </c>
      <c r="W585" s="312" t="e">
        <f ca="1">(V585/V_NK3!$R$28)*100</f>
        <v>#NAME?</v>
      </c>
      <c r="X585" s="308" t="e">
        <f ca="1">V585-V_NK3!$R$8</f>
        <v>#NAME?</v>
      </c>
      <c r="Y585" s="308">
        <f ca="1">IFERROR((V585 - V_NK3!$V$10) / (V_NK3!$V$9- V_NK3!$V$10) * 100, 0)</f>
        <v>0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 t="e">
        <f ca="1">_xll.SRS1Splines.Functions25.Linear_Interp(V_NK2!$R$10:$R$21,V_NK2!$T$10:$T$21,AR585)</f>
        <v>#NAME?</v>
      </c>
      <c r="AL585" s="312" t="e">
        <f ca="1">(AK585/V_NK2!$T$18)*100</f>
        <v>#NAME?</v>
      </c>
      <c r="AM585" s="308" t="e">
        <f ca="1">AK585-V_NK2!$T$11</f>
        <v>#NAME?</v>
      </c>
      <c r="AN585" s="308">
        <f ca="1">IFERROR((AK585 - V_NK2!$X$12) / (V_NK2!$X$11- V_NK2!$X$12) * 100, 0)</f>
        <v>0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 t="e">
        <f ca="1">_xll.SRS1Splines.Functions25.Linear_Interp(V_NNG3A!$H$4:$H$12,V_NNG3A!$I$4:$I$12,BF585)</f>
        <v>#NAME?</v>
      </c>
      <c r="BA585" s="312" t="e">
        <f ca="1">(AZ585/V_NNG3A!$I$8)*100</f>
        <v>#NAME?</v>
      </c>
      <c r="BB585" s="308" t="e">
        <f ca="1">_xll.SRS1Splines.Functions25.Linear_Interp(V_NNG3A!$H$4:$H$12,V_NNG3A!$J$4:$J$12,BF585)</f>
        <v>#NAME?</v>
      </c>
      <c r="BC585" s="308">
        <f ca="1">IFERROR((AZ585-V_NNG3A!$J$20) / (V_NNG3A!$J$19-V_NNG3A!$J$20) * 100, 0)</f>
        <v>0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 t="e">
        <f ca="1">_xll.SRS1Splines.Functions25.Linear_Interp(V_XNN1!$K$3:$K$8,V_XNN1!$L$3:$L$8,BT585)</f>
        <v>#NAME?</v>
      </c>
      <c r="BO585" s="312" t="e">
        <f ca="1">(BN585/V_XNN1!$L$7)*100</f>
        <v>#NAME?</v>
      </c>
      <c r="BP585" s="308" t="e">
        <f ca="1">_xll.SRS1Splines.Functions25.Linear_Interp(V_XNN1!$K$3:$K$8,V_XNN1!$M$3:$M$8,BT585)</f>
        <v>#NAME?</v>
      </c>
      <c r="BQ585" s="308">
        <f ca="1">IFERROR((BN585 - V_XNN1!$M$16) / (V_XNN1!$M$15- V_XNN1!$M$16) * 100, 0)</f>
        <v>0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 t="e">
        <f ca="1">_xll.SRS1Splines.Functions25.Linear_Interp(V_NK3!$P$8:$P$32,V_NK3!$R$8:$R$32,AC586)</f>
        <v>#NAME?</v>
      </c>
      <c r="W586" s="312" t="e">
        <f ca="1">(V586/V_NK3!$R$28)*100</f>
        <v>#NAME?</v>
      </c>
      <c r="X586" s="308" t="e">
        <f ca="1">V586-V_NK3!$R$8</f>
        <v>#NAME?</v>
      </c>
      <c r="Y586" s="308">
        <f ca="1">IFERROR((V586 - V_NK3!$V$10) / (V_NK3!$V$9- V_NK3!$V$10) * 100, 0)</f>
        <v>0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 t="e">
        <f ca="1">_xll.SRS1Splines.Functions25.Linear_Interp(V_NK2!$R$10:$R$21,V_NK2!$T$10:$T$21,AR586)</f>
        <v>#NAME?</v>
      </c>
      <c r="AL586" s="312" t="e">
        <f ca="1">(AK586/V_NK2!$T$18)*100</f>
        <v>#NAME?</v>
      </c>
      <c r="AM586" s="308" t="e">
        <f ca="1">AK586-V_NK2!$T$11</f>
        <v>#NAME?</v>
      </c>
      <c r="AN586" s="308">
        <f ca="1">IFERROR((AK586 - V_NK2!$X$12) / (V_NK2!$X$11- V_NK2!$X$12) * 100, 0)</f>
        <v>0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 t="e">
        <f ca="1">_xll.SRS1Splines.Functions25.Linear_Interp(V_NNG3A!$H$4:$H$12,V_NNG3A!$I$4:$I$12,BF586)</f>
        <v>#NAME?</v>
      </c>
      <c r="BA586" s="312" t="e">
        <f ca="1">(AZ586/V_NNG3A!$I$8)*100</f>
        <v>#NAME?</v>
      </c>
      <c r="BB586" s="308" t="e">
        <f ca="1">_xll.SRS1Splines.Functions25.Linear_Interp(V_NNG3A!$H$4:$H$12,V_NNG3A!$J$4:$J$12,BF586)</f>
        <v>#NAME?</v>
      </c>
      <c r="BC586" s="308">
        <f ca="1">IFERROR((AZ586-V_NNG3A!$J$20) / (V_NNG3A!$J$19-V_NNG3A!$J$20) * 100, 0)</f>
        <v>0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 t="e">
        <f ca="1">_xll.SRS1Splines.Functions25.Linear_Interp(V_XNN1!$K$3:$K$8,V_XNN1!$L$3:$L$8,BT586)</f>
        <v>#NAME?</v>
      </c>
      <c r="BO586" s="312" t="e">
        <f ca="1">(BN586/V_XNN1!$L$7)*100</f>
        <v>#NAME?</v>
      </c>
      <c r="BP586" s="308" t="e">
        <f ca="1">_xll.SRS1Splines.Functions25.Linear_Interp(V_XNN1!$K$3:$K$8,V_XNN1!$M$3:$M$8,BT586)</f>
        <v>#NAME?</v>
      </c>
      <c r="BQ586" s="308">
        <f ca="1">IFERROR((BN586 - V_XNN1!$M$16) / (V_XNN1!$M$15- V_XNN1!$M$16) * 100, 0)</f>
        <v>0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 t="e">
        <f ca="1">_xll.SRS1Splines.Functions25.Linear_Interp(V_NK3!$P$8:$P$32,V_NK3!$R$8:$R$32,AC587)</f>
        <v>#NAME?</v>
      </c>
      <c r="W587" s="312" t="e">
        <f ca="1">(V587/V_NK3!$R$28)*100</f>
        <v>#NAME?</v>
      </c>
      <c r="X587" s="308" t="e">
        <f ca="1">V587-V_NK3!$R$8</f>
        <v>#NAME?</v>
      </c>
      <c r="Y587" s="308">
        <f ca="1">IFERROR((V587 - V_NK3!$V$10) / (V_NK3!$V$9- V_NK3!$V$10) * 100, 0)</f>
        <v>0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 t="e">
        <f ca="1">_xll.SRS1Splines.Functions25.Linear_Interp(V_NK2!$R$10:$R$21,V_NK2!$T$10:$T$21,AR587)</f>
        <v>#NAME?</v>
      </c>
      <c r="AL587" s="312" t="e">
        <f ca="1">(AK587/V_NK2!$T$18)*100</f>
        <v>#NAME?</v>
      </c>
      <c r="AM587" s="308" t="e">
        <f ca="1">AK587-V_NK2!$T$11</f>
        <v>#NAME?</v>
      </c>
      <c r="AN587" s="308">
        <f ca="1">IFERROR((AK587 - V_NK2!$X$12) / (V_NK2!$X$11- V_NK2!$X$12) * 100, 0)</f>
        <v>0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 t="e">
        <f ca="1">_xll.SRS1Splines.Functions25.Linear_Interp(V_NNG3A!$H$4:$H$12,V_NNG3A!$I$4:$I$12,BF587)</f>
        <v>#NAME?</v>
      </c>
      <c r="BA587" s="312" t="e">
        <f ca="1">(AZ587/V_NNG3A!$I$8)*100</f>
        <v>#NAME?</v>
      </c>
      <c r="BB587" s="308" t="e">
        <f ca="1">_xll.SRS1Splines.Functions25.Linear_Interp(V_NNG3A!$H$4:$H$12,V_NNG3A!$J$4:$J$12,BF587)</f>
        <v>#NAME?</v>
      </c>
      <c r="BC587" s="308">
        <f ca="1">IFERROR((AZ587-V_NNG3A!$J$20) / (V_NNG3A!$J$19-V_NNG3A!$J$20) * 100, 0)</f>
        <v>0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 t="e">
        <f ca="1">_xll.SRS1Splines.Functions25.Linear_Interp(V_XNN1!$K$3:$K$8,V_XNN1!$L$3:$L$8,BT587)</f>
        <v>#NAME?</v>
      </c>
      <c r="BO587" s="312" t="e">
        <f ca="1">(BN587/V_XNN1!$L$7)*100</f>
        <v>#NAME?</v>
      </c>
      <c r="BP587" s="308" t="e">
        <f ca="1">_xll.SRS1Splines.Functions25.Linear_Interp(V_XNN1!$K$3:$K$8,V_XNN1!$M$3:$M$8,BT587)</f>
        <v>#NAME?</v>
      </c>
      <c r="BQ587" s="308">
        <f ca="1">IFERROR((BN587 - V_XNN1!$M$16) / (V_XNN1!$M$15- V_XNN1!$M$16) * 100, 0)</f>
        <v>0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 t="e">
        <f ca="1">_xll.SRS1Splines.Functions25.Linear_Interp(V_NK3!$P$8:$P$32,V_NK3!$R$8:$R$32,AC588)</f>
        <v>#NAME?</v>
      </c>
      <c r="W588" s="312" t="e">
        <f ca="1">(V588/V_NK3!$R$28)*100</f>
        <v>#NAME?</v>
      </c>
      <c r="X588" s="308" t="e">
        <f ca="1">V588-V_NK3!$R$8</f>
        <v>#NAME?</v>
      </c>
      <c r="Y588" s="308">
        <f ca="1">IFERROR((V588 - V_NK3!$V$10) / (V_NK3!$V$9- V_NK3!$V$10) * 100, 0)</f>
        <v>0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 t="e">
        <f ca="1">_xll.SRS1Splines.Functions25.Linear_Interp(V_NK2!$R$10:$R$21,V_NK2!$T$10:$T$21,AR588)</f>
        <v>#NAME?</v>
      </c>
      <c r="AL588" s="312" t="e">
        <f ca="1">(AK588/V_NK2!$T$18)*100</f>
        <v>#NAME?</v>
      </c>
      <c r="AM588" s="308" t="e">
        <f ca="1">AK588-V_NK2!$T$11</f>
        <v>#NAME?</v>
      </c>
      <c r="AN588" s="308">
        <f ca="1">IFERROR((AK588 - V_NK2!$X$12) / (V_NK2!$X$11- V_NK2!$X$12) * 100, 0)</f>
        <v>0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 t="e">
        <f ca="1">_xll.SRS1Splines.Functions25.Linear_Interp(V_NNG3A!$H$4:$H$12,V_NNG3A!$I$4:$I$12,BF588)</f>
        <v>#NAME?</v>
      </c>
      <c r="BA588" s="312" t="e">
        <f ca="1">(AZ588/V_NNG3A!$I$8)*100</f>
        <v>#NAME?</v>
      </c>
      <c r="BB588" s="308" t="e">
        <f ca="1">_xll.SRS1Splines.Functions25.Linear_Interp(V_NNG3A!$H$4:$H$12,V_NNG3A!$J$4:$J$12,BF588)</f>
        <v>#NAME?</v>
      </c>
      <c r="BC588" s="308">
        <f ca="1">IFERROR((AZ588-V_NNG3A!$J$20) / (V_NNG3A!$J$19-V_NNG3A!$J$20) * 100, 0)</f>
        <v>0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 t="e">
        <f ca="1">_xll.SRS1Splines.Functions25.Linear_Interp(V_XNN1!$K$3:$K$8,V_XNN1!$L$3:$L$8,BT588)</f>
        <v>#NAME?</v>
      </c>
      <c r="BO588" s="312" t="e">
        <f ca="1">(BN588/V_XNN1!$L$7)*100</f>
        <v>#NAME?</v>
      </c>
      <c r="BP588" s="308" t="e">
        <f ca="1">_xll.SRS1Splines.Functions25.Linear_Interp(V_XNN1!$K$3:$K$8,V_XNN1!$M$3:$M$8,BT588)</f>
        <v>#NAME?</v>
      </c>
      <c r="BQ588" s="308">
        <f ca="1">IFERROR((BN588 - V_XNN1!$M$16) / (V_XNN1!$M$15- V_XNN1!$M$16) * 100, 0)</f>
        <v>0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 t="e">
        <f ca="1">_xll.SRS1Splines.Functions25.Linear_Interp(V_NK3!$P$8:$P$32,V_NK3!$R$8:$R$32,AC589)</f>
        <v>#NAME?</v>
      </c>
      <c r="W589" s="312" t="e">
        <f ca="1">(V589/V_NK3!$R$28)*100</f>
        <v>#NAME?</v>
      </c>
      <c r="X589" s="308" t="e">
        <f ca="1">V589-V_NK3!$R$8</f>
        <v>#NAME?</v>
      </c>
      <c r="Y589" s="308">
        <f ca="1">IFERROR((V589 - V_NK3!$V$10) / (V_NK3!$V$9- V_NK3!$V$10) * 100, 0)</f>
        <v>0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 t="e">
        <f ca="1">_xll.SRS1Splines.Functions25.Linear_Interp(V_NK2!$R$10:$R$21,V_NK2!$T$10:$T$21,AR589)</f>
        <v>#NAME?</v>
      </c>
      <c r="AL589" s="312" t="e">
        <f ca="1">(AK589/V_NK2!$T$18)*100</f>
        <v>#NAME?</v>
      </c>
      <c r="AM589" s="308" t="e">
        <f ca="1">AK589-V_NK2!$T$11</f>
        <v>#NAME?</v>
      </c>
      <c r="AN589" s="308">
        <f ca="1">IFERROR((AK589 - V_NK2!$X$12) / (V_NK2!$X$11- V_NK2!$X$12) * 100, 0)</f>
        <v>0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 t="e">
        <f ca="1">_xll.SRS1Splines.Functions25.Linear_Interp(V_NNG3A!$H$4:$H$12,V_NNG3A!$I$4:$I$12,BF589)</f>
        <v>#NAME?</v>
      </c>
      <c r="BA589" s="312" t="e">
        <f ca="1">(AZ589/V_NNG3A!$I$8)*100</f>
        <v>#NAME?</v>
      </c>
      <c r="BB589" s="308" t="e">
        <f ca="1">_xll.SRS1Splines.Functions25.Linear_Interp(V_NNG3A!$H$4:$H$12,V_NNG3A!$J$4:$J$12,BF589)</f>
        <v>#NAME?</v>
      </c>
      <c r="BC589" s="308">
        <f ca="1">IFERROR((AZ589-V_NNG3A!$J$20) / (V_NNG3A!$J$19-V_NNG3A!$J$20) * 100, 0)</f>
        <v>0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 t="e">
        <f ca="1">_xll.SRS1Splines.Functions25.Linear_Interp(V_XNN1!$K$3:$K$8,V_XNN1!$L$3:$L$8,BT589)</f>
        <v>#NAME?</v>
      </c>
      <c r="BO589" s="312" t="e">
        <f ca="1">(BN589/V_XNN1!$L$7)*100</f>
        <v>#NAME?</v>
      </c>
      <c r="BP589" s="308" t="e">
        <f ca="1">_xll.SRS1Splines.Functions25.Linear_Interp(V_XNN1!$K$3:$K$8,V_XNN1!$M$3:$M$8,BT589)</f>
        <v>#NAME?</v>
      </c>
      <c r="BQ589" s="308">
        <f ca="1">IFERROR((BN589 - V_XNN1!$M$16) / (V_XNN1!$M$15- V_XNN1!$M$16) * 100, 0)</f>
        <v>0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 t="e">
        <f ca="1">_xll.SRS1Splines.Functions25.Linear_Interp(V_NK3!$P$8:$P$32,V_NK3!$R$8:$R$32,AC590)</f>
        <v>#NAME?</v>
      </c>
      <c r="W590" s="312" t="e">
        <f ca="1">(V590/V_NK3!$R$28)*100</f>
        <v>#NAME?</v>
      </c>
      <c r="X590" s="308" t="e">
        <f ca="1">V590-V_NK3!$R$8</f>
        <v>#NAME?</v>
      </c>
      <c r="Y590" s="308">
        <f ca="1">IFERROR((V590 - V_NK3!$V$10) / (V_NK3!$V$9- V_NK3!$V$10) * 100, 0)</f>
        <v>0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 t="e">
        <f ca="1">_xll.SRS1Splines.Functions25.Linear_Interp(V_NK2!$R$10:$R$21,V_NK2!$T$10:$T$21,AR590)</f>
        <v>#NAME?</v>
      </c>
      <c r="AL590" s="312" t="e">
        <f ca="1">(AK590/V_NK2!$T$18)*100</f>
        <v>#NAME?</v>
      </c>
      <c r="AM590" s="308" t="e">
        <f ca="1">AK590-V_NK2!$T$11</f>
        <v>#NAME?</v>
      </c>
      <c r="AN590" s="308">
        <f ca="1">IFERROR((AK590 - V_NK2!$X$12) / (V_NK2!$X$11- V_NK2!$X$12) * 100, 0)</f>
        <v>0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 t="e">
        <f ca="1">_xll.SRS1Splines.Functions25.Linear_Interp(V_NNG3A!$H$4:$H$12,V_NNG3A!$I$4:$I$12,BF590)</f>
        <v>#NAME?</v>
      </c>
      <c r="BA590" s="312" t="e">
        <f ca="1">(AZ590/V_NNG3A!$I$8)*100</f>
        <v>#NAME?</v>
      </c>
      <c r="BB590" s="308" t="e">
        <f ca="1">_xll.SRS1Splines.Functions25.Linear_Interp(V_NNG3A!$H$4:$H$12,V_NNG3A!$J$4:$J$12,BF590)</f>
        <v>#NAME?</v>
      </c>
      <c r="BC590" s="308">
        <f ca="1">IFERROR((AZ590-V_NNG3A!$J$20) / (V_NNG3A!$J$19-V_NNG3A!$J$20) * 100, 0)</f>
        <v>0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 t="e">
        <f ca="1">_xll.SRS1Splines.Functions25.Linear_Interp(V_XNN1!$K$3:$K$8,V_XNN1!$L$3:$L$8,BT590)</f>
        <v>#NAME?</v>
      </c>
      <c r="BO590" s="312" t="e">
        <f ca="1">(BN590/V_XNN1!$L$7)*100</f>
        <v>#NAME?</v>
      </c>
      <c r="BP590" s="308" t="e">
        <f ca="1">_xll.SRS1Splines.Functions25.Linear_Interp(V_XNN1!$K$3:$K$8,V_XNN1!$M$3:$M$8,BT590)</f>
        <v>#NAME?</v>
      </c>
      <c r="BQ590" s="308">
        <f ca="1">IFERROR((BN590 - V_XNN1!$M$16) / (V_XNN1!$M$15- V_XNN1!$M$16) * 100, 0)</f>
        <v>0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 t="e">
        <f ca="1">_xll.SRS1Splines.Functions25.Linear_Interp(V_NK3!$P$8:$P$32,V_NK3!$R$8:$R$32,AC591)</f>
        <v>#NAME?</v>
      </c>
      <c r="W591" s="312" t="e">
        <f ca="1">(V591/V_NK3!$R$28)*100</f>
        <v>#NAME?</v>
      </c>
      <c r="X591" s="308" t="e">
        <f ca="1">V591-V_NK3!$R$8</f>
        <v>#NAME?</v>
      </c>
      <c r="Y591" s="308">
        <f ca="1">IFERROR((V591 - V_NK3!$V$10) / (V_NK3!$V$9- V_NK3!$V$10) * 100, 0)</f>
        <v>0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 t="e">
        <f ca="1">_xll.SRS1Splines.Functions25.Linear_Interp(V_NK2!$R$10:$R$21,V_NK2!$T$10:$T$21,AR591)</f>
        <v>#NAME?</v>
      </c>
      <c r="AL591" s="312" t="e">
        <f ca="1">(AK591/V_NK2!$T$18)*100</f>
        <v>#NAME?</v>
      </c>
      <c r="AM591" s="308" t="e">
        <f ca="1">AK591-V_NK2!$T$11</f>
        <v>#NAME?</v>
      </c>
      <c r="AN591" s="308">
        <f ca="1">IFERROR((AK591 - V_NK2!$X$12) / (V_NK2!$X$11- V_NK2!$X$12) * 100, 0)</f>
        <v>0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 t="e">
        <f ca="1">_xll.SRS1Splines.Functions25.Linear_Interp(V_NNG3A!$H$4:$H$12,V_NNG3A!$I$4:$I$12,BF591)</f>
        <v>#NAME?</v>
      </c>
      <c r="BA591" s="312" t="e">
        <f ca="1">(AZ591/V_NNG3A!$I$8)*100</f>
        <v>#NAME?</v>
      </c>
      <c r="BB591" s="308" t="e">
        <f ca="1">_xll.SRS1Splines.Functions25.Linear_Interp(V_NNG3A!$H$4:$H$12,V_NNG3A!$J$4:$J$12,BF591)</f>
        <v>#NAME?</v>
      </c>
      <c r="BC591" s="308">
        <f ca="1">IFERROR((AZ591-V_NNG3A!$J$20) / (V_NNG3A!$J$19-V_NNG3A!$J$20) * 100, 0)</f>
        <v>0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 t="e">
        <f ca="1">_xll.SRS1Splines.Functions25.Linear_Interp(V_XNN1!$K$3:$K$8,V_XNN1!$L$3:$L$8,BT591)</f>
        <v>#NAME?</v>
      </c>
      <c r="BO591" s="312" t="e">
        <f ca="1">(BN591/V_XNN1!$L$7)*100</f>
        <v>#NAME?</v>
      </c>
      <c r="BP591" s="308" t="e">
        <f ca="1">_xll.SRS1Splines.Functions25.Linear_Interp(V_XNN1!$K$3:$K$8,V_XNN1!$M$3:$M$8,BT591)</f>
        <v>#NAME?</v>
      </c>
      <c r="BQ591" s="308">
        <f ca="1">IFERROR((BN591 - V_XNN1!$M$16) / (V_XNN1!$M$15- V_XNN1!$M$16) * 100, 0)</f>
        <v>0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 t="e">
        <f ca="1">_xll.SRS1Splines.Functions25.Linear_Interp(V_NK3!$P$8:$P$32,V_NK3!$R$8:$R$32,AC592)</f>
        <v>#NAME?</v>
      </c>
      <c r="W592" s="312" t="e">
        <f ca="1">(V592/V_NK3!$R$28)*100</f>
        <v>#NAME?</v>
      </c>
      <c r="X592" s="308" t="e">
        <f ca="1">V592-V_NK3!$R$8</f>
        <v>#NAME?</v>
      </c>
      <c r="Y592" s="308">
        <f ca="1">IFERROR((V592 - V_NK3!$V$10) / (V_NK3!$V$9- V_NK3!$V$10) * 100, 0)</f>
        <v>0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 t="e">
        <f ca="1">_xll.SRS1Splines.Functions25.Linear_Interp(V_NK2!$R$10:$R$21,V_NK2!$T$10:$T$21,AR592)</f>
        <v>#NAME?</v>
      </c>
      <c r="AL592" s="312" t="e">
        <f ca="1">(AK592/V_NK2!$T$18)*100</f>
        <v>#NAME?</v>
      </c>
      <c r="AM592" s="308" t="e">
        <f ca="1">AK592-V_NK2!$T$11</f>
        <v>#NAME?</v>
      </c>
      <c r="AN592" s="308">
        <f ca="1">IFERROR((AK592 - V_NK2!$X$12) / (V_NK2!$X$11- V_NK2!$X$12) * 100, 0)</f>
        <v>0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 t="e">
        <f ca="1">_xll.SRS1Splines.Functions25.Linear_Interp(V_NNG3A!$H$4:$H$12,V_NNG3A!$I$4:$I$12,BF592)</f>
        <v>#NAME?</v>
      </c>
      <c r="BA592" s="312" t="e">
        <f ca="1">(AZ592/V_NNG3A!$I$8)*100</f>
        <v>#NAME?</v>
      </c>
      <c r="BB592" s="308" t="e">
        <f ca="1">_xll.SRS1Splines.Functions25.Linear_Interp(V_NNG3A!$H$4:$H$12,V_NNG3A!$J$4:$J$12,BF592)</f>
        <v>#NAME?</v>
      </c>
      <c r="BC592" s="308">
        <f ca="1">IFERROR((AZ592-V_NNG3A!$J$20) / (V_NNG3A!$J$19-V_NNG3A!$J$20) * 100, 0)</f>
        <v>0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 t="e">
        <f ca="1">_xll.SRS1Splines.Functions25.Linear_Interp(V_XNN1!$K$3:$K$8,V_XNN1!$L$3:$L$8,BT592)</f>
        <v>#NAME?</v>
      </c>
      <c r="BO592" s="312" t="e">
        <f ca="1">(BN592/V_XNN1!$L$7)*100</f>
        <v>#NAME?</v>
      </c>
      <c r="BP592" s="308" t="e">
        <f ca="1">_xll.SRS1Splines.Functions25.Linear_Interp(V_XNN1!$K$3:$K$8,V_XNN1!$M$3:$M$8,BT592)</f>
        <v>#NAME?</v>
      </c>
      <c r="BQ592" s="308">
        <f ca="1">IFERROR((BN592 - V_XNN1!$M$16) / (V_XNN1!$M$15- V_XNN1!$M$16) * 100, 0)</f>
        <v>0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 t="e">
        <f ca="1">_xll.SRS1Splines.Functions25.Linear_Interp(V_NK3!$P$8:$P$32,V_NK3!$R$8:$R$32,AC593)</f>
        <v>#NAME?</v>
      </c>
      <c r="W593" s="312" t="e">
        <f ca="1">(V593/V_NK3!$R$28)*100</f>
        <v>#NAME?</v>
      </c>
      <c r="X593" s="308" t="e">
        <f ca="1">V593-V_NK3!$R$8</f>
        <v>#NAME?</v>
      </c>
      <c r="Y593" s="308">
        <f ca="1">IFERROR((V593 - V_NK3!$V$10) / (V_NK3!$V$9- V_NK3!$V$10) * 100, 0)</f>
        <v>0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 t="e">
        <f ca="1">_xll.SRS1Splines.Functions25.Linear_Interp(V_NK2!$R$10:$R$21,V_NK2!$T$10:$T$21,AR593)</f>
        <v>#NAME?</v>
      </c>
      <c r="AL593" s="312" t="e">
        <f ca="1">(AK593/V_NK2!$T$18)*100</f>
        <v>#NAME?</v>
      </c>
      <c r="AM593" s="308" t="e">
        <f ca="1">AK593-V_NK2!$T$11</f>
        <v>#NAME?</v>
      </c>
      <c r="AN593" s="308">
        <f ca="1">IFERROR((AK593 - V_NK2!$X$12) / (V_NK2!$X$11- V_NK2!$X$12) * 100, 0)</f>
        <v>0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 t="e">
        <f ca="1">_xll.SRS1Splines.Functions25.Linear_Interp(V_NNG3A!$H$4:$H$12,V_NNG3A!$I$4:$I$12,BF593)</f>
        <v>#NAME?</v>
      </c>
      <c r="BA593" s="312" t="e">
        <f ca="1">(AZ593/V_NNG3A!$I$8)*100</f>
        <v>#NAME?</v>
      </c>
      <c r="BB593" s="308" t="e">
        <f ca="1">_xll.SRS1Splines.Functions25.Linear_Interp(V_NNG3A!$H$4:$H$12,V_NNG3A!$J$4:$J$12,BF593)</f>
        <v>#NAME?</v>
      </c>
      <c r="BC593" s="308">
        <f ca="1">IFERROR((AZ593-V_NNG3A!$J$20) / (V_NNG3A!$J$19-V_NNG3A!$J$20) * 100, 0)</f>
        <v>0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 t="e">
        <f ca="1">_xll.SRS1Splines.Functions25.Linear_Interp(V_XNN1!$K$3:$K$8,V_XNN1!$L$3:$L$8,BT593)</f>
        <v>#NAME?</v>
      </c>
      <c r="BO593" s="312" t="e">
        <f ca="1">(BN593/V_XNN1!$L$7)*100</f>
        <v>#NAME?</v>
      </c>
      <c r="BP593" s="308" t="e">
        <f ca="1">_xll.SRS1Splines.Functions25.Linear_Interp(V_XNN1!$K$3:$K$8,V_XNN1!$M$3:$M$8,BT593)</f>
        <v>#NAME?</v>
      </c>
      <c r="BQ593" s="308">
        <f ca="1">IFERROR((BN593 - V_XNN1!$M$16) / (V_XNN1!$M$15- V_XNN1!$M$16) * 100, 0)</f>
        <v>0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 t="e">
        <f ca="1">_xll.SRS1Splines.Functions25.Linear_Interp(V_NK3!$P$8:$P$32,V_NK3!$R$8:$R$32,AC594)</f>
        <v>#NAME?</v>
      </c>
      <c r="W594" s="312" t="e">
        <f ca="1">(V594/V_NK3!$R$28)*100</f>
        <v>#NAME?</v>
      </c>
      <c r="X594" s="308" t="e">
        <f ca="1">V594-V_NK3!$R$8</f>
        <v>#NAME?</v>
      </c>
      <c r="Y594" s="308">
        <f ca="1">IFERROR((V594 - V_NK3!$V$10) / (V_NK3!$V$9- V_NK3!$V$10) * 100, 0)</f>
        <v>0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 t="e">
        <f ca="1">_xll.SRS1Splines.Functions25.Linear_Interp(V_NK2!$R$10:$R$21,V_NK2!$T$10:$T$21,AR594)</f>
        <v>#NAME?</v>
      </c>
      <c r="AL594" s="312" t="e">
        <f ca="1">(AK594/V_NK2!$T$18)*100</f>
        <v>#NAME?</v>
      </c>
      <c r="AM594" s="308" t="e">
        <f ca="1">AK594-V_NK2!$T$11</f>
        <v>#NAME?</v>
      </c>
      <c r="AN594" s="308">
        <f ca="1">IFERROR((AK594 - V_NK2!$X$12) / (V_NK2!$X$11- V_NK2!$X$12) * 100, 0)</f>
        <v>0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 t="e">
        <f ca="1">_xll.SRS1Splines.Functions25.Linear_Interp(V_NNG3A!$H$4:$H$12,V_NNG3A!$I$4:$I$12,BF594)</f>
        <v>#NAME?</v>
      </c>
      <c r="BA594" s="312" t="e">
        <f ca="1">(AZ594/V_NNG3A!$I$8)*100</f>
        <v>#NAME?</v>
      </c>
      <c r="BB594" s="308" t="e">
        <f ca="1">_xll.SRS1Splines.Functions25.Linear_Interp(V_NNG3A!$H$4:$H$12,V_NNG3A!$J$4:$J$12,BF594)</f>
        <v>#NAME?</v>
      </c>
      <c r="BC594" s="308">
        <f ca="1">IFERROR((AZ594-V_NNG3A!$J$20) / (V_NNG3A!$J$19-V_NNG3A!$J$20) * 100, 0)</f>
        <v>0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 t="e">
        <f ca="1">_xll.SRS1Splines.Functions25.Linear_Interp(V_XNN1!$K$3:$K$8,V_XNN1!$L$3:$L$8,BT594)</f>
        <v>#NAME?</v>
      </c>
      <c r="BO594" s="312" t="e">
        <f ca="1">(BN594/V_XNN1!$L$7)*100</f>
        <v>#NAME?</v>
      </c>
      <c r="BP594" s="308" t="e">
        <f ca="1">_xll.SRS1Splines.Functions25.Linear_Interp(V_XNN1!$K$3:$K$8,V_XNN1!$M$3:$M$8,BT594)</f>
        <v>#NAME?</v>
      </c>
      <c r="BQ594" s="308">
        <f ca="1">IFERROR((BN594 - V_XNN1!$M$16) / (V_XNN1!$M$15- V_XNN1!$M$16) * 100, 0)</f>
        <v>0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 t="e">
        <f ca="1">_xll.SRS1Splines.Functions25.Linear_Interp(V_NK3!$P$8:$P$32,V_NK3!$R$8:$R$32,AC595)</f>
        <v>#NAME?</v>
      </c>
      <c r="W595" s="312" t="e">
        <f ca="1">(V595/V_NK3!$R$28)*100</f>
        <v>#NAME?</v>
      </c>
      <c r="X595" s="308" t="e">
        <f ca="1">V595-V_NK3!$R$8</f>
        <v>#NAME?</v>
      </c>
      <c r="Y595" s="308">
        <f ca="1">IFERROR((V595 - V_NK3!$V$10) / (V_NK3!$V$9- V_NK3!$V$10) * 100, 0)</f>
        <v>0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 t="e">
        <f ca="1">_xll.SRS1Splines.Functions25.Linear_Interp(V_NK2!$R$10:$R$21,V_NK2!$T$10:$T$21,AR595)</f>
        <v>#NAME?</v>
      </c>
      <c r="AL595" s="312" t="e">
        <f ca="1">(AK595/V_NK2!$T$18)*100</f>
        <v>#NAME?</v>
      </c>
      <c r="AM595" s="308" t="e">
        <f ca="1">AK595-V_NK2!$T$11</f>
        <v>#NAME?</v>
      </c>
      <c r="AN595" s="308">
        <f ca="1">IFERROR((AK595 - V_NK2!$X$12) / (V_NK2!$X$11- V_NK2!$X$12) * 100, 0)</f>
        <v>0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 t="e">
        <f ca="1">_xll.SRS1Splines.Functions25.Linear_Interp(V_NNG3A!$H$4:$H$12,V_NNG3A!$I$4:$I$12,BF595)</f>
        <v>#NAME?</v>
      </c>
      <c r="BA595" s="312" t="e">
        <f ca="1">(AZ595/V_NNG3A!$I$8)*100</f>
        <v>#NAME?</v>
      </c>
      <c r="BB595" s="308" t="e">
        <f ca="1">_xll.SRS1Splines.Functions25.Linear_Interp(V_NNG3A!$H$4:$H$12,V_NNG3A!$J$4:$J$12,BF595)</f>
        <v>#NAME?</v>
      </c>
      <c r="BC595" s="308">
        <f ca="1">IFERROR((AZ595-V_NNG3A!$J$20) / (V_NNG3A!$J$19-V_NNG3A!$J$20) * 100, 0)</f>
        <v>0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 t="e">
        <f ca="1">_xll.SRS1Splines.Functions25.Linear_Interp(V_XNN1!$K$3:$K$8,V_XNN1!$L$3:$L$8,BT595)</f>
        <v>#NAME?</v>
      </c>
      <c r="BO595" s="312" t="e">
        <f ca="1">(BN595/V_XNN1!$L$7)*100</f>
        <v>#NAME?</v>
      </c>
      <c r="BP595" s="308" t="e">
        <f ca="1">_xll.SRS1Splines.Functions25.Linear_Interp(V_XNN1!$K$3:$K$8,V_XNN1!$M$3:$M$8,BT595)</f>
        <v>#NAME?</v>
      </c>
      <c r="BQ595" s="308">
        <f ca="1">IFERROR((BN595 - V_XNN1!$M$16) / (V_XNN1!$M$15- V_XNN1!$M$16) * 100, 0)</f>
        <v>0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 t="e">
        <f ca="1">_xll.SRS1Splines.Functions25.Linear_Interp(V_NK3!$P$8:$P$32,V_NK3!$R$8:$R$32,AC596)</f>
        <v>#NAME?</v>
      </c>
      <c r="W596" s="312" t="e">
        <f ca="1">(V596/V_NK3!$R$28)*100</f>
        <v>#NAME?</v>
      </c>
      <c r="X596" s="308" t="e">
        <f ca="1">V596-V_NK3!$R$8</f>
        <v>#NAME?</v>
      </c>
      <c r="Y596" s="308">
        <f ca="1">IFERROR((V596 - V_NK3!$V$10) / (V_NK3!$V$9- V_NK3!$V$10) * 100, 0)</f>
        <v>0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 t="e">
        <f ca="1">_xll.SRS1Splines.Functions25.Linear_Interp(V_NK2!$R$10:$R$21,V_NK2!$T$10:$T$21,AR596)</f>
        <v>#NAME?</v>
      </c>
      <c r="AL596" s="312" t="e">
        <f ca="1">(AK596/V_NK2!$T$18)*100</f>
        <v>#NAME?</v>
      </c>
      <c r="AM596" s="308" t="e">
        <f ca="1">AK596-V_NK2!$T$11</f>
        <v>#NAME?</v>
      </c>
      <c r="AN596" s="308">
        <f ca="1">IFERROR((AK596 - V_NK2!$X$12) / (V_NK2!$X$11- V_NK2!$X$12) * 100, 0)</f>
        <v>0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 t="e">
        <f ca="1">_xll.SRS1Splines.Functions25.Linear_Interp(V_NNG3A!$H$4:$H$12,V_NNG3A!$I$4:$I$12,BF596)</f>
        <v>#NAME?</v>
      </c>
      <c r="BA596" s="312" t="e">
        <f ca="1">(AZ596/V_NNG3A!$I$8)*100</f>
        <v>#NAME?</v>
      </c>
      <c r="BB596" s="308" t="e">
        <f ca="1">_xll.SRS1Splines.Functions25.Linear_Interp(V_NNG3A!$H$4:$H$12,V_NNG3A!$J$4:$J$12,BF596)</f>
        <v>#NAME?</v>
      </c>
      <c r="BC596" s="308">
        <f ca="1">IFERROR((AZ596-V_NNG3A!$J$20) / (V_NNG3A!$J$19-V_NNG3A!$J$20) * 100, 0)</f>
        <v>0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 t="e">
        <f ca="1">_xll.SRS1Splines.Functions25.Linear_Interp(V_XNN1!$K$3:$K$8,V_XNN1!$L$3:$L$8,BT596)</f>
        <v>#NAME?</v>
      </c>
      <c r="BO596" s="312" t="e">
        <f ca="1">(BN596/V_XNN1!$L$7)*100</f>
        <v>#NAME?</v>
      </c>
      <c r="BP596" s="308" t="e">
        <f ca="1">_xll.SRS1Splines.Functions25.Linear_Interp(V_XNN1!$K$3:$K$8,V_XNN1!$M$3:$M$8,BT596)</f>
        <v>#NAME?</v>
      </c>
      <c r="BQ596" s="308">
        <f ca="1">IFERROR((BN596 - V_XNN1!$M$16) / (V_XNN1!$M$15- V_XNN1!$M$16) * 100, 0)</f>
        <v>0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 t="e">
        <f ca="1">_xll.SRS1Splines.Functions25.Linear_Interp(V_NK3!$P$8:$P$32,V_NK3!$R$8:$R$32,AC597)</f>
        <v>#NAME?</v>
      </c>
      <c r="W597" s="312" t="e">
        <f ca="1">(V597/V_NK3!$R$28)*100</f>
        <v>#NAME?</v>
      </c>
      <c r="X597" s="308" t="e">
        <f ca="1">V597-V_NK3!$R$8</f>
        <v>#NAME?</v>
      </c>
      <c r="Y597" s="308">
        <f ca="1">IFERROR((V597 - V_NK3!$V$10) / (V_NK3!$V$9- V_NK3!$V$10) * 100, 0)</f>
        <v>0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 t="e">
        <f ca="1">_xll.SRS1Splines.Functions25.Linear_Interp(V_NK2!$R$10:$R$21,V_NK2!$T$10:$T$21,AR597)</f>
        <v>#NAME?</v>
      </c>
      <c r="AL597" s="312" t="e">
        <f ca="1">(AK597/V_NK2!$T$18)*100</f>
        <v>#NAME?</v>
      </c>
      <c r="AM597" s="308" t="e">
        <f ca="1">AK597-V_NK2!$T$11</f>
        <v>#NAME?</v>
      </c>
      <c r="AN597" s="308">
        <f ca="1">IFERROR((AK597 - V_NK2!$X$12) / (V_NK2!$X$11- V_NK2!$X$12) * 100, 0)</f>
        <v>0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 t="e">
        <f ca="1">_xll.SRS1Splines.Functions25.Linear_Interp(V_NNG3A!$H$4:$H$12,V_NNG3A!$I$4:$I$12,BF597)</f>
        <v>#NAME?</v>
      </c>
      <c r="BA597" s="312" t="e">
        <f ca="1">(AZ597/V_NNG3A!$I$8)*100</f>
        <v>#NAME?</v>
      </c>
      <c r="BB597" s="308" t="e">
        <f ca="1">_xll.SRS1Splines.Functions25.Linear_Interp(V_NNG3A!$H$4:$H$12,V_NNG3A!$J$4:$J$12,BF597)</f>
        <v>#NAME?</v>
      </c>
      <c r="BC597" s="308">
        <f ca="1">IFERROR((AZ597-V_NNG3A!$J$20) / (V_NNG3A!$J$19-V_NNG3A!$J$20) * 100, 0)</f>
        <v>0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 t="e">
        <f ca="1">_xll.SRS1Splines.Functions25.Linear_Interp(V_XNN1!$K$3:$K$8,V_XNN1!$L$3:$L$8,BT597)</f>
        <v>#NAME?</v>
      </c>
      <c r="BO597" s="312" t="e">
        <f ca="1">(BN597/V_XNN1!$L$7)*100</f>
        <v>#NAME?</v>
      </c>
      <c r="BP597" s="308" t="e">
        <f ca="1">_xll.SRS1Splines.Functions25.Linear_Interp(V_XNN1!$K$3:$K$8,V_XNN1!$M$3:$M$8,BT597)</f>
        <v>#NAME?</v>
      </c>
      <c r="BQ597" s="308">
        <f ca="1">IFERROR((BN597 - V_XNN1!$M$16) / (V_XNN1!$M$15- V_XNN1!$M$16) * 100, 0)</f>
        <v>0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 t="e">
        <f ca="1">_xll.SRS1Splines.Functions25.Linear_Interp(V_NK3!$P$8:$P$32,V_NK3!$R$8:$R$32,AC598)</f>
        <v>#NAME?</v>
      </c>
      <c r="W598" s="312" t="e">
        <f ca="1">(V598/V_NK3!$R$28)*100</f>
        <v>#NAME?</v>
      </c>
      <c r="X598" s="308" t="e">
        <f ca="1">V598-V_NK3!$R$8</f>
        <v>#NAME?</v>
      </c>
      <c r="Y598" s="308">
        <f ca="1">IFERROR((V598 - V_NK3!$V$10) / (V_NK3!$V$9- V_NK3!$V$10) * 100, 0)</f>
        <v>0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 t="e">
        <f ca="1">_xll.SRS1Splines.Functions25.Linear_Interp(V_NK2!$R$10:$R$21,V_NK2!$T$10:$T$21,AR598)</f>
        <v>#NAME?</v>
      </c>
      <c r="AL598" s="312" t="e">
        <f ca="1">(AK598/V_NK2!$T$18)*100</f>
        <v>#NAME?</v>
      </c>
      <c r="AM598" s="308" t="e">
        <f ca="1">AK598-V_NK2!$T$11</f>
        <v>#NAME?</v>
      </c>
      <c r="AN598" s="308">
        <f ca="1">IFERROR((AK598 - V_NK2!$X$12) / (V_NK2!$X$11- V_NK2!$X$12) * 100, 0)</f>
        <v>0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 t="e">
        <f ca="1">_xll.SRS1Splines.Functions25.Linear_Interp(V_NNG3A!$H$4:$H$12,V_NNG3A!$I$4:$I$12,BF598)</f>
        <v>#NAME?</v>
      </c>
      <c r="BA598" s="312" t="e">
        <f ca="1">(AZ598/V_NNG3A!$I$8)*100</f>
        <v>#NAME?</v>
      </c>
      <c r="BB598" s="308" t="e">
        <f ca="1">_xll.SRS1Splines.Functions25.Linear_Interp(V_NNG3A!$H$4:$H$12,V_NNG3A!$J$4:$J$12,BF598)</f>
        <v>#NAME?</v>
      </c>
      <c r="BC598" s="308">
        <f ca="1">IFERROR((AZ598-V_NNG3A!$J$20) / (V_NNG3A!$J$19-V_NNG3A!$J$20) * 100, 0)</f>
        <v>0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 t="e">
        <f ca="1">_xll.SRS1Splines.Functions25.Linear_Interp(V_XNN1!$K$3:$K$8,V_XNN1!$L$3:$L$8,BT598)</f>
        <v>#NAME?</v>
      </c>
      <c r="BO598" s="312" t="e">
        <f ca="1">(BN598/V_XNN1!$L$7)*100</f>
        <v>#NAME?</v>
      </c>
      <c r="BP598" s="308" t="e">
        <f ca="1">_xll.SRS1Splines.Functions25.Linear_Interp(V_XNN1!$K$3:$K$8,V_XNN1!$M$3:$M$8,BT598)</f>
        <v>#NAME?</v>
      </c>
      <c r="BQ598" s="308">
        <f ca="1">IFERROR((BN598 - V_XNN1!$M$16) / (V_XNN1!$M$15- V_XNN1!$M$16) * 100, 0)</f>
        <v>0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 t="e">
        <f ca="1">_xll.SRS1Splines.Functions25.Linear_Interp(V_NK3!$P$8:$P$32,V_NK3!$R$8:$R$32,AC599)</f>
        <v>#NAME?</v>
      </c>
      <c r="W599" s="312" t="e">
        <f ca="1">(V599/V_NK3!$R$28)*100</f>
        <v>#NAME?</v>
      </c>
      <c r="X599" s="308" t="e">
        <f ca="1">V599-V_NK3!$R$8</f>
        <v>#NAME?</v>
      </c>
      <c r="Y599" s="308">
        <f ca="1">IFERROR((V599 - V_NK3!$V$10) / (V_NK3!$V$9- V_NK3!$V$10) * 100, 0)</f>
        <v>0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 t="e">
        <f ca="1">_xll.SRS1Splines.Functions25.Linear_Interp(V_NK2!$R$10:$R$21,V_NK2!$T$10:$T$21,AR599)</f>
        <v>#NAME?</v>
      </c>
      <c r="AL599" s="312" t="e">
        <f ca="1">(AK599/V_NK2!$T$18)*100</f>
        <v>#NAME?</v>
      </c>
      <c r="AM599" s="308" t="e">
        <f ca="1">AK599-V_NK2!$T$11</f>
        <v>#NAME?</v>
      </c>
      <c r="AN599" s="308">
        <f ca="1">IFERROR((AK599 - V_NK2!$X$12) / (V_NK2!$X$11- V_NK2!$X$12) * 100, 0)</f>
        <v>0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 t="e">
        <f ca="1">_xll.SRS1Splines.Functions25.Linear_Interp(V_NNG3A!$H$4:$H$12,V_NNG3A!$I$4:$I$12,BF599)</f>
        <v>#NAME?</v>
      </c>
      <c r="BA599" s="312" t="e">
        <f ca="1">(AZ599/V_NNG3A!$I$8)*100</f>
        <v>#NAME?</v>
      </c>
      <c r="BB599" s="308" t="e">
        <f ca="1">_xll.SRS1Splines.Functions25.Linear_Interp(V_NNG3A!$H$4:$H$12,V_NNG3A!$J$4:$J$12,BF599)</f>
        <v>#NAME?</v>
      </c>
      <c r="BC599" s="308">
        <f ca="1">IFERROR((AZ599-V_NNG3A!$J$20) / (V_NNG3A!$J$19-V_NNG3A!$J$20) * 100, 0)</f>
        <v>0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 t="e">
        <f ca="1">_xll.SRS1Splines.Functions25.Linear_Interp(V_XNN1!$K$3:$K$8,V_XNN1!$L$3:$L$8,BT599)</f>
        <v>#NAME?</v>
      </c>
      <c r="BO599" s="312" t="e">
        <f ca="1">(BN599/V_XNN1!$L$7)*100</f>
        <v>#NAME?</v>
      </c>
      <c r="BP599" s="308" t="e">
        <f ca="1">_xll.SRS1Splines.Functions25.Linear_Interp(V_XNN1!$K$3:$K$8,V_XNN1!$M$3:$M$8,BT599)</f>
        <v>#NAME?</v>
      </c>
      <c r="BQ599" s="308">
        <f ca="1">IFERROR((BN599 - V_XNN1!$M$16) / (V_XNN1!$M$15- V_XNN1!$M$16) * 100, 0)</f>
        <v>0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 t="e">
        <f ca="1">_xll.SRS1Splines.Functions25.Linear_Interp(V_NK3!$P$8:$P$32,V_NK3!$R$8:$R$32,AC600)</f>
        <v>#NAME?</v>
      </c>
      <c r="W600" s="312" t="e">
        <f ca="1">(V600/V_NK3!$R$28)*100</f>
        <v>#NAME?</v>
      </c>
      <c r="X600" s="308" t="e">
        <f ca="1">V600-V_NK3!$R$8</f>
        <v>#NAME?</v>
      </c>
      <c r="Y600" s="308">
        <f ca="1">IFERROR((V600 - V_NK3!$V$10) / (V_NK3!$V$9- V_NK3!$V$10) * 100, 0)</f>
        <v>0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 t="e">
        <f ca="1">_xll.SRS1Splines.Functions25.Linear_Interp(V_NK2!$R$10:$R$21,V_NK2!$T$10:$T$21,AR600)</f>
        <v>#NAME?</v>
      </c>
      <c r="AL600" s="312" t="e">
        <f ca="1">(AK600/V_NK2!$T$18)*100</f>
        <v>#NAME?</v>
      </c>
      <c r="AM600" s="308" t="e">
        <f ca="1">AK600-V_NK2!$T$11</f>
        <v>#NAME?</v>
      </c>
      <c r="AN600" s="308">
        <f ca="1">IFERROR((AK600 - V_NK2!$X$12) / (V_NK2!$X$11- V_NK2!$X$12) * 100, 0)</f>
        <v>0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 t="e">
        <f ca="1">_xll.SRS1Splines.Functions25.Linear_Interp(V_NNG3A!$H$4:$H$12,V_NNG3A!$I$4:$I$12,BF600)</f>
        <v>#NAME?</v>
      </c>
      <c r="BA600" s="312" t="e">
        <f ca="1">(AZ600/V_NNG3A!$I$8)*100</f>
        <v>#NAME?</v>
      </c>
      <c r="BB600" s="308" t="e">
        <f ca="1">_xll.SRS1Splines.Functions25.Linear_Interp(V_NNG3A!$H$4:$H$12,V_NNG3A!$J$4:$J$12,BF600)</f>
        <v>#NAME?</v>
      </c>
      <c r="BC600" s="308">
        <f ca="1">IFERROR((AZ600-V_NNG3A!$J$20) / (V_NNG3A!$J$19-V_NNG3A!$J$20) * 100, 0)</f>
        <v>0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 t="e">
        <f ca="1">_xll.SRS1Splines.Functions25.Linear_Interp(V_XNN1!$K$3:$K$8,V_XNN1!$L$3:$L$8,BT600)</f>
        <v>#NAME?</v>
      </c>
      <c r="BO600" s="312" t="e">
        <f ca="1">(BN600/V_XNN1!$L$7)*100</f>
        <v>#NAME?</v>
      </c>
      <c r="BP600" s="308" t="e">
        <f ca="1">_xll.SRS1Splines.Functions25.Linear_Interp(V_XNN1!$K$3:$K$8,V_XNN1!$M$3:$M$8,BT600)</f>
        <v>#NAME?</v>
      </c>
      <c r="BQ600" s="308">
        <f ca="1">IFERROR((BN600 - V_XNN1!$M$16) / (V_XNN1!$M$15- V_XNN1!$M$16) * 100, 0)</f>
        <v>0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 t="e">
        <f ca="1">_xll.SRS1Splines.Functions25.Linear_Interp(V_NK3!$P$8:$P$32,V_NK3!$R$8:$R$32,AC601)</f>
        <v>#NAME?</v>
      </c>
      <c r="W601" s="312" t="e">
        <f ca="1">(V601/V_NK3!$R$28)*100</f>
        <v>#NAME?</v>
      </c>
      <c r="X601" s="308" t="e">
        <f ca="1">V601-V_NK3!$R$8</f>
        <v>#NAME?</v>
      </c>
      <c r="Y601" s="308">
        <f ca="1">IFERROR((V601 - V_NK3!$V$10) / (V_NK3!$V$9- V_NK3!$V$10) * 100, 0)</f>
        <v>0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 t="e">
        <f ca="1">_xll.SRS1Splines.Functions25.Linear_Interp(V_NK2!$R$10:$R$21,V_NK2!$T$10:$T$21,AR601)</f>
        <v>#NAME?</v>
      </c>
      <c r="AL601" s="312" t="e">
        <f ca="1">(AK601/V_NK2!$T$18)*100</f>
        <v>#NAME?</v>
      </c>
      <c r="AM601" s="308" t="e">
        <f ca="1">AK601-V_NK2!$T$11</f>
        <v>#NAME?</v>
      </c>
      <c r="AN601" s="308">
        <f ca="1">IFERROR((AK601 - V_NK2!$X$12) / (V_NK2!$X$11- V_NK2!$X$12) * 100, 0)</f>
        <v>0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 t="e">
        <f ca="1">_xll.SRS1Splines.Functions25.Linear_Interp(V_NNG3A!$H$4:$H$12,V_NNG3A!$I$4:$I$12,BF601)</f>
        <v>#NAME?</v>
      </c>
      <c r="BA601" s="312" t="e">
        <f ca="1">(AZ601/V_NNG3A!$I$8)*100</f>
        <v>#NAME?</v>
      </c>
      <c r="BB601" s="308" t="e">
        <f ca="1">_xll.SRS1Splines.Functions25.Linear_Interp(V_NNG3A!$H$4:$H$12,V_NNG3A!$J$4:$J$12,BF601)</f>
        <v>#NAME?</v>
      </c>
      <c r="BC601" s="308">
        <f ca="1">IFERROR((AZ601-V_NNG3A!$J$20) / (V_NNG3A!$J$19-V_NNG3A!$J$20) * 100, 0)</f>
        <v>0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 t="e">
        <f ca="1">_xll.SRS1Splines.Functions25.Linear_Interp(V_XNN1!$K$3:$K$8,V_XNN1!$L$3:$L$8,BT601)</f>
        <v>#NAME?</v>
      </c>
      <c r="BO601" s="312" t="e">
        <f ca="1">(BN601/V_XNN1!$L$7)*100</f>
        <v>#NAME?</v>
      </c>
      <c r="BP601" s="308" t="e">
        <f ca="1">_xll.SRS1Splines.Functions25.Linear_Interp(V_XNN1!$K$3:$K$8,V_XNN1!$M$3:$M$8,BT601)</f>
        <v>#NAME?</v>
      </c>
      <c r="BQ601" s="308">
        <f ca="1">IFERROR((BN601 - V_XNN1!$M$16) / (V_XNN1!$M$15- V_XNN1!$M$16) * 100, 0)</f>
        <v>0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 t="e">
        <f ca="1">_xll.SRS1Splines.Functions25.Linear_Interp(V_NK3!$P$8:$P$32,V_NK3!$R$8:$R$32,AC602)</f>
        <v>#NAME?</v>
      </c>
      <c r="W602" s="312" t="e">
        <f ca="1">(V602/V_NK3!$R$28)*100</f>
        <v>#NAME?</v>
      </c>
      <c r="X602" s="308" t="e">
        <f ca="1">V602-V_NK3!$R$8</f>
        <v>#NAME?</v>
      </c>
      <c r="Y602" s="308">
        <f ca="1">IFERROR((V602 - V_NK3!$V$10) / (V_NK3!$V$9- V_NK3!$V$10) * 100, 0)</f>
        <v>0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 t="e">
        <f ca="1">_xll.SRS1Splines.Functions25.Linear_Interp(V_NK2!$R$10:$R$21,V_NK2!$T$10:$T$21,AR602)</f>
        <v>#NAME?</v>
      </c>
      <c r="AL602" s="312" t="e">
        <f ca="1">(AK602/V_NK2!$T$18)*100</f>
        <v>#NAME?</v>
      </c>
      <c r="AM602" s="308" t="e">
        <f ca="1">AK602-V_NK2!$T$11</f>
        <v>#NAME?</v>
      </c>
      <c r="AN602" s="308">
        <f ca="1">IFERROR((AK602 - V_NK2!$X$12) / (V_NK2!$X$11- V_NK2!$X$12) * 100, 0)</f>
        <v>0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 t="e">
        <f ca="1">_xll.SRS1Splines.Functions25.Linear_Interp(V_NNG3A!$H$4:$H$12,V_NNG3A!$I$4:$I$12,BF602)</f>
        <v>#NAME?</v>
      </c>
      <c r="BA602" s="312" t="e">
        <f ca="1">(AZ602/V_NNG3A!$I$8)*100</f>
        <v>#NAME?</v>
      </c>
      <c r="BB602" s="308" t="e">
        <f ca="1">_xll.SRS1Splines.Functions25.Linear_Interp(V_NNG3A!$H$4:$H$12,V_NNG3A!$J$4:$J$12,BF602)</f>
        <v>#NAME?</v>
      </c>
      <c r="BC602" s="308">
        <f ca="1">IFERROR((AZ602-V_NNG3A!$J$20) / (V_NNG3A!$J$19-V_NNG3A!$J$20) * 100, 0)</f>
        <v>0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 t="e">
        <f ca="1">_xll.SRS1Splines.Functions25.Linear_Interp(V_XNN1!$K$3:$K$8,V_XNN1!$L$3:$L$8,BT602)</f>
        <v>#NAME?</v>
      </c>
      <c r="BO602" s="312" t="e">
        <f ca="1">(BN602/V_XNN1!$L$7)*100</f>
        <v>#NAME?</v>
      </c>
      <c r="BP602" s="308" t="e">
        <f ca="1">_xll.SRS1Splines.Functions25.Linear_Interp(V_XNN1!$K$3:$K$8,V_XNN1!$M$3:$M$8,BT602)</f>
        <v>#NAME?</v>
      </c>
      <c r="BQ602" s="308">
        <f ca="1">IFERROR((BN602 - V_XNN1!$M$16) / (V_XNN1!$M$15- V_XNN1!$M$16) * 100, 0)</f>
        <v>0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 t="e">
        <f ca="1">_xll.SRS1Splines.Functions25.Linear_Interp(V_NK3!$P$8:$P$32,V_NK3!$R$8:$R$32,AC603)</f>
        <v>#NAME?</v>
      </c>
      <c r="W603" s="312" t="e">
        <f ca="1">(V603/V_NK3!$R$28)*100</f>
        <v>#NAME?</v>
      </c>
      <c r="X603" s="308" t="e">
        <f ca="1">V603-V_NK3!$R$8</f>
        <v>#NAME?</v>
      </c>
      <c r="Y603" s="308">
        <f ca="1">IFERROR((V603 - V_NK3!$V$10) / (V_NK3!$V$9- V_NK3!$V$10) * 100, 0)</f>
        <v>0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 t="e">
        <f ca="1">_xll.SRS1Splines.Functions25.Linear_Interp(V_NK2!$R$10:$R$21,V_NK2!$T$10:$T$21,AR603)</f>
        <v>#NAME?</v>
      </c>
      <c r="AL603" s="312" t="e">
        <f ca="1">(AK603/V_NK2!$T$18)*100</f>
        <v>#NAME?</v>
      </c>
      <c r="AM603" s="308" t="e">
        <f ca="1">AK603-V_NK2!$T$11</f>
        <v>#NAME?</v>
      </c>
      <c r="AN603" s="308">
        <f ca="1">IFERROR((AK603 - V_NK2!$X$12) / (V_NK2!$X$11- V_NK2!$X$12) * 100, 0)</f>
        <v>0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 t="e">
        <f ca="1">_xll.SRS1Splines.Functions25.Linear_Interp(V_NNG3A!$H$4:$H$12,V_NNG3A!$I$4:$I$12,BF603)</f>
        <v>#NAME?</v>
      </c>
      <c r="BA603" s="312" t="e">
        <f ca="1">(AZ603/V_NNG3A!$I$8)*100</f>
        <v>#NAME?</v>
      </c>
      <c r="BB603" s="308" t="e">
        <f ca="1">_xll.SRS1Splines.Functions25.Linear_Interp(V_NNG3A!$H$4:$H$12,V_NNG3A!$J$4:$J$12,BF603)</f>
        <v>#NAME?</v>
      </c>
      <c r="BC603" s="308">
        <f ca="1">IFERROR((AZ603-V_NNG3A!$J$20) / (V_NNG3A!$J$19-V_NNG3A!$J$20) * 100, 0)</f>
        <v>0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 t="e">
        <f ca="1">_xll.SRS1Splines.Functions25.Linear_Interp(V_XNN1!$K$3:$K$8,V_XNN1!$L$3:$L$8,BT603)</f>
        <v>#NAME?</v>
      </c>
      <c r="BO603" s="312" t="e">
        <f ca="1">(BN603/V_XNN1!$L$7)*100</f>
        <v>#NAME?</v>
      </c>
      <c r="BP603" s="308" t="e">
        <f ca="1">_xll.SRS1Splines.Functions25.Linear_Interp(V_XNN1!$K$3:$K$8,V_XNN1!$M$3:$M$8,BT603)</f>
        <v>#NAME?</v>
      </c>
      <c r="BQ603" s="308">
        <f ca="1">IFERROR((BN603 - V_XNN1!$M$16) / (V_XNN1!$M$15- V_XNN1!$M$16) * 100, 0)</f>
        <v>0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 t="e">
        <f ca="1">_xll.SRS1Splines.Functions25.Linear_Interp(V_NK3!$P$8:$P$32,V_NK3!$R$8:$R$32,AC604)</f>
        <v>#NAME?</v>
      </c>
      <c r="W604" s="312" t="e">
        <f ca="1">(V604/V_NK3!$R$28)*100</f>
        <v>#NAME?</v>
      </c>
      <c r="X604" s="308" t="e">
        <f ca="1">V604-V_NK3!$R$8</f>
        <v>#NAME?</v>
      </c>
      <c r="Y604" s="308">
        <f ca="1">IFERROR((V604 - V_NK3!$V$10) / (V_NK3!$V$9- V_NK3!$V$10) * 100, 0)</f>
        <v>0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 t="e">
        <f ca="1">_xll.SRS1Splines.Functions25.Linear_Interp(V_NK2!$R$10:$R$21,V_NK2!$T$10:$T$21,AR604)</f>
        <v>#NAME?</v>
      </c>
      <c r="AL604" s="312" t="e">
        <f ca="1">(AK604/V_NK2!$T$18)*100</f>
        <v>#NAME?</v>
      </c>
      <c r="AM604" s="308" t="e">
        <f ca="1">AK604-V_NK2!$T$11</f>
        <v>#NAME?</v>
      </c>
      <c r="AN604" s="308">
        <f ca="1">IFERROR((AK604 - V_NK2!$X$12) / (V_NK2!$X$11- V_NK2!$X$12) * 100, 0)</f>
        <v>0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 t="e">
        <f ca="1">_xll.SRS1Splines.Functions25.Linear_Interp(V_NNG3A!$H$4:$H$12,V_NNG3A!$I$4:$I$12,BF604)</f>
        <v>#NAME?</v>
      </c>
      <c r="BA604" s="312" t="e">
        <f ca="1">(AZ604/V_NNG3A!$I$8)*100</f>
        <v>#NAME?</v>
      </c>
      <c r="BB604" s="308" t="e">
        <f ca="1">_xll.SRS1Splines.Functions25.Linear_Interp(V_NNG3A!$H$4:$H$12,V_NNG3A!$J$4:$J$12,BF604)</f>
        <v>#NAME?</v>
      </c>
      <c r="BC604" s="308">
        <f ca="1">IFERROR((AZ604-V_NNG3A!$J$20) / (V_NNG3A!$J$19-V_NNG3A!$J$20) * 100, 0)</f>
        <v>0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 t="e">
        <f ca="1">_xll.SRS1Splines.Functions25.Linear_Interp(V_XNN1!$K$3:$K$8,V_XNN1!$L$3:$L$8,BT604)</f>
        <v>#NAME?</v>
      </c>
      <c r="BO604" s="312" t="e">
        <f ca="1">(BN604/V_XNN1!$L$7)*100</f>
        <v>#NAME?</v>
      </c>
      <c r="BP604" s="308" t="e">
        <f ca="1">_xll.SRS1Splines.Functions25.Linear_Interp(V_XNN1!$K$3:$K$8,V_XNN1!$M$3:$M$8,BT604)</f>
        <v>#NAME?</v>
      </c>
      <c r="BQ604" s="308">
        <f ca="1">IFERROR((BN604 - V_XNN1!$M$16) / (V_XNN1!$M$15- V_XNN1!$M$16) * 100, 0)</f>
        <v>0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 t="e">
        <f ca="1">_xll.SRS1Splines.Functions25.Linear_Interp(V_NK3!$P$8:$P$32,V_NK3!$R$8:$R$32,AC605)</f>
        <v>#NAME?</v>
      </c>
      <c r="W605" s="312" t="e">
        <f ca="1">(V605/V_NK3!$R$28)*100</f>
        <v>#NAME?</v>
      </c>
      <c r="X605" s="308" t="e">
        <f ca="1">V605-V_NK3!$R$8</f>
        <v>#NAME?</v>
      </c>
      <c r="Y605" s="308">
        <f ca="1">IFERROR((V605 - V_NK3!$V$10) / (V_NK3!$V$9- V_NK3!$V$10) * 100, 0)</f>
        <v>0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 t="e">
        <f ca="1">_xll.SRS1Splines.Functions25.Linear_Interp(V_NK2!$R$10:$R$21,V_NK2!$T$10:$T$21,AR605)</f>
        <v>#NAME?</v>
      </c>
      <c r="AL605" s="312" t="e">
        <f ca="1">(AK605/V_NK2!$T$18)*100</f>
        <v>#NAME?</v>
      </c>
      <c r="AM605" s="308" t="e">
        <f ca="1">AK605-V_NK2!$T$11</f>
        <v>#NAME?</v>
      </c>
      <c r="AN605" s="308">
        <f ca="1">IFERROR((AK605 - V_NK2!$X$12) / (V_NK2!$X$11- V_NK2!$X$12) * 100, 0)</f>
        <v>0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 t="e">
        <f ca="1">_xll.SRS1Splines.Functions25.Linear_Interp(V_NNG3A!$H$4:$H$12,V_NNG3A!$I$4:$I$12,BF605)</f>
        <v>#NAME?</v>
      </c>
      <c r="BA605" s="312" t="e">
        <f ca="1">(AZ605/V_NNG3A!$I$8)*100</f>
        <v>#NAME?</v>
      </c>
      <c r="BB605" s="308" t="e">
        <f ca="1">_xll.SRS1Splines.Functions25.Linear_Interp(V_NNG3A!$H$4:$H$12,V_NNG3A!$J$4:$J$12,BF605)</f>
        <v>#NAME?</v>
      </c>
      <c r="BC605" s="308">
        <f ca="1">IFERROR((AZ605-V_NNG3A!$J$20) / (V_NNG3A!$J$19-V_NNG3A!$J$20) * 100, 0)</f>
        <v>0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 t="e">
        <f ca="1">_xll.SRS1Splines.Functions25.Linear_Interp(V_XNN1!$K$3:$K$8,V_XNN1!$L$3:$L$8,BT605)</f>
        <v>#NAME?</v>
      </c>
      <c r="BO605" s="312" t="e">
        <f ca="1">(BN605/V_XNN1!$L$7)*100</f>
        <v>#NAME?</v>
      </c>
      <c r="BP605" s="308" t="e">
        <f ca="1">_xll.SRS1Splines.Functions25.Linear_Interp(V_XNN1!$K$3:$K$8,V_XNN1!$M$3:$M$8,BT605)</f>
        <v>#NAME?</v>
      </c>
      <c r="BQ605" s="308">
        <f ca="1">IFERROR((BN605 - V_XNN1!$M$16) / (V_XNN1!$M$15- V_XNN1!$M$16) * 100, 0)</f>
        <v>0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 t="e">
        <f ca="1">_xll.SRS1Splines.Functions25.Linear_Interp(V_NK3!$P$8:$P$32,V_NK3!$R$8:$R$32,AC606)</f>
        <v>#NAME?</v>
      </c>
      <c r="W606" s="312" t="e">
        <f ca="1">(V606/V_NK3!$R$28)*100</f>
        <v>#NAME?</v>
      </c>
      <c r="X606" s="308" t="e">
        <f ca="1">V606-V_NK3!$R$8</f>
        <v>#NAME?</v>
      </c>
      <c r="Y606" s="308">
        <f ca="1">IFERROR((V606 - V_NK3!$V$10) / (V_NK3!$V$9- V_NK3!$V$10) * 100, 0)</f>
        <v>0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 t="e">
        <f ca="1">_xll.SRS1Splines.Functions25.Linear_Interp(V_NK2!$R$10:$R$21,V_NK2!$T$10:$T$21,AR606)</f>
        <v>#NAME?</v>
      </c>
      <c r="AL606" s="312" t="e">
        <f ca="1">(AK606/V_NK2!$T$18)*100</f>
        <v>#NAME?</v>
      </c>
      <c r="AM606" s="308" t="e">
        <f ca="1">AK606-V_NK2!$T$11</f>
        <v>#NAME?</v>
      </c>
      <c r="AN606" s="308">
        <f ca="1">IFERROR((AK606 - V_NK2!$X$12) / (V_NK2!$X$11- V_NK2!$X$12) * 100, 0)</f>
        <v>0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 t="e">
        <f ca="1">_xll.SRS1Splines.Functions25.Linear_Interp(V_NNG3A!$H$4:$H$12,V_NNG3A!$I$4:$I$12,BF606)</f>
        <v>#NAME?</v>
      </c>
      <c r="BA606" s="312" t="e">
        <f ca="1">(AZ606/V_NNG3A!$I$8)*100</f>
        <v>#NAME?</v>
      </c>
      <c r="BB606" s="308" t="e">
        <f ca="1">_xll.SRS1Splines.Functions25.Linear_Interp(V_NNG3A!$H$4:$H$12,V_NNG3A!$J$4:$J$12,BF606)</f>
        <v>#NAME?</v>
      </c>
      <c r="BC606" s="308">
        <f ca="1">IFERROR((AZ606-V_NNG3A!$J$20) / (V_NNG3A!$J$19-V_NNG3A!$J$20) * 100, 0)</f>
        <v>0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 t="e">
        <f ca="1">_xll.SRS1Splines.Functions25.Linear_Interp(V_XNN1!$K$3:$K$8,V_XNN1!$L$3:$L$8,BT606)</f>
        <v>#NAME?</v>
      </c>
      <c r="BO606" s="312" t="e">
        <f ca="1">(BN606/V_XNN1!$L$7)*100</f>
        <v>#NAME?</v>
      </c>
      <c r="BP606" s="308" t="e">
        <f ca="1">_xll.SRS1Splines.Functions25.Linear_Interp(V_XNN1!$K$3:$K$8,V_XNN1!$M$3:$M$8,BT606)</f>
        <v>#NAME?</v>
      </c>
      <c r="BQ606" s="308">
        <f ca="1">IFERROR((BN606 - V_XNN1!$M$16) / (V_XNN1!$M$15- V_XNN1!$M$16) * 100, 0)</f>
        <v>0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 t="e">
        <f ca="1">_xll.SRS1Splines.Functions25.Linear_Interp(V_NK3!$P$8:$P$32,V_NK3!$R$8:$R$32,AC607)</f>
        <v>#NAME?</v>
      </c>
      <c r="W607" s="312" t="e">
        <f ca="1">(V607/V_NK3!$R$28)*100</f>
        <v>#NAME?</v>
      </c>
      <c r="X607" s="308" t="e">
        <f ca="1">V607-V_NK3!$R$8</f>
        <v>#NAME?</v>
      </c>
      <c r="Y607" s="308">
        <f ca="1">IFERROR((V607 - V_NK3!$V$10) / (V_NK3!$V$9- V_NK3!$V$10) * 100, 0)</f>
        <v>0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 t="e">
        <f ca="1">_xll.SRS1Splines.Functions25.Linear_Interp(V_NK2!$R$10:$R$21,V_NK2!$T$10:$T$21,AR607)</f>
        <v>#NAME?</v>
      </c>
      <c r="AL607" s="312" t="e">
        <f ca="1">(AK607/V_NK2!$T$18)*100</f>
        <v>#NAME?</v>
      </c>
      <c r="AM607" s="308" t="e">
        <f ca="1">AK607-V_NK2!$T$11</f>
        <v>#NAME?</v>
      </c>
      <c r="AN607" s="308">
        <f ca="1">IFERROR((AK607 - V_NK2!$X$12) / (V_NK2!$X$11- V_NK2!$X$12) * 100, 0)</f>
        <v>0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 t="e">
        <f ca="1">_xll.SRS1Splines.Functions25.Linear_Interp(V_NNG3A!$H$4:$H$12,V_NNG3A!$I$4:$I$12,BF607)</f>
        <v>#NAME?</v>
      </c>
      <c r="BA607" s="312" t="e">
        <f ca="1">(AZ607/V_NNG3A!$I$8)*100</f>
        <v>#NAME?</v>
      </c>
      <c r="BB607" s="308" t="e">
        <f ca="1">_xll.SRS1Splines.Functions25.Linear_Interp(V_NNG3A!$H$4:$H$12,V_NNG3A!$J$4:$J$12,BF607)</f>
        <v>#NAME?</v>
      </c>
      <c r="BC607" s="308">
        <f ca="1">IFERROR((AZ607-V_NNG3A!$J$20) / (V_NNG3A!$J$19-V_NNG3A!$J$20) * 100, 0)</f>
        <v>0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 t="e">
        <f ca="1">_xll.SRS1Splines.Functions25.Linear_Interp(V_XNN1!$K$3:$K$8,V_XNN1!$L$3:$L$8,BT607)</f>
        <v>#NAME?</v>
      </c>
      <c r="BO607" s="312" t="e">
        <f ca="1">(BN607/V_XNN1!$L$7)*100</f>
        <v>#NAME?</v>
      </c>
      <c r="BP607" s="308" t="e">
        <f ca="1">_xll.SRS1Splines.Functions25.Linear_Interp(V_XNN1!$K$3:$K$8,V_XNN1!$M$3:$M$8,BT607)</f>
        <v>#NAME?</v>
      </c>
      <c r="BQ607" s="308">
        <f ca="1">IFERROR((BN607 - V_XNN1!$M$16) / (V_XNN1!$M$15- V_XNN1!$M$16) * 100, 0)</f>
        <v>0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 t="e">
        <f ca="1">_xll.SRS1Splines.Functions25.Linear_Interp(V_NK3!$P$8:$P$32,V_NK3!$R$8:$R$32,AC608)</f>
        <v>#NAME?</v>
      </c>
      <c r="W608" s="312" t="e">
        <f ca="1">(V608/V_NK3!$R$28)*100</f>
        <v>#NAME?</v>
      </c>
      <c r="X608" s="308" t="e">
        <f ca="1">V608-V_NK3!$R$8</f>
        <v>#NAME?</v>
      </c>
      <c r="Y608" s="308">
        <f ca="1">IFERROR((V608 - V_NK3!$V$10) / (V_NK3!$V$9- V_NK3!$V$10) * 100, 0)</f>
        <v>0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 t="e">
        <f ca="1">_xll.SRS1Splines.Functions25.Linear_Interp(V_NK2!$R$10:$R$21,V_NK2!$T$10:$T$21,AR608)</f>
        <v>#NAME?</v>
      </c>
      <c r="AL608" s="312" t="e">
        <f ca="1">(AK608/V_NK2!$T$18)*100</f>
        <v>#NAME?</v>
      </c>
      <c r="AM608" s="308" t="e">
        <f ca="1">AK608-V_NK2!$T$11</f>
        <v>#NAME?</v>
      </c>
      <c r="AN608" s="308">
        <f ca="1">IFERROR((AK608 - V_NK2!$X$12) / (V_NK2!$X$11- V_NK2!$X$12) * 100, 0)</f>
        <v>0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 t="e">
        <f ca="1">_xll.SRS1Splines.Functions25.Linear_Interp(V_NNG3A!$H$4:$H$12,V_NNG3A!$I$4:$I$12,BF608)</f>
        <v>#NAME?</v>
      </c>
      <c r="BA608" s="312" t="e">
        <f ca="1">(AZ608/V_NNG3A!$I$8)*100</f>
        <v>#NAME?</v>
      </c>
      <c r="BB608" s="308" t="e">
        <f ca="1">_xll.SRS1Splines.Functions25.Linear_Interp(V_NNG3A!$H$4:$H$12,V_NNG3A!$J$4:$J$12,BF608)</f>
        <v>#NAME?</v>
      </c>
      <c r="BC608" s="308">
        <f ca="1">IFERROR((AZ608-V_NNG3A!$J$20) / (V_NNG3A!$J$19-V_NNG3A!$J$20) * 100, 0)</f>
        <v>0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 t="e">
        <f ca="1">_xll.SRS1Splines.Functions25.Linear_Interp(V_XNN1!$K$3:$K$8,V_XNN1!$L$3:$L$8,BT608)</f>
        <v>#NAME?</v>
      </c>
      <c r="BO608" s="312" t="e">
        <f ca="1">(BN608/V_XNN1!$L$7)*100</f>
        <v>#NAME?</v>
      </c>
      <c r="BP608" s="308" t="e">
        <f ca="1">_xll.SRS1Splines.Functions25.Linear_Interp(V_XNN1!$K$3:$K$8,V_XNN1!$M$3:$M$8,BT608)</f>
        <v>#NAME?</v>
      </c>
      <c r="BQ608" s="308">
        <f ca="1">IFERROR((BN608 - V_XNN1!$M$16) / (V_XNN1!$M$15- V_XNN1!$M$16) * 100, 0)</f>
        <v>0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 t="e">
        <f ca="1">_xll.SRS1Splines.Functions25.Linear_Interp(V_NK3!$P$8:$P$32,V_NK3!$R$8:$R$32,AC609)</f>
        <v>#NAME?</v>
      </c>
      <c r="W609" s="312" t="e">
        <f ca="1">(V609/V_NK3!$R$28)*100</f>
        <v>#NAME?</v>
      </c>
      <c r="X609" s="308" t="e">
        <f ca="1">V609-V_NK3!$R$8</f>
        <v>#NAME?</v>
      </c>
      <c r="Y609" s="308">
        <f ca="1">IFERROR((V609 - V_NK3!$V$10) / (V_NK3!$V$9- V_NK3!$V$10) * 100, 0)</f>
        <v>0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 t="e">
        <f ca="1">_xll.SRS1Splines.Functions25.Linear_Interp(V_NK2!$R$10:$R$21,V_NK2!$T$10:$T$21,AR609)</f>
        <v>#NAME?</v>
      </c>
      <c r="AL609" s="312" t="e">
        <f ca="1">(AK609/V_NK2!$T$18)*100</f>
        <v>#NAME?</v>
      </c>
      <c r="AM609" s="308" t="e">
        <f ca="1">AK609-V_NK2!$T$11</f>
        <v>#NAME?</v>
      </c>
      <c r="AN609" s="308">
        <f ca="1">IFERROR((AK609 - V_NK2!$X$12) / (V_NK2!$X$11- V_NK2!$X$12) * 100, 0)</f>
        <v>0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 t="e">
        <f ca="1">_xll.SRS1Splines.Functions25.Linear_Interp(V_NNG3A!$H$4:$H$12,V_NNG3A!$I$4:$I$12,BF609)</f>
        <v>#NAME?</v>
      </c>
      <c r="BA609" s="312" t="e">
        <f ca="1">(AZ609/V_NNG3A!$I$8)*100</f>
        <v>#NAME?</v>
      </c>
      <c r="BB609" s="308" t="e">
        <f ca="1">_xll.SRS1Splines.Functions25.Linear_Interp(V_NNG3A!$H$4:$H$12,V_NNG3A!$J$4:$J$12,BF609)</f>
        <v>#NAME?</v>
      </c>
      <c r="BC609" s="308">
        <f ca="1">IFERROR((AZ609-V_NNG3A!$J$20) / (V_NNG3A!$J$19-V_NNG3A!$J$20) * 100, 0)</f>
        <v>0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 t="e">
        <f ca="1">_xll.SRS1Splines.Functions25.Linear_Interp(V_XNN1!$K$3:$K$8,V_XNN1!$L$3:$L$8,BT609)</f>
        <v>#NAME?</v>
      </c>
      <c r="BO609" s="312" t="e">
        <f ca="1">(BN609/V_XNN1!$L$7)*100</f>
        <v>#NAME?</v>
      </c>
      <c r="BP609" s="308" t="e">
        <f ca="1">_xll.SRS1Splines.Functions25.Linear_Interp(V_XNN1!$K$3:$K$8,V_XNN1!$M$3:$M$8,BT609)</f>
        <v>#NAME?</v>
      </c>
      <c r="BQ609" s="308">
        <f ca="1">IFERROR((BN609 - V_XNN1!$M$16) / (V_XNN1!$M$15- V_XNN1!$M$16) * 100, 0)</f>
        <v>0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 t="e">
        <f ca="1">_xll.SRS1Splines.Functions25.Linear_Interp(V_NK3!$P$8:$P$32,V_NK3!$R$8:$R$32,AC610)</f>
        <v>#NAME?</v>
      </c>
      <c r="W610" s="312" t="e">
        <f ca="1">(V610/V_NK3!$R$28)*100</f>
        <v>#NAME?</v>
      </c>
      <c r="X610" s="308" t="e">
        <f ca="1">V610-V_NK3!$R$8</f>
        <v>#NAME?</v>
      </c>
      <c r="Y610" s="308">
        <f ca="1">IFERROR((V610 - V_NK3!$V$10) / (V_NK3!$V$9- V_NK3!$V$10) * 100, 0)</f>
        <v>0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 t="e">
        <f ca="1">_xll.SRS1Splines.Functions25.Linear_Interp(V_NK2!$R$10:$R$21,V_NK2!$T$10:$T$21,AR610)</f>
        <v>#NAME?</v>
      </c>
      <c r="AL610" s="312" t="e">
        <f ca="1">(AK610/V_NK2!$T$18)*100</f>
        <v>#NAME?</v>
      </c>
      <c r="AM610" s="308" t="e">
        <f ca="1">AK610-V_NK2!$T$11</f>
        <v>#NAME?</v>
      </c>
      <c r="AN610" s="308">
        <f ca="1">IFERROR((AK610 - V_NK2!$X$12) / (V_NK2!$X$11- V_NK2!$X$12) * 100, 0)</f>
        <v>0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 t="e">
        <f ca="1">_xll.SRS1Splines.Functions25.Linear_Interp(V_NNG3A!$H$4:$H$12,V_NNG3A!$I$4:$I$12,BF610)</f>
        <v>#NAME?</v>
      </c>
      <c r="BA610" s="312" t="e">
        <f ca="1">(AZ610/V_NNG3A!$I$8)*100</f>
        <v>#NAME?</v>
      </c>
      <c r="BB610" s="308" t="e">
        <f ca="1">_xll.SRS1Splines.Functions25.Linear_Interp(V_NNG3A!$H$4:$H$12,V_NNG3A!$J$4:$J$12,BF610)</f>
        <v>#NAME?</v>
      </c>
      <c r="BC610" s="308">
        <f ca="1">IFERROR((AZ610-V_NNG3A!$J$20) / (V_NNG3A!$J$19-V_NNG3A!$J$20) * 100, 0)</f>
        <v>0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 t="e">
        <f ca="1">_xll.SRS1Splines.Functions25.Linear_Interp(V_XNN1!$K$3:$K$8,V_XNN1!$L$3:$L$8,BT610)</f>
        <v>#NAME?</v>
      </c>
      <c r="BO610" s="312" t="e">
        <f ca="1">(BN610/V_XNN1!$L$7)*100</f>
        <v>#NAME?</v>
      </c>
      <c r="BP610" s="308" t="e">
        <f ca="1">_xll.SRS1Splines.Functions25.Linear_Interp(V_XNN1!$K$3:$K$8,V_XNN1!$M$3:$M$8,BT610)</f>
        <v>#NAME?</v>
      </c>
      <c r="BQ610" s="308">
        <f ca="1">IFERROR((BN610 - V_XNN1!$M$16) / (V_XNN1!$M$15- V_XNN1!$M$16) * 100, 0)</f>
        <v>0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 t="e">
        <f ca="1">_xll.SRS1Splines.Functions25.Linear_Interp(V_NK3!$P$8:$P$32,V_NK3!$R$8:$R$32,AC611)</f>
        <v>#NAME?</v>
      </c>
      <c r="W611" s="312" t="e">
        <f ca="1">(V611/V_NK3!$R$28)*100</f>
        <v>#NAME?</v>
      </c>
      <c r="X611" s="308" t="e">
        <f ca="1">V611-V_NK3!$R$8</f>
        <v>#NAME?</v>
      </c>
      <c r="Y611" s="308">
        <f ca="1">IFERROR((V611 - V_NK3!$V$10) / (V_NK3!$V$9- V_NK3!$V$10) * 100, 0)</f>
        <v>0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 t="e">
        <f ca="1">_xll.SRS1Splines.Functions25.Linear_Interp(V_NK2!$R$10:$R$21,V_NK2!$T$10:$T$21,AR611)</f>
        <v>#NAME?</v>
      </c>
      <c r="AL611" s="312" t="e">
        <f ca="1">(AK611/V_NK2!$T$18)*100</f>
        <v>#NAME?</v>
      </c>
      <c r="AM611" s="308" t="e">
        <f ca="1">AK611-V_NK2!$T$11</f>
        <v>#NAME?</v>
      </c>
      <c r="AN611" s="308">
        <f ca="1">IFERROR((AK611 - V_NK2!$X$12) / (V_NK2!$X$11- V_NK2!$X$12) * 100, 0)</f>
        <v>0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 t="e">
        <f ca="1">_xll.SRS1Splines.Functions25.Linear_Interp(V_NNG3A!$H$4:$H$12,V_NNG3A!$I$4:$I$12,BF611)</f>
        <v>#NAME?</v>
      </c>
      <c r="BA611" s="312" t="e">
        <f ca="1">(AZ611/V_NNG3A!$I$8)*100</f>
        <v>#NAME?</v>
      </c>
      <c r="BB611" s="308" t="e">
        <f ca="1">_xll.SRS1Splines.Functions25.Linear_Interp(V_NNG3A!$H$4:$H$12,V_NNG3A!$J$4:$J$12,BF611)</f>
        <v>#NAME?</v>
      </c>
      <c r="BC611" s="308">
        <f ca="1">IFERROR((AZ611-V_NNG3A!$J$20) / (V_NNG3A!$J$19-V_NNG3A!$J$20) * 100, 0)</f>
        <v>0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 t="e">
        <f ca="1">_xll.SRS1Splines.Functions25.Linear_Interp(V_XNN1!$K$3:$K$8,V_XNN1!$L$3:$L$8,BT611)</f>
        <v>#NAME?</v>
      </c>
      <c r="BO611" s="312" t="e">
        <f ca="1">(BN611/V_XNN1!$L$7)*100</f>
        <v>#NAME?</v>
      </c>
      <c r="BP611" s="308" t="e">
        <f ca="1">_xll.SRS1Splines.Functions25.Linear_Interp(V_XNN1!$K$3:$K$8,V_XNN1!$M$3:$M$8,BT611)</f>
        <v>#NAME?</v>
      </c>
      <c r="BQ611" s="308">
        <f ca="1">IFERROR((BN611 - V_XNN1!$M$16) / (V_XNN1!$M$15- V_XNN1!$M$16) * 100, 0)</f>
        <v>0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 t="e">
        <f ca="1">_xll.SRS1Splines.Functions25.Linear_Interp(V_NK3!$P$8:$P$32,V_NK3!$R$8:$R$32,AC612)</f>
        <v>#NAME?</v>
      </c>
      <c r="W612" s="312" t="e">
        <f ca="1">(V612/V_NK3!$R$28)*100</f>
        <v>#NAME?</v>
      </c>
      <c r="X612" s="308" t="e">
        <f ca="1">V612-V_NK3!$R$8</f>
        <v>#NAME?</v>
      </c>
      <c r="Y612" s="308">
        <f ca="1">IFERROR((V612 - V_NK3!$V$10) / (V_NK3!$V$9- V_NK3!$V$10) * 100, 0)</f>
        <v>0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 t="e">
        <f ca="1">_xll.SRS1Splines.Functions25.Linear_Interp(V_NK2!$R$10:$R$21,V_NK2!$T$10:$T$21,AR612)</f>
        <v>#NAME?</v>
      </c>
      <c r="AL612" s="312" t="e">
        <f ca="1">(AK612/V_NK2!$T$18)*100</f>
        <v>#NAME?</v>
      </c>
      <c r="AM612" s="308" t="e">
        <f ca="1">AK612-V_NK2!$T$11</f>
        <v>#NAME?</v>
      </c>
      <c r="AN612" s="308">
        <f ca="1">IFERROR((AK612 - V_NK2!$X$12) / (V_NK2!$X$11- V_NK2!$X$12) * 100, 0)</f>
        <v>0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 t="e">
        <f ca="1">_xll.SRS1Splines.Functions25.Linear_Interp(V_NNG3A!$H$4:$H$12,V_NNG3A!$I$4:$I$12,BF612)</f>
        <v>#NAME?</v>
      </c>
      <c r="BA612" s="312" t="e">
        <f ca="1">(AZ612/V_NNG3A!$I$8)*100</f>
        <v>#NAME?</v>
      </c>
      <c r="BB612" s="308" t="e">
        <f ca="1">_xll.SRS1Splines.Functions25.Linear_Interp(V_NNG3A!$H$4:$H$12,V_NNG3A!$J$4:$J$12,BF612)</f>
        <v>#NAME?</v>
      </c>
      <c r="BC612" s="308">
        <f ca="1">IFERROR((AZ612-V_NNG3A!$J$20) / (V_NNG3A!$J$19-V_NNG3A!$J$20) * 100, 0)</f>
        <v>0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 t="e">
        <f ca="1">_xll.SRS1Splines.Functions25.Linear_Interp(V_XNN1!$K$3:$K$8,V_XNN1!$L$3:$L$8,BT612)</f>
        <v>#NAME?</v>
      </c>
      <c r="BO612" s="312" t="e">
        <f ca="1">(BN612/V_XNN1!$L$7)*100</f>
        <v>#NAME?</v>
      </c>
      <c r="BP612" s="308" t="e">
        <f ca="1">_xll.SRS1Splines.Functions25.Linear_Interp(V_XNN1!$K$3:$K$8,V_XNN1!$M$3:$M$8,BT612)</f>
        <v>#NAME?</v>
      </c>
      <c r="BQ612" s="308">
        <f ca="1">IFERROR((BN612 - V_XNN1!$M$16) / (V_XNN1!$M$15- V_XNN1!$M$16) * 100, 0)</f>
        <v>0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 t="e">
        <f ca="1">_xll.SRS1Splines.Functions25.Linear_Interp(V_NK3!$P$8:$P$32,V_NK3!$R$8:$R$32,AC613)</f>
        <v>#NAME?</v>
      </c>
      <c r="W613" s="312" t="e">
        <f ca="1">(V613/V_NK3!$R$28)*100</f>
        <v>#NAME?</v>
      </c>
      <c r="X613" s="308" t="e">
        <f ca="1">V613-V_NK3!$R$8</f>
        <v>#NAME?</v>
      </c>
      <c r="Y613" s="308">
        <f ca="1">IFERROR((V613 - V_NK3!$V$10) / (V_NK3!$V$9- V_NK3!$V$10) * 100, 0)</f>
        <v>0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 t="e">
        <f ca="1">_xll.SRS1Splines.Functions25.Linear_Interp(V_NK2!$R$10:$R$21,V_NK2!$T$10:$T$21,AR613)</f>
        <v>#NAME?</v>
      </c>
      <c r="AL613" s="312" t="e">
        <f ca="1">(AK613/V_NK2!$T$18)*100</f>
        <v>#NAME?</v>
      </c>
      <c r="AM613" s="308" t="e">
        <f ca="1">AK613-V_NK2!$T$11</f>
        <v>#NAME?</v>
      </c>
      <c r="AN613" s="308">
        <f ca="1">IFERROR((AK613 - V_NK2!$X$12) / (V_NK2!$X$11- V_NK2!$X$12) * 100, 0)</f>
        <v>0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 t="e">
        <f ca="1">_xll.SRS1Splines.Functions25.Linear_Interp(V_NNG3A!$H$4:$H$12,V_NNG3A!$I$4:$I$12,BF613)</f>
        <v>#NAME?</v>
      </c>
      <c r="BA613" s="312" t="e">
        <f ca="1">(AZ613/V_NNG3A!$I$8)*100</f>
        <v>#NAME?</v>
      </c>
      <c r="BB613" s="308" t="e">
        <f ca="1">_xll.SRS1Splines.Functions25.Linear_Interp(V_NNG3A!$H$4:$H$12,V_NNG3A!$J$4:$J$12,BF613)</f>
        <v>#NAME?</v>
      </c>
      <c r="BC613" s="308">
        <f ca="1">IFERROR((AZ613-V_NNG3A!$J$20) / (V_NNG3A!$J$19-V_NNG3A!$J$20) * 100, 0)</f>
        <v>0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 t="e">
        <f ca="1">_xll.SRS1Splines.Functions25.Linear_Interp(V_XNN1!$K$3:$K$8,V_XNN1!$L$3:$L$8,BT613)</f>
        <v>#NAME?</v>
      </c>
      <c r="BO613" s="312" t="e">
        <f ca="1">(BN613/V_XNN1!$L$7)*100</f>
        <v>#NAME?</v>
      </c>
      <c r="BP613" s="308" t="e">
        <f ca="1">_xll.SRS1Splines.Functions25.Linear_Interp(V_XNN1!$K$3:$K$8,V_XNN1!$M$3:$M$8,BT613)</f>
        <v>#NAME?</v>
      </c>
      <c r="BQ613" s="308">
        <f ca="1">IFERROR((BN613 - V_XNN1!$M$16) / (V_XNN1!$M$15- V_XNN1!$M$16) * 100, 0)</f>
        <v>0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 t="e">
        <f ca="1">_xll.SRS1Splines.Functions25.Linear_Interp(V_NK3!$P$8:$P$32,V_NK3!$R$8:$R$32,AC614)</f>
        <v>#NAME?</v>
      </c>
      <c r="W614" s="312" t="e">
        <f ca="1">(V614/V_NK3!$R$28)*100</f>
        <v>#NAME?</v>
      </c>
      <c r="X614" s="308" t="e">
        <f ca="1">V614-V_NK3!$R$8</f>
        <v>#NAME?</v>
      </c>
      <c r="Y614" s="308">
        <f ca="1">IFERROR((V614 - V_NK3!$V$10) / (V_NK3!$V$9- V_NK3!$V$10) * 100, 0)</f>
        <v>0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 t="e">
        <f ca="1">_xll.SRS1Splines.Functions25.Linear_Interp(V_NK2!$R$10:$R$21,V_NK2!$T$10:$T$21,AR614)</f>
        <v>#NAME?</v>
      </c>
      <c r="AL614" s="312" t="e">
        <f ca="1">(AK614/V_NK2!$T$18)*100</f>
        <v>#NAME?</v>
      </c>
      <c r="AM614" s="308" t="e">
        <f ca="1">AK614-V_NK2!$T$11</f>
        <v>#NAME?</v>
      </c>
      <c r="AN614" s="308">
        <f ca="1">IFERROR((AK614 - V_NK2!$X$12) / (V_NK2!$X$11- V_NK2!$X$12) * 100, 0)</f>
        <v>0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 t="e">
        <f ca="1">_xll.SRS1Splines.Functions25.Linear_Interp(V_NNG3A!$H$4:$H$12,V_NNG3A!$I$4:$I$12,BF614)</f>
        <v>#NAME?</v>
      </c>
      <c r="BA614" s="312" t="e">
        <f ca="1">(AZ614/V_NNG3A!$I$8)*100</f>
        <v>#NAME?</v>
      </c>
      <c r="BB614" s="308" t="e">
        <f ca="1">_xll.SRS1Splines.Functions25.Linear_Interp(V_NNG3A!$H$4:$H$12,V_NNG3A!$J$4:$J$12,BF614)</f>
        <v>#NAME?</v>
      </c>
      <c r="BC614" s="308">
        <f ca="1">IFERROR((AZ614-V_NNG3A!$J$20) / (V_NNG3A!$J$19-V_NNG3A!$J$20) * 100, 0)</f>
        <v>0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 t="e">
        <f ca="1">_xll.SRS1Splines.Functions25.Linear_Interp(V_XNN1!$K$3:$K$8,V_XNN1!$L$3:$L$8,BT614)</f>
        <v>#NAME?</v>
      </c>
      <c r="BO614" s="312" t="e">
        <f ca="1">(BN614/V_XNN1!$L$7)*100</f>
        <v>#NAME?</v>
      </c>
      <c r="BP614" s="308" t="e">
        <f ca="1">_xll.SRS1Splines.Functions25.Linear_Interp(V_XNN1!$K$3:$K$8,V_XNN1!$M$3:$M$8,BT614)</f>
        <v>#NAME?</v>
      </c>
      <c r="BQ614" s="308">
        <f ca="1">IFERROR((BN614 - V_XNN1!$M$16) / (V_XNN1!$M$15- V_XNN1!$M$16) * 100, 0)</f>
        <v>0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 t="e">
        <f ca="1">_xll.SRS1Splines.Functions25.Linear_Interp(V_NK3!$P$8:$P$32,V_NK3!$R$8:$R$32,AC615)</f>
        <v>#NAME?</v>
      </c>
      <c r="W615" s="312" t="e">
        <f ca="1">(V615/V_NK3!$R$28)*100</f>
        <v>#NAME?</v>
      </c>
      <c r="X615" s="308" t="e">
        <f ca="1">V615-V_NK3!$R$8</f>
        <v>#NAME?</v>
      </c>
      <c r="Y615" s="308">
        <f ca="1">IFERROR((V615 - V_NK3!$V$10) / (V_NK3!$V$9- V_NK3!$V$10) * 100, 0)</f>
        <v>0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 t="e">
        <f ca="1">_xll.SRS1Splines.Functions25.Linear_Interp(V_NK2!$R$10:$R$21,V_NK2!$T$10:$T$21,AR615)</f>
        <v>#NAME?</v>
      </c>
      <c r="AL615" s="312" t="e">
        <f ca="1">(AK615/V_NK2!$T$18)*100</f>
        <v>#NAME?</v>
      </c>
      <c r="AM615" s="308" t="e">
        <f ca="1">AK615-V_NK2!$T$11</f>
        <v>#NAME?</v>
      </c>
      <c r="AN615" s="308">
        <f ca="1">IFERROR((AK615 - V_NK2!$X$12) / (V_NK2!$X$11- V_NK2!$X$12) * 100, 0)</f>
        <v>0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 t="e">
        <f ca="1">_xll.SRS1Splines.Functions25.Linear_Interp(V_NNG3A!$H$4:$H$12,V_NNG3A!$I$4:$I$12,BF615)</f>
        <v>#NAME?</v>
      </c>
      <c r="BA615" s="312" t="e">
        <f ca="1">(AZ615/V_NNG3A!$I$8)*100</f>
        <v>#NAME?</v>
      </c>
      <c r="BB615" s="308" t="e">
        <f ca="1">_xll.SRS1Splines.Functions25.Linear_Interp(V_NNG3A!$H$4:$H$12,V_NNG3A!$J$4:$J$12,BF615)</f>
        <v>#NAME?</v>
      </c>
      <c r="BC615" s="308">
        <f ca="1">IFERROR((AZ615-V_NNG3A!$J$20) / (V_NNG3A!$J$19-V_NNG3A!$J$20) * 100, 0)</f>
        <v>0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 t="e">
        <f ca="1">_xll.SRS1Splines.Functions25.Linear_Interp(V_XNN1!$K$3:$K$8,V_XNN1!$L$3:$L$8,BT615)</f>
        <v>#NAME?</v>
      </c>
      <c r="BO615" s="312" t="e">
        <f ca="1">(BN615/V_XNN1!$L$7)*100</f>
        <v>#NAME?</v>
      </c>
      <c r="BP615" s="308" t="e">
        <f ca="1">_xll.SRS1Splines.Functions25.Linear_Interp(V_XNN1!$K$3:$K$8,V_XNN1!$M$3:$M$8,BT615)</f>
        <v>#NAME?</v>
      </c>
      <c r="BQ615" s="308">
        <f ca="1">IFERROR((BN615 - V_XNN1!$M$16) / (V_XNN1!$M$15- V_XNN1!$M$16) * 100, 0)</f>
        <v>0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 t="e">
        <f ca="1">_xll.SRS1Splines.Functions25.Linear_Interp(V_NK3!$P$8:$P$32,V_NK3!$R$8:$R$32,AC616)</f>
        <v>#NAME?</v>
      </c>
      <c r="W616" s="312" t="e">
        <f ca="1">(V616/V_NK3!$R$28)*100</f>
        <v>#NAME?</v>
      </c>
      <c r="X616" s="308" t="e">
        <f ca="1">V616-V_NK3!$R$8</f>
        <v>#NAME?</v>
      </c>
      <c r="Y616" s="308">
        <f ca="1">IFERROR((V616 - V_NK3!$V$10) / (V_NK3!$V$9- V_NK3!$V$10) * 100, 0)</f>
        <v>0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 t="e">
        <f ca="1">_xll.SRS1Splines.Functions25.Linear_Interp(V_NK2!$R$10:$R$21,V_NK2!$T$10:$T$21,AR616)</f>
        <v>#NAME?</v>
      </c>
      <c r="AL616" s="312" t="e">
        <f ca="1">(AK616/V_NK2!$T$18)*100</f>
        <v>#NAME?</v>
      </c>
      <c r="AM616" s="308" t="e">
        <f ca="1">AK616-V_NK2!$T$11</f>
        <v>#NAME?</v>
      </c>
      <c r="AN616" s="308">
        <f ca="1">IFERROR((AK616 - V_NK2!$X$12) / (V_NK2!$X$11- V_NK2!$X$12) * 100, 0)</f>
        <v>0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 t="e">
        <f ca="1">_xll.SRS1Splines.Functions25.Linear_Interp(V_NNG3A!$H$4:$H$12,V_NNG3A!$I$4:$I$12,BF616)</f>
        <v>#NAME?</v>
      </c>
      <c r="BA616" s="312" t="e">
        <f ca="1">(AZ616/V_NNG3A!$I$8)*100</f>
        <v>#NAME?</v>
      </c>
      <c r="BB616" s="308" t="e">
        <f ca="1">_xll.SRS1Splines.Functions25.Linear_Interp(V_NNG3A!$H$4:$H$12,V_NNG3A!$J$4:$J$12,BF616)</f>
        <v>#NAME?</v>
      </c>
      <c r="BC616" s="308">
        <f ca="1">IFERROR((AZ616-V_NNG3A!$J$20) / (V_NNG3A!$J$19-V_NNG3A!$J$20) * 100, 0)</f>
        <v>0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 t="e">
        <f ca="1">_xll.SRS1Splines.Functions25.Linear_Interp(V_XNN1!$K$3:$K$8,V_XNN1!$L$3:$L$8,BT616)</f>
        <v>#NAME?</v>
      </c>
      <c r="BO616" s="312" t="e">
        <f ca="1">(BN616/V_XNN1!$L$7)*100</f>
        <v>#NAME?</v>
      </c>
      <c r="BP616" s="308" t="e">
        <f ca="1">_xll.SRS1Splines.Functions25.Linear_Interp(V_XNN1!$K$3:$K$8,V_XNN1!$M$3:$M$8,BT616)</f>
        <v>#NAME?</v>
      </c>
      <c r="BQ616" s="308">
        <f ca="1">IFERROR((BN616 - V_XNN1!$M$16) / (V_XNN1!$M$15- V_XNN1!$M$16) * 100, 0)</f>
        <v>0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 t="e">
        <f ca="1">_xll.SRS1Splines.Functions25.Linear_Interp(V_NK3!$P$8:$P$32,V_NK3!$R$8:$R$32,AC617)</f>
        <v>#NAME?</v>
      </c>
      <c r="W617" s="312" t="e">
        <f ca="1">(V617/V_NK3!$R$28)*100</f>
        <v>#NAME?</v>
      </c>
      <c r="X617" s="308" t="e">
        <f ca="1">V617-V_NK3!$R$8</f>
        <v>#NAME?</v>
      </c>
      <c r="Y617" s="308">
        <f ca="1">IFERROR((V617 - V_NK3!$V$10) / (V_NK3!$V$9- V_NK3!$V$10) * 100, 0)</f>
        <v>0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 t="e">
        <f ca="1">_xll.SRS1Splines.Functions25.Linear_Interp(V_NK2!$R$10:$R$21,V_NK2!$T$10:$T$21,AR617)</f>
        <v>#NAME?</v>
      </c>
      <c r="AL617" s="312" t="e">
        <f ca="1">(AK617/V_NK2!$T$18)*100</f>
        <v>#NAME?</v>
      </c>
      <c r="AM617" s="308" t="e">
        <f ca="1">AK617-V_NK2!$T$11</f>
        <v>#NAME?</v>
      </c>
      <c r="AN617" s="308">
        <f ca="1">IFERROR((AK617 - V_NK2!$X$12) / (V_NK2!$X$11- V_NK2!$X$12) * 100, 0)</f>
        <v>0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 t="e">
        <f ca="1">_xll.SRS1Splines.Functions25.Linear_Interp(V_NNG3A!$H$4:$H$12,V_NNG3A!$I$4:$I$12,BF617)</f>
        <v>#NAME?</v>
      </c>
      <c r="BA617" s="312" t="e">
        <f ca="1">(AZ617/V_NNG3A!$I$8)*100</f>
        <v>#NAME?</v>
      </c>
      <c r="BB617" s="308" t="e">
        <f ca="1">_xll.SRS1Splines.Functions25.Linear_Interp(V_NNG3A!$H$4:$H$12,V_NNG3A!$J$4:$J$12,BF617)</f>
        <v>#NAME?</v>
      </c>
      <c r="BC617" s="308">
        <f ca="1">IFERROR((AZ617-V_NNG3A!$J$20) / (V_NNG3A!$J$19-V_NNG3A!$J$20) * 100, 0)</f>
        <v>0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 t="e">
        <f ca="1">_xll.SRS1Splines.Functions25.Linear_Interp(V_XNN1!$K$3:$K$8,V_XNN1!$L$3:$L$8,BT617)</f>
        <v>#NAME?</v>
      </c>
      <c r="BO617" s="312" t="e">
        <f ca="1">(BN617/V_XNN1!$L$7)*100</f>
        <v>#NAME?</v>
      </c>
      <c r="BP617" s="308" t="e">
        <f ca="1">_xll.SRS1Splines.Functions25.Linear_Interp(V_XNN1!$K$3:$K$8,V_XNN1!$M$3:$M$8,BT617)</f>
        <v>#NAME?</v>
      </c>
      <c r="BQ617" s="308">
        <f ca="1">IFERROR((BN617 - V_XNN1!$M$16) / (V_XNN1!$M$15- V_XNN1!$M$16) * 100, 0)</f>
        <v>0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 t="e">
        <f ca="1">_xll.SRS1Splines.Functions25.Linear_Interp(V_NK3!$P$8:$P$32,V_NK3!$R$8:$R$32,AC618)</f>
        <v>#NAME?</v>
      </c>
      <c r="W618" s="312" t="e">
        <f ca="1">(V618/V_NK3!$R$28)*100</f>
        <v>#NAME?</v>
      </c>
      <c r="X618" s="308" t="e">
        <f ca="1">V618-V_NK3!$R$8</f>
        <v>#NAME?</v>
      </c>
      <c r="Y618" s="308">
        <f ca="1">IFERROR((V618 - V_NK3!$V$10) / (V_NK3!$V$9- V_NK3!$V$10) * 100, 0)</f>
        <v>0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 t="e">
        <f ca="1">_xll.SRS1Splines.Functions25.Linear_Interp(V_NK2!$R$10:$R$21,V_NK2!$T$10:$T$21,AR618)</f>
        <v>#NAME?</v>
      </c>
      <c r="AL618" s="312" t="e">
        <f ca="1">(AK618/V_NK2!$T$18)*100</f>
        <v>#NAME?</v>
      </c>
      <c r="AM618" s="308" t="e">
        <f ca="1">AK618-V_NK2!$T$11</f>
        <v>#NAME?</v>
      </c>
      <c r="AN618" s="308">
        <f ca="1">IFERROR((AK618 - V_NK2!$X$12) / (V_NK2!$X$11- V_NK2!$X$12) * 100, 0)</f>
        <v>0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 t="e">
        <f ca="1">_xll.SRS1Splines.Functions25.Linear_Interp(V_NNG3A!$H$4:$H$12,V_NNG3A!$I$4:$I$12,BF618)</f>
        <v>#NAME?</v>
      </c>
      <c r="BA618" s="312" t="e">
        <f ca="1">(AZ618/V_NNG3A!$I$8)*100</f>
        <v>#NAME?</v>
      </c>
      <c r="BB618" s="308" t="e">
        <f ca="1">_xll.SRS1Splines.Functions25.Linear_Interp(V_NNG3A!$H$4:$H$12,V_NNG3A!$J$4:$J$12,BF618)</f>
        <v>#NAME?</v>
      </c>
      <c r="BC618" s="308">
        <f ca="1">IFERROR((AZ618-V_NNG3A!$J$20) / (V_NNG3A!$J$19-V_NNG3A!$J$20) * 100, 0)</f>
        <v>0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 t="e">
        <f ca="1">_xll.SRS1Splines.Functions25.Linear_Interp(V_XNN1!$K$3:$K$8,V_XNN1!$L$3:$L$8,BT618)</f>
        <v>#NAME?</v>
      </c>
      <c r="BO618" s="312" t="e">
        <f ca="1">(BN618/V_XNN1!$L$7)*100</f>
        <v>#NAME?</v>
      </c>
      <c r="BP618" s="308" t="e">
        <f ca="1">_xll.SRS1Splines.Functions25.Linear_Interp(V_XNN1!$K$3:$K$8,V_XNN1!$M$3:$M$8,BT618)</f>
        <v>#NAME?</v>
      </c>
      <c r="BQ618" s="308">
        <f ca="1">IFERROR((BN618 - V_XNN1!$M$16) / (V_XNN1!$M$15- V_XNN1!$M$16) * 100, 0)</f>
        <v>0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 t="e">
        <f ca="1">_xll.SRS1Splines.Functions25.Linear_Interp(V_NK3!$P$8:$P$32,V_NK3!$R$8:$R$32,AC619)</f>
        <v>#NAME?</v>
      </c>
      <c r="W619" s="312" t="e">
        <f ca="1">(V619/V_NK3!$R$28)*100</f>
        <v>#NAME?</v>
      </c>
      <c r="X619" s="308" t="e">
        <f ca="1">V619-V_NK3!$R$8</f>
        <v>#NAME?</v>
      </c>
      <c r="Y619" s="308">
        <f ca="1">IFERROR((V619 - V_NK3!$V$10) / (V_NK3!$V$9- V_NK3!$V$10) * 100, 0)</f>
        <v>0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 t="e">
        <f ca="1">_xll.SRS1Splines.Functions25.Linear_Interp(V_NK2!$R$10:$R$21,V_NK2!$T$10:$T$21,AR619)</f>
        <v>#NAME?</v>
      </c>
      <c r="AL619" s="312" t="e">
        <f ca="1">(AK619/V_NK2!$T$18)*100</f>
        <v>#NAME?</v>
      </c>
      <c r="AM619" s="308" t="e">
        <f ca="1">AK619-V_NK2!$T$11</f>
        <v>#NAME?</v>
      </c>
      <c r="AN619" s="308">
        <f ca="1">IFERROR((AK619 - V_NK2!$X$12) / (V_NK2!$X$11- V_NK2!$X$12) * 100, 0)</f>
        <v>0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 t="e">
        <f ca="1">_xll.SRS1Splines.Functions25.Linear_Interp(V_NNG3A!$H$4:$H$12,V_NNG3A!$I$4:$I$12,BF619)</f>
        <v>#NAME?</v>
      </c>
      <c r="BA619" s="312" t="e">
        <f ca="1">(AZ619/V_NNG3A!$I$8)*100</f>
        <v>#NAME?</v>
      </c>
      <c r="BB619" s="308" t="e">
        <f ca="1">_xll.SRS1Splines.Functions25.Linear_Interp(V_NNG3A!$H$4:$H$12,V_NNG3A!$J$4:$J$12,BF619)</f>
        <v>#NAME?</v>
      </c>
      <c r="BC619" s="308">
        <f ca="1">IFERROR((AZ619-V_NNG3A!$J$20) / (V_NNG3A!$J$19-V_NNG3A!$J$20) * 100, 0)</f>
        <v>0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 t="e">
        <f ca="1">_xll.SRS1Splines.Functions25.Linear_Interp(V_XNN1!$K$3:$K$8,V_XNN1!$L$3:$L$8,BT619)</f>
        <v>#NAME?</v>
      </c>
      <c r="BO619" s="312" t="e">
        <f ca="1">(BN619/V_XNN1!$L$7)*100</f>
        <v>#NAME?</v>
      </c>
      <c r="BP619" s="308" t="e">
        <f ca="1">_xll.SRS1Splines.Functions25.Linear_Interp(V_XNN1!$K$3:$K$8,V_XNN1!$M$3:$M$8,BT619)</f>
        <v>#NAME?</v>
      </c>
      <c r="BQ619" s="308">
        <f ca="1">IFERROR((BN619 - V_XNN1!$M$16) / (V_XNN1!$M$15- V_XNN1!$M$16) * 100, 0)</f>
        <v>0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 t="e">
        <f ca="1">_xll.SRS1Splines.Functions25.Linear_Interp(V_NK3!$P$8:$P$32,V_NK3!$R$8:$R$32,AC620)</f>
        <v>#NAME?</v>
      </c>
      <c r="W620" s="312" t="e">
        <f ca="1">(V620/V_NK3!$R$28)*100</f>
        <v>#NAME?</v>
      </c>
      <c r="X620" s="308" t="e">
        <f ca="1">V620-V_NK3!$R$8</f>
        <v>#NAME?</v>
      </c>
      <c r="Y620" s="308">
        <f ca="1">IFERROR((V620 - V_NK3!$V$10) / (V_NK3!$V$9- V_NK3!$V$10) * 100, 0)</f>
        <v>0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 t="e">
        <f ca="1">_xll.SRS1Splines.Functions25.Linear_Interp(V_NK2!$R$10:$R$21,V_NK2!$T$10:$T$21,AR620)</f>
        <v>#NAME?</v>
      </c>
      <c r="AL620" s="312" t="e">
        <f ca="1">(AK620/V_NK2!$T$18)*100</f>
        <v>#NAME?</v>
      </c>
      <c r="AM620" s="308" t="e">
        <f ca="1">AK620-V_NK2!$T$11</f>
        <v>#NAME?</v>
      </c>
      <c r="AN620" s="308">
        <f ca="1">IFERROR((AK620 - V_NK2!$X$12) / (V_NK2!$X$11- V_NK2!$X$12) * 100, 0)</f>
        <v>0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 t="e">
        <f ca="1">_xll.SRS1Splines.Functions25.Linear_Interp(V_NNG3A!$H$4:$H$12,V_NNG3A!$I$4:$I$12,BF620)</f>
        <v>#NAME?</v>
      </c>
      <c r="BA620" s="312" t="e">
        <f ca="1">(AZ620/V_NNG3A!$I$8)*100</f>
        <v>#NAME?</v>
      </c>
      <c r="BB620" s="308" t="e">
        <f ca="1">_xll.SRS1Splines.Functions25.Linear_Interp(V_NNG3A!$H$4:$H$12,V_NNG3A!$J$4:$J$12,BF620)</f>
        <v>#NAME?</v>
      </c>
      <c r="BC620" s="308">
        <f ca="1">IFERROR((AZ620-V_NNG3A!$J$20) / (V_NNG3A!$J$19-V_NNG3A!$J$20) * 100, 0)</f>
        <v>0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 t="e">
        <f ca="1">_xll.SRS1Splines.Functions25.Linear_Interp(V_XNN1!$K$3:$K$8,V_XNN1!$L$3:$L$8,BT620)</f>
        <v>#NAME?</v>
      </c>
      <c r="BO620" s="312" t="e">
        <f ca="1">(BN620/V_XNN1!$L$7)*100</f>
        <v>#NAME?</v>
      </c>
      <c r="BP620" s="308" t="e">
        <f ca="1">_xll.SRS1Splines.Functions25.Linear_Interp(V_XNN1!$K$3:$K$8,V_XNN1!$M$3:$M$8,BT620)</f>
        <v>#NAME?</v>
      </c>
      <c r="BQ620" s="308">
        <f ca="1">IFERROR((BN620 - V_XNN1!$M$16) / (V_XNN1!$M$15- V_XNN1!$M$16) * 100, 0)</f>
        <v>0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 t="e">
        <f ca="1">_xll.SRS1Splines.Functions25.Linear_Interp(V_NK3!$P$8:$P$32,V_NK3!$R$8:$R$32,AC621)</f>
        <v>#NAME?</v>
      </c>
      <c r="W621" s="312" t="e">
        <f ca="1">(V621/V_NK3!$R$28)*100</f>
        <v>#NAME?</v>
      </c>
      <c r="X621" s="308" t="e">
        <f ca="1">V621-V_NK3!$R$8</f>
        <v>#NAME?</v>
      </c>
      <c r="Y621" s="308">
        <f ca="1">IFERROR((V621 - V_NK3!$V$10) / (V_NK3!$V$9- V_NK3!$V$10) * 100, 0)</f>
        <v>0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 t="e">
        <f ca="1">_xll.SRS1Splines.Functions25.Linear_Interp(V_NK2!$R$10:$R$21,V_NK2!$T$10:$T$21,AR621)</f>
        <v>#NAME?</v>
      </c>
      <c r="AL621" s="312" t="e">
        <f ca="1">(AK621/V_NK2!$T$18)*100</f>
        <v>#NAME?</v>
      </c>
      <c r="AM621" s="308" t="e">
        <f ca="1">AK621-V_NK2!$T$11</f>
        <v>#NAME?</v>
      </c>
      <c r="AN621" s="308">
        <f ca="1">IFERROR((AK621 - V_NK2!$X$12) / (V_NK2!$X$11- V_NK2!$X$12) * 100, 0)</f>
        <v>0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 t="e">
        <f ca="1">_xll.SRS1Splines.Functions25.Linear_Interp(V_NNG3A!$H$4:$H$12,V_NNG3A!$I$4:$I$12,BF621)</f>
        <v>#NAME?</v>
      </c>
      <c r="BA621" s="312" t="e">
        <f ca="1">(AZ621/V_NNG3A!$I$8)*100</f>
        <v>#NAME?</v>
      </c>
      <c r="BB621" s="308" t="e">
        <f ca="1">_xll.SRS1Splines.Functions25.Linear_Interp(V_NNG3A!$H$4:$H$12,V_NNG3A!$J$4:$J$12,BF621)</f>
        <v>#NAME?</v>
      </c>
      <c r="BC621" s="308">
        <f ca="1">IFERROR((AZ621-V_NNG3A!$J$20) / (V_NNG3A!$J$19-V_NNG3A!$J$20) * 100, 0)</f>
        <v>0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 t="e">
        <f ca="1">_xll.SRS1Splines.Functions25.Linear_Interp(V_XNN1!$K$3:$K$8,V_XNN1!$L$3:$L$8,BT621)</f>
        <v>#NAME?</v>
      </c>
      <c r="BO621" s="312" t="e">
        <f ca="1">(BN621/V_XNN1!$L$7)*100</f>
        <v>#NAME?</v>
      </c>
      <c r="BP621" s="308" t="e">
        <f ca="1">_xll.SRS1Splines.Functions25.Linear_Interp(V_XNN1!$K$3:$K$8,V_XNN1!$M$3:$M$8,BT621)</f>
        <v>#NAME?</v>
      </c>
      <c r="BQ621" s="308">
        <f ca="1">IFERROR((BN621 - V_XNN1!$M$16) / (V_XNN1!$M$15- V_XNN1!$M$16) * 100, 0)</f>
        <v>0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 t="e">
        <f ca="1">_xll.SRS1Splines.Functions25.Linear_Interp(V_NK3!$P$8:$P$32,V_NK3!$R$8:$R$32,AC622)</f>
        <v>#NAME?</v>
      </c>
      <c r="W622" s="312" t="e">
        <f ca="1">(V622/V_NK3!$R$28)*100</f>
        <v>#NAME?</v>
      </c>
      <c r="X622" s="308" t="e">
        <f ca="1">V622-V_NK3!$R$8</f>
        <v>#NAME?</v>
      </c>
      <c r="Y622" s="308">
        <f ca="1">IFERROR((V622 - V_NK3!$V$10) / (V_NK3!$V$9- V_NK3!$V$10) * 100, 0)</f>
        <v>0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 t="e">
        <f ca="1">_xll.SRS1Splines.Functions25.Linear_Interp(V_NK2!$R$10:$R$21,V_NK2!$T$10:$T$21,AR622)</f>
        <v>#NAME?</v>
      </c>
      <c r="AL622" s="312" t="e">
        <f ca="1">(AK622/V_NK2!$T$18)*100</f>
        <v>#NAME?</v>
      </c>
      <c r="AM622" s="308" t="e">
        <f ca="1">AK622-V_NK2!$T$11</f>
        <v>#NAME?</v>
      </c>
      <c r="AN622" s="308">
        <f ca="1">IFERROR((AK622 - V_NK2!$X$12) / (V_NK2!$X$11- V_NK2!$X$12) * 100, 0)</f>
        <v>0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 t="e">
        <f ca="1">_xll.SRS1Splines.Functions25.Linear_Interp(V_NNG3A!$H$4:$H$12,V_NNG3A!$I$4:$I$12,BF622)</f>
        <v>#NAME?</v>
      </c>
      <c r="BA622" s="312" t="e">
        <f ca="1">(AZ622/V_NNG3A!$I$8)*100</f>
        <v>#NAME?</v>
      </c>
      <c r="BB622" s="308" t="e">
        <f ca="1">_xll.SRS1Splines.Functions25.Linear_Interp(V_NNG3A!$H$4:$H$12,V_NNG3A!$J$4:$J$12,BF622)</f>
        <v>#NAME?</v>
      </c>
      <c r="BC622" s="308">
        <f ca="1">IFERROR((AZ622-V_NNG3A!$J$20) / (V_NNG3A!$J$19-V_NNG3A!$J$20) * 100, 0)</f>
        <v>0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 t="e">
        <f ca="1">_xll.SRS1Splines.Functions25.Linear_Interp(V_XNN1!$K$3:$K$8,V_XNN1!$L$3:$L$8,BT622)</f>
        <v>#NAME?</v>
      </c>
      <c r="BO622" s="312" t="e">
        <f ca="1">(BN622/V_XNN1!$L$7)*100</f>
        <v>#NAME?</v>
      </c>
      <c r="BP622" s="308" t="e">
        <f ca="1">_xll.SRS1Splines.Functions25.Linear_Interp(V_XNN1!$K$3:$K$8,V_XNN1!$M$3:$M$8,BT622)</f>
        <v>#NAME?</v>
      </c>
      <c r="BQ622" s="308">
        <f ca="1">IFERROR((BN622 - V_XNN1!$M$16) / (V_XNN1!$M$15- V_XNN1!$M$16) * 100, 0)</f>
        <v>0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 t="e">
        <f ca="1">_xll.SRS1Splines.Functions25.Linear_Interp(V_NK3!$P$8:$P$32,V_NK3!$R$8:$R$32,AC623)</f>
        <v>#NAME?</v>
      </c>
      <c r="W623" s="312" t="e">
        <f ca="1">(V623/V_NK3!$R$28)*100</f>
        <v>#NAME?</v>
      </c>
      <c r="X623" s="308" t="e">
        <f ca="1">V623-V_NK3!$R$8</f>
        <v>#NAME?</v>
      </c>
      <c r="Y623" s="308">
        <f ca="1">IFERROR((V623 - V_NK3!$V$10) / (V_NK3!$V$9- V_NK3!$V$10) * 100, 0)</f>
        <v>0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 t="e">
        <f ca="1">_xll.SRS1Splines.Functions25.Linear_Interp(V_NK2!$R$10:$R$21,V_NK2!$T$10:$T$21,AR623)</f>
        <v>#NAME?</v>
      </c>
      <c r="AL623" s="312" t="e">
        <f ca="1">(AK623/V_NK2!$T$18)*100</f>
        <v>#NAME?</v>
      </c>
      <c r="AM623" s="308" t="e">
        <f ca="1">AK623-V_NK2!$T$11</f>
        <v>#NAME?</v>
      </c>
      <c r="AN623" s="308">
        <f ca="1">IFERROR((AK623 - V_NK2!$X$12) / (V_NK2!$X$11- V_NK2!$X$12) * 100, 0)</f>
        <v>0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 t="e">
        <f ca="1">_xll.SRS1Splines.Functions25.Linear_Interp(V_NNG3A!$H$4:$H$12,V_NNG3A!$I$4:$I$12,BF623)</f>
        <v>#NAME?</v>
      </c>
      <c r="BA623" s="312" t="e">
        <f ca="1">(AZ623/V_NNG3A!$I$8)*100</f>
        <v>#NAME?</v>
      </c>
      <c r="BB623" s="308" t="e">
        <f ca="1">_xll.SRS1Splines.Functions25.Linear_Interp(V_NNG3A!$H$4:$H$12,V_NNG3A!$J$4:$J$12,BF623)</f>
        <v>#NAME?</v>
      </c>
      <c r="BC623" s="308">
        <f ca="1">IFERROR((AZ623-V_NNG3A!$J$20) / (V_NNG3A!$J$19-V_NNG3A!$J$20) * 100, 0)</f>
        <v>0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 t="e">
        <f ca="1">_xll.SRS1Splines.Functions25.Linear_Interp(V_XNN1!$K$3:$K$8,V_XNN1!$L$3:$L$8,BT623)</f>
        <v>#NAME?</v>
      </c>
      <c r="BO623" s="312" t="e">
        <f ca="1">(BN623/V_XNN1!$L$7)*100</f>
        <v>#NAME?</v>
      </c>
      <c r="BP623" s="308" t="e">
        <f ca="1">_xll.SRS1Splines.Functions25.Linear_Interp(V_XNN1!$K$3:$K$8,V_XNN1!$M$3:$M$8,BT623)</f>
        <v>#NAME?</v>
      </c>
      <c r="BQ623" s="308">
        <f ca="1">IFERROR((BN623 - V_XNN1!$M$16) / (V_XNN1!$M$15- V_XNN1!$M$16) * 100, 0)</f>
        <v>0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 t="e">
        <f ca="1">_xll.SRS1Splines.Functions25.Linear_Interp(V_NK3!$P$8:$P$32,V_NK3!$R$8:$R$32,AC624)</f>
        <v>#NAME?</v>
      </c>
      <c r="W624" s="312" t="e">
        <f ca="1">(V624/V_NK3!$R$28)*100</f>
        <v>#NAME?</v>
      </c>
      <c r="X624" s="308" t="e">
        <f ca="1">V624-V_NK3!$R$8</f>
        <v>#NAME?</v>
      </c>
      <c r="Y624" s="308">
        <f ca="1">IFERROR((V624 - V_NK3!$V$10) / (V_NK3!$V$9- V_NK3!$V$10) * 100, 0)</f>
        <v>0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 t="e">
        <f ca="1">_xll.SRS1Splines.Functions25.Linear_Interp(V_NK2!$R$10:$R$21,V_NK2!$T$10:$T$21,AR624)</f>
        <v>#NAME?</v>
      </c>
      <c r="AL624" s="312" t="e">
        <f ca="1">(AK624/V_NK2!$T$18)*100</f>
        <v>#NAME?</v>
      </c>
      <c r="AM624" s="308" t="e">
        <f ca="1">AK624-V_NK2!$T$11</f>
        <v>#NAME?</v>
      </c>
      <c r="AN624" s="308">
        <f ca="1">IFERROR((AK624 - V_NK2!$X$12) / (V_NK2!$X$11- V_NK2!$X$12) * 100, 0)</f>
        <v>0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 t="e">
        <f ca="1">_xll.SRS1Splines.Functions25.Linear_Interp(V_NNG3A!$H$4:$H$12,V_NNG3A!$I$4:$I$12,BF624)</f>
        <v>#NAME?</v>
      </c>
      <c r="BA624" s="312" t="e">
        <f ca="1">(AZ624/V_NNG3A!$I$8)*100</f>
        <v>#NAME?</v>
      </c>
      <c r="BB624" s="308" t="e">
        <f ca="1">_xll.SRS1Splines.Functions25.Linear_Interp(V_NNG3A!$H$4:$H$12,V_NNG3A!$J$4:$J$12,BF624)</f>
        <v>#NAME?</v>
      </c>
      <c r="BC624" s="308">
        <f ca="1">IFERROR((AZ624-V_NNG3A!$J$20) / (V_NNG3A!$J$19-V_NNG3A!$J$20) * 100, 0)</f>
        <v>0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 t="e">
        <f ca="1">_xll.SRS1Splines.Functions25.Linear_Interp(V_XNN1!$K$3:$K$8,V_XNN1!$L$3:$L$8,BT624)</f>
        <v>#NAME?</v>
      </c>
      <c r="BO624" s="312" t="e">
        <f ca="1">(BN624/V_XNN1!$L$7)*100</f>
        <v>#NAME?</v>
      </c>
      <c r="BP624" s="308" t="e">
        <f ca="1">_xll.SRS1Splines.Functions25.Linear_Interp(V_XNN1!$K$3:$K$8,V_XNN1!$M$3:$M$8,BT624)</f>
        <v>#NAME?</v>
      </c>
      <c r="BQ624" s="308">
        <f ca="1">IFERROR((BN624 - V_XNN1!$M$16) / (V_XNN1!$M$15- V_XNN1!$M$16) * 100, 0)</f>
        <v>0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 t="e">
        <f ca="1">_xll.SRS1Splines.Functions25.Linear_Interp(V_NK3!$P$8:$P$32,V_NK3!$R$8:$R$32,AC625)</f>
        <v>#NAME?</v>
      </c>
      <c r="W625" s="312" t="e">
        <f ca="1">(V625/V_NK3!$R$28)*100</f>
        <v>#NAME?</v>
      </c>
      <c r="X625" s="308" t="e">
        <f ca="1">V625-V_NK3!$R$8</f>
        <v>#NAME?</v>
      </c>
      <c r="Y625" s="308">
        <f ca="1">IFERROR((V625 - V_NK3!$V$10) / (V_NK3!$V$9- V_NK3!$V$10) * 100, 0)</f>
        <v>0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 t="e">
        <f ca="1">_xll.SRS1Splines.Functions25.Linear_Interp(V_NK2!$R$10:$R$21,V_NK2!$T$10:$T$21,AR625)</f>
        <v>#NAME?</v>
      </c>
      <c r="AL625" s="312" t="e">
        <f ca="1">(AK625/V_NK2!$T$18)*100</f>
        <v>#NAME?</v>
      </c>
      <c r="AM625" s="308" t="e">
        <f ca="1">AK625-V_NK2!$T$11</f>
        <v>#NAME?</v>
      </c>
      <c r="AN625" s="308">
        <f ca="1">IFERROR((AK625 - V_NK2!$X$12) / (V_NK2!$X$11- V_NK2!$X$12) * 100, 0)</f>
        <v>0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 t="e">
        <f ca="1">_xll.SRS1Splines.Functions25.Linear_Interp(V_NNG3A!$H$4:$H$12,V_NNG3A!$I$4:$I$12,BF625)</f>
        <v>#NAME?</v>
      </c>
      <c r="BA625" s="312" t="e">
        <f ca="1">(AZ625/V_NNG3A!$I$8)*100</f>
        <v>#NAME?</v>
      </c>
      <c r="BB625" s="308" t="e">
        <f ca="1">_xll.SRS1Splines.Functions25.Linear_Interp(V_NNG3A!$H$4:$H$12,V_NNG3A!$J$4:$J$12,BF625)</f>
        <v>#NAME?</v>
      </c>
      <c r="BC625" s="308">
        <f ca="1">IFERROR((AZ625-V_NNG3A!$J$20) / (V_NNG3A!$J$19-V_NNG3A!$J$20) * 100, 0)</f>
        <v>0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 t="e">
        <f ca="1">_xll.SRS1Splines.Functions25.Linear_Interp(V_XNN1!$K$3:$K$8,V_XNN1!$L$3:$L$8,BT625)</f>
        <v>#NAME?</v>
      </c>
      <c r="BO625" s="312" t="e">
        <f ca="1">(BN625/V_XNN1!$L$7)*100</f>
        <v>#NAME?</v>
      </c>
      <c r="BP625" s="308" t="e">
        <f ca="1">_xll.SRS1Splines.Functions25.Linear_Interp(V_XNN1!$K$3:$K$8,V_XNN1!$M$3:$M$8,BT625)</f>
        <v>#NAME?</v>
      </c>
      <c r="BQ625" s="308">
        <f ca="1">IFERROR((BN625 - V_XNN1!$M$16) / (V_XNN1!$M$15- V_XNN1!$M$16) * 100, 0)</f>
        <v>0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 t="e">
        <f ca="1">_xll.SRS1Splines.Functions25.Linear_Interp(V_NK3!$P$8:$P$32,V_NK3!$R$8:$R$32,AC626)</f>
        <v>#NAME?</v>
      </c>
      <c r="W626" s="312" t="e">
        <f ca="1">(V626/V_NK3!$R$28)*100</f>
        <v>#NAME?</v>
      </c>
      <c r="X626" s="308" t="e">
        <f ca="1">V626-V_NK3!$R$8</f>
        <v>#NAME?</v>
      </c>
      <c r="Y626" s="308">
        <f ca="1">IFERROR((V626 - V_NK3!$V$10) / (V_NK3!$V$9- V_NK3!$V$10) * 100, 0)</f>
        <v>0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 t="e">
        <f ca="1">_xll.SRS1Splines.Functions25.Linear_Interp(V_NK2!$R$10:$R$21,V_NK2!$T$10:$T$21,AR626)</f>
        <v>#NAME?</v>
      </c>
      <c r="AL626" s="312" t="e">
        <f ca="1">(AK626/V_NK2!$T$18)*100</f>
        <v>#NAME?</v>
      </c>
      <c r="AM626" s="308" t="e">
        <f ca="1">AK626-V_NK2!$T$11</f>
        <v>#NAME?</v>
      </c>
      <c r="AN626" s="308">
        <f ca="1">IFERROR((AK626 - V_NK2!$X$12) / (V_NK2!$X$11- V_NK2!$X$12) * 100, 0)</f>
        <v>0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 t="e">
        <f ca="1">_xll.SRS1Splines.Functions25.Linear_Interp(V_NNG3A!$H$4:$H$12,V_NNG3A!$I$4:$I$12,BF626)</f>
        <v>#NAME?</v>
      </c>
      <c r="BA626" s="312" t="e">
        <f ca="1">(AZ626/V_NNG3A!$I$8)*100</f>
        <v>#NAME?</v>
      </c>
      <c r="BB626" s="308" t="e">
        <f ca="1">_xll.SRS1Splines.Functions25.Linear_Interp(V_NNG3A!$H$4:$H$12,V_NNG3A!$J$4:$J$12,BF626)</f>
        <v>#NAME?</v>
      </c>
      <c r="BC626" s="308">
        <f ca="1">IFERROR((AZ626-V_NNG3A!$J$20) / (V_NNG3A!$J$19-V_NNG3A!$J$20) * 100, 0)</f>
        <v>0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 t="e">
        <f ca="1">_xll.SRS1Splines.Functions25.Linear_Interp(V_XNN1!$K$3:$K$8,V_XNN1!$L$3:$L$8,BT626)</f>
        <v>#NAME?</v>
      </c>
      <c r="BO626" s="312" t="e">
        <f ca="1">(BN626/V_XNN1!$L$7)*100</f>
        <v>#NAME?</v>
      </c>
      <c r="BP626" s="308" t="e">
        <f ca="1">_xll.SRS1Splines.Functions25.Linear_Interp(V_XNN1!$K$3:$K$8,V_XNN1!$M$3:$M$8,BT626)</f>
        <v>#NAME?</v>
      </c>
      <c r="BQ626" s="308">
        <f ca="1">IFERROR((BN626 - V_XNN1!$M$16) / (V_XNN1!$M$15- V_XNN1!$M$16) * 100, 0)</f>
        <v>0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 t="e">
        <f ca="1">_xll.SRS1Splines.Functions25.Linear_Interp(V_NK3!$P$8:$P$32,V_NK3!$R$8:$R$32,AC627)</f>
        <v>#NAME?</v>
      </c>
      <c r="W627" s="312" t="e">
        <f ca="1">(V627/V_NK3!$R$28)*100</f>
        <v>#NAME?</v>
      </c>
      <c r="X627" s="308" t="e">
        <f ca="1">V627-V_NK3!$R$8</f>
        <v>#NAME?</v>
      </c>
      <c r="Y627" s="308">
        <f ca="1">IFERROR((V627 - V_NK3!$V$10) / (V_NK3!$V$9- V_NK3!$V$10) * 100, 0)</f>
        <v>0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 t="e">
        <f ca="1">_xll.SRS1Splines.Functions25.Linear_Interp(V_NK2!$R$10:$R$21,V_NK2!$T$10:$T$21,AR627)</f>
        <v>#NAME?</v>
      </c>
      <c r="AL627" s="312" t="e">
        <f ca="1">(AK627/V_NK2!$T$18)*100</f>
        <v>#NAME?</v>
      </c>
      <c r="AM627" s="308" t="e">
        <f ca="1">AK627-V_NK2!$T$11</f>
        <v>#NAME?</v>
      </c>
      <c r="AN627" s="308">
        <f ca="1">IFERROR((AK627 - V_NK2!$X$12) / (V_NK2!$X$11- V_NK2!$X$12) * 100, 0)</f>
        <v>0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 t="e">
        <f ca="1">_xll.SRS1Splines.Functions25.Linear_Interp(V_NNG3A!$H$4:$H$12,V_NNG3A!$I$4:$I$12,BF627)</f>
        <v>#NAME?</v>
      </c>
      <c r="BA627" s="312" t="e">
        <f ca="1">(AZ627/V_NNG3A!$I$8)*100</f>
        <v>#NAME?</v>
      </c>
      <c r="BB627" s="308" t="e">
        <f ca="1">_xll.SRS1Splines.Functions25.Linear_Interp(V_NNG3A!$H$4:$H$12,V_NNG3A!$J$4:$J$12,BF627)</f>
        <v>#NAME?</v>
      </c>
      <c r="BC627" s="308">
        <f ca="1">IFERROR((AZ627-V_NNG3A!$J$20) / (V_NNG3A!$J$19-V_NNG3A!$J$20) * 100, 0)</f>
        <v>0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 t="e">
        <f ca="1">_xll.SRS1Splines.Functions25.Linear_Interp(V_XNN1!$K$3:$K$8,V_XNN1!$L$3:$L$8,BT627)</f>
        <v>#NAME?</v>
      </c>
      <c r="BO627" s="312" t="e">
        <f ca="1">(BN627/V_XNN1!$L$7)*100</f>
        <v>#NAME?</v>
      </c>
      <c r="BP627" s="308" t="e">
        <f ca="1">_xll.SRS1Splines.Functions25.Linear_Interp(V_XNN1!$K$3:$K$8,V_XNN1!$M$3:$M$8,BT627)</f>
        <v>#NAME?</v>
      </c>
      <c r="BQ627" s="308">
        <f ca="1">IFERROR((BN627 - V_XNN1!$M$16) / (V_XNN1!$M$15- V_XNN1!$M$16) * 100, 0)</f>
        <v>0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 t="e">
        <f ca="1">_xll.SRS1Splines.Functions25.Linear_Interp(V_NK3!$P$8:$P$32,V_NK3!$R$8:$R$32,AC628)</f>
        <v>#NAME?</v>
      </c>
      <c r="W628" s="312" t="e">
        <f ca="1">(V628/V_NK3!$R$28)*100</f>
        <v>#NAME?</v>
      </c>
      <c r="X628" s="308" t="e">
        <f ca="1">V628-V_NK3!$R$8</f>
        <v>#NAME?</v>
      </c>
      <c r="Y628" s="308">
        <f ca="1">IFERROR((V628 - V_NK3!$V$10) / (V_NK3!$V$9- V_NK3!$V$10) * 100, 0)</f>
        <v>0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 t="e">
        <f ca="1">_xll.SRS1Splines.Functions25.Linear_Interp(V_NK2!$R$10:$R$21,V_NK2!$T$10:$T$21,AR628)</f>
        <v>#NAME?</v>
      </c>
      <c r="AL628" s="312" t="e">
        <f ca="1">(AK628/V_NK2!$T$18)*100</f>
        <v>#NAME?</v>
      </c>
      <c r="AM628" s="308" t="e">
        <f ca="1">AK628-V_NK2!$T$11</f>
        <v>#NAME?</v>
      </c>
      <c r="AN628" s="308">
        <f ca="1">IFERROR((AK628 - V_NK2!$X$12) / (V_NK2!$X$11- V_NK2!$X$12) * 100, 0)</f>
        <v>0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 t="e">
        <f ca="1">_xll.SRS1Splines.Functions25.Linear_Interp(V_NNG3A!$H$4:$H$12,V_NNG3A!$I$4:$I$12,BF628)</f>
        <v>#NAME?</v>
      </c>
      <c r="BA628" s="312" t="e">
        <f ca="1">(AZ628/V_NNG3A!$I$8)*100</f>
        <v>#NAME?</v>
      </c>
      <c r="BB628" s="308" t="e">
        <f ca="1">_xll.SRS1Splines.Functions25.Linear_Interp(V_NNG3A!$H$4:$H$12,V_NNG3A!$J$4:$J$12,BF628)</f>
        <v>#NAME?</v>
      </c>
      <c r="BC628" s="308">
        <f ca="1">IFERROR((AZ628-V_NNG3A!$J$20) / (V_NNG3A!$J$19-V_NNG3A!$J$20) * 100, 0)</f>
        <v>0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 t="e">
        <f ca="1">_xll.SRS1Splines.Functions25.Linear_Interp(V_XNN1!$K$3:$K$8,V_XNN1!$L$3:$L$8,BT628)</f>
        <v>#NAME?</v>
      </c>
      <c r="BO628" s="312" t="e">
        <f ca="1">(BN628/V_XNN1!$L$7)*100</f>
        <v>#NAME?</v>
      </c>
      <c r="BP628" s="308" t="e">
        <f ca="1">_xll.SRS1Splines.Functions25.Linear_Interp(V_XNN1!$K$3:$K$8,V_XNN1!$M$3:$M$8,BT628)</f>
        <v>#NAME?</v>
      </c>
      <c r="BQ628" s="308">
        <f ca="1">IFERROR((BN628 - V_XNN1!$M$16) / (V_XNN1!$M$15- V_XNN1!$M$16) * 100, 0)</f>
        <v>0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 t="e">
        <f ca="1">_xll.SRS1Splines.Functions25.Linear_Interp(V_NK3!$P$8:$P$32,V_NK3!$R$8:$R$32,AC629)</f>
        <v>#NAME?</v>
      </c>
      <c r="W629" s="312" t="e">
        <f ca="1">(V629/V_NK3!$R$28)*100</f>
        <v>#NAME?</v>
      </c>
      <c r="X629" s="308" t="e">
        <f ca="1">V629-V_NK3!$R$8</f>
        <v>#NAME?</v>
      </c>
      <c r="Y629" s="308">
        <f ca="1">IFERROR((V629 - V_NK3!$V$10) / (V_NK3!$V$9- V_NK3!$V$10) * 100, 0)</f>
        <v>0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 t="e">
        <f ca="1">_xll.SRS1Splines.Functions25.Linear_Interp(V_NK2!$R$10:$R$21,V_NK2!$T$10:$T$21,AR629)</f>
        <v>#NAME?</v>
      </c>
      <c r="AL629" s="312" t="e">
        <f ca="1">(AK629/V_NK2!$T$18)*100</f>
        <v>#NAME?</v>
      </c>
      <c r="AM629" s="308" t="e">
        <f ca="1">AK629-V_NK2!$T$11</f>
        <v>#NAME?</v>
      </c>
      <c r="AN629" s="308">
        <f ca="1">IFERROR((AK629 - V_NK2!$X$12) / (V_NK2!$X$11- V_NK2!$X$12) * 100, 0)</f>
        <v>0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 t="e">
        <f ca="1">_xll.SRS1Splines.Functions25.Linear_Interp(V_NNG3A!$H$4:$H$12,V_NNG3A!$I$4:$I$12,BF629)</f>
        <v>#NAME?</v>
      </c>
      <c r="BA629" s="312" t="e">
        <f ca="1">(AZ629/V_NNG3A!$I$8)*100</f>
        <v>#NAME?</v>
      </c>
      <c r="BB629" s="308" t="e">
        <f ca="1">_xll.SRS1Splines.Functions25.Linear_Interp(V_NNG3A!$H$4:$H$12,V_NNG3A!$J$4:$J$12,BF629)</f>
        <v>#NAME?</v>
      </c>
      <c r="BC629" s="308">
        <f ca="1">IFERROR((AZ629-V_NNG3A!$J$20) / (V_NNG3A!$J$19-V_NNG3A!$J$20) * 100, 0)</f>
        <v>0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 t="e">
        <f ca="1">_xll.SRS1Splines.Functions25.Linear_Interp(V_XNN1!$K$3:$K$8,V_XNN1!$L$3:$L$8,BT629)</f>
        <v>#NAME?</v>
      </c>
      <c r="BO629" s="312" t="e">
        <f ca="1">(BN629/V_XNN1!$L$7)*100</f>
        <v>#NAME?</v>
      </c>
      <c r="BP629" s="308" t="e">
        <f ca="1">_xll.SRS1Splines.Functions25.Linear_Interp(V_XNN1!$K$3:$K$8,V_XNN1!$M$3:$M$8,BT629)</f>
        <v>#NAME?</v>
      </c>
      <c r="BQ629" s="308">
        <f ca="1">IFERROR((BN629 - V_XNN1!$M$16) / (V_XNN1!$M$15- V_XNN1!$M$16) * 100, 0)</f>
        <v>0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 t="e">
        <f ca="1">_xll.SRS1Splines.Functions25.Linear_Interp(V_NK3!$P$8:$P$32,V_NK3!$R$8:$R$32,AC630)</f>
        <v>#NAME?</v>
      </c>
      <c r="W630" s="312" t="e">
        <f ca="1">(V630/V_NK3!$R$28)*100</f>
        <v>#NAME?</v>
      </c>
      <c r="X630" s="308" t="e">
        <f ca="1">V630-V_NK3!$R$8</f>
        <v>#NAME?</v>
      </c>
      <c r="Y630" s="308">
        <f ca="1">IFERROR((V630 - V_NK3!$V$10) / (V_NK3!$V$9- V_NK3!$V$10) * 100, 0)</f>
        <v>0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 t="e">
        <f ca="1">_xll.SRS1Splines.Functions25.Linear_Interp(V_NK2!$R$10:$R$21,V_NK2!$T$10:$T$21,AR630)</f>
        <v>#NAME?</v>
      </c>
      <c r="AL630" s="312" t="e">
        <f ca="1">(AK630/V_NK2!$T$18)*100</f>
        <v>#NAME?</v>
      </c>
      <c r="AM630" s="308" t="e">
        <f ca="1">AK630-V_NK2!$T$11</f>
        <v>#NAME?</v>
      </c>
      <c r="AN630" s="308">
        <f ca="1">IFERROR((AK630 - V_NK2!$X$12) / (V_NK2!$X$11- V_NK2!$X$12) * 100, 0)</f>
        <v>0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 t="e">
        <f ca="1">_xll.SRS1Splines.Functions25.Linear_Interp(V_NNG3A!$H$4:$H$12,V_NNG3A!$I$4:$I$12,BF630)</f>
        <v>#NAME?</v>
      </c>
      <c r="BA630" s="312" t="e">
        <f ca="1">(AZ630/V_NNG3A!$I$8)*100</f>
        <v>#NAME?</v>
      </c>
      <c r="BB630" s="308" t="e">
        <f ca="1">_xll.SRS1Splines.Functions25.Linear_Interp(V_NNG3A!$H$4:$H$12,V_NNG3A!$J$4:$J$12,BF630)</f>
        <v>#NAME?</v>
      </c>
      <c r="BC630" s="308">
        <f ca="1">IFERROR((AZ630-V_NNG3A!$J$20) / (V_NNG3A!$J$19-V_NNG3A!$J$20) * 100, 0)</f>
        <v>0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 t="e">
        <f ca="1">_xll.SRS1Splines.Functions25.Linear_Interp(V_XNN1!$K$3:$K$8,V_XNN1!$L$3:$L$8,BT630)</f>
        <v>#NAME?</v>
      </c>
      <c r="BO630" s="312" t="e">
        <f ca="1">(BN630/V_XNN1!$L$7)*100</f>
        <v>#NAME?</v>
      </c>
      <c r="BP630" s="308" t="e">
        <f ca="1">_xll.SRS1Splines.Functions25.Linear_Interp(V_XNN1!$K$3:$K$8,V_XNN1!$M$3:$M$8,BT630)</f>
        <v>#NAME?</v>
      </c>
      <c r="BQ630" s="308">
        <f ca="1">IFERROR((BN630 - V_XNN1!$M$16) / (V_XNN1!$M$15- V_XNN1!$M$16) * 100, 0)</f>
        <v>0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 t="e">
        <f ca="1">_xll.SRS1Splines.Functions25.Linear_Interp(V_NK3!$P$8:$P$32,V_NK3!$R$8:$R$32,AC631)</f>
        <v>#NAME?</v>
      </c>
      <c r="W631" s="312" t="e">
        <f ca="1">(V631/V_NK3!$R$28)*100</f>
        <v>#NAME?</v>
      </c>
      <c r="X631" s="308" t="e">
        <f ca="1">V631-V_NK3!$R$8</f>
        <v>#NAME?</v>
      </c>
      <c r="Y631" s="308">
        <f ca="1">IFERROR((V631 - V_NK3!$V$10) / (V_NK3!$V$9- V_NK3!$V$10) * 100, 0)</f>
        <v>0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 t="e">
        <f ca="1">_xll.SRS1Splines.Functions25.Linear_Interp(V_NK2!$R$10:$R$21,V_NK2!$T$10:$T$21,AR631)</f>
        <v>#NAME?</v>
      </c>
      <c r="AL631" s="312" t="e">
        <f ca="1">(AK631/V_NK2!$T$18)*100</f>
        <v>#NAME?</v>
      </c>
      <c r="AM631" s="308" t="e">
        <f ca="1">AK631-V_NK2!$T$11</f>
        <v>#NAME?</v>
      </c>
      <c r="AN631" s="308">
        <f ca="1">IFERROR((AK631 - V_NK2!$X$12) / (V_NK2!$X$11- V_NK2!$X$12) * 100, 0)</f>
        <v>0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 t="e">
        <f ca="1">_xll.SRS1Splines.Functions25.Linear_Interp(V_NNG3A!$H$4:$H$12,V_NNG3A!$I$4:$I$12,BF631)</f>
        <v>#NAME?</v>
      </c>
      <c r="BA631" s="312" t="e">
        <f ca="1">(AZ631/V_NNG3A!$I$8)*100</f>
        <v>#NAME?</v>
      </c>
      <c r="BB631" s="308" t="e">
        <f ca="1">_xll.SRS1Splines.Functions25.Linear_Interp(V_NNG3A!$H$4:$H$12,V_NNG3A!$J$4:$J$12,BF631)</f>
        <v>#NAME?</v>
      </c>
      <c r="BC631" s="308">
        <f ca="1">IFERROR((AZ631-V_NNG3A!$J$20) / (V_NNG3A!$J$19-V_NNG3A!$J$20) * 100, 0)</f>
        <v>0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 t="e">
        <f ca="1">_xll.SRS1Splines.Functions25.Linear_Interp(V_XNN1!$K$3:$K$8,V_XNN1!$L$3:$L$8,BT631)</f>
        <v>#NAME?</v>
      </c>
      <c r="BO631" s="312" t="e">
        <f ca="1">(BN631/V_XNN1!$L$7)*100</f>
        <v>#NAME?</v>
      </c>
      <c r="BP631" s="308" t="e">
        <f ca="1">_xll.SRS1Splines.Functions25.Linear_Interp(V_XNN1!$K$3:$K$8,V_XNN1!$M$3:$M$8,BT631)</f>
        <v>#NAME?</v>
      </c>
      <c r="BQ631" s="308">
        <f ca="1">IFERROR((BN631 - V_XNN1!$M$16) / (V_XNN1!$M$15- V_XNN1!$M$16) * 100, 0)</f>
        <v>0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 t="e">
        <f ca="1">_xll.SRS1Splines.Functions25.Linear_Interp(V_NK3!$P$8:$P$32,V_NK3!$R$8:$R$32,AC632)</f>
        <v>#NAME?</v>
      </c>
      <c r="W632" s="312" t="e">
        <f ca="1">(V632/V_NK3!$R$28)*100</f>
        <v>#NAME?</v>
      </c>
      <c r="X632" s="308" t="e">
        <f ca="1">V632-V_NK3!$R$8</f>
        <v>#NAME?</v>
      </c>
      <c r="Y632" s="308">
        <f ca="1">IFERROR((V632 - V_NK3!$V$10) / (V_NK3!$V$9- V_NK3!$V$10) * 100, 0)</f>
        <v>0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 t="e">
        <f ca="1">_xll.SRS1Splines.Functions25.Linear_Interp(V_NK2!$R$10:$R$21,V_NK2!$T$10:$T$21,AR632)</f>
        <v>#NAME?</v>
      </c>
      <c r="AL632" s="312" t="e">
        <f ca="1">(AK632/V_NK2!$T$18)*100</f>
        <v>#NAME?</v>
      </c>
      <c r="AM632" s="308" t="e">
        <f ca="1">AK632-V_NK2!$T$11</f>
        <v>#NAME?</v>
      </c>
      <c r="AN632" s="308">
        <f ca="1">IFERROR((AK632 - V_NK2!$X$12) / (V_NK2!$X$11- V_NK2!$X$12) * 100, 0)</f>
        <v>0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 t="e">
        <f ca="1">_xll.SRS1Splines.Functions25.Linear_Interp(V_NNG3A!$H$4:$H$12,V_NNG3A!$I$4:$I$12,BF632)</f>
        <v>#NAME?</v>
      </c>
      <c r="BA632" s="312" t="e">
        <f ca="1">(AZ632/V_NNG3A!$I$8)*100</f>
        <v>#NAME?</v>
      </c>
      <c r="BB632" s="308" t="e">
        <f ca="1">_xll.SRS1Splines.Functions25.Linear_Interp(V_NNG3A!$H$4:$H$12,V_NNG3A!$J$4:$J$12,BF632)</f>
        <v>#NAME?</v>
      </c>
      <c r="BC632" s="308">
        <f ca="1">IFERROR((AZ632-V_NNG3A!$J$20) / (V_NNG3A!$J$19-V_NNG3A!$J$20) * 100, 0)</f>
        <v>0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 t="e">
        <f ca="1">_xll.SRS1Splines.Functions25.Linear_Interp(V_XNN1!$K$3:$K$8,V_XNN1!$L$3:$L$8,BT632)</f>
        <v>#NAME?</v>
      </c>
      <c r="BO632" s="312" t="e">
        <f ca="1">(BN632/V_XNN1!$L$7)*100</f>
        <v>#NAME?</v>
      </c>
      <c r="BP632" s="308" t="e">
        <f ca="1">_xll.SRS1Splines.Functions25.Linear_Interp(V_XNN1!$K$3:$K$8,V_XNN1!$M$3:$M$8,BT632)</f>
        <v>#NAME?</v>
      </c>
      <c r="BQ632" s="308">
        <f ca="1">IFERROR((BN632 - V_XNN1!$M$16) / (V_XNN1!$M$15- V_XNN1!$M$16) * 100, 0)</f>
        <v>0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 t="e">
        <f ca="1">_xll.SRS1Splines.Functions25.Linear_Interp(V_NK3!$P$8:$P$32,V_NK3!$R$8:$R$32,AC633)</f>
        <v>#NAME?</v>
      </c>
      <c r="W633" s="312" t="e">
        <f ca="1">(V633/V_NK3!$R$28)*100</f>
        <v>#NAME?</v>
      </c>
      <c r="X633" s="308" t="e">
        <f ca="1">V633-V_NK3!$R$8</f>
        <v>#NAME?</v>
      </c>
      <c r="Y633" s="308">
        <f ca="1">IFERROR((V633 - V_NK3!$V$10) / (V_NK3!$V$9- V_NK3!$V$10) * 100, 0)</f>
        <v>0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 t="e">
        <f ca="1">_xll.SRS1Splines.Functions25.Linear_Interp(V_NK2!$R$10:$R$21,V_NK2!$T$10:$T$21,AR633)</f>
        <v>#NAME?</v>
      </c>
      <c r="AL633" s="312" t="e">
        <f ca="1">(AK633/V_NK2!$T$18)*100</f>
        <v>#NAME?</v>
      </c>
      <c r="AM633" s="308" t="e">
        <f ca="1">AK633-V_NK2!$T$11</f>
        <v>#NAME?</v>
      </c>
      <c r="AN633" s="308">
        <f ca="1">IFERROR((AK633 - V_NK2!$X$12) / (V_NK2!$X$11- V_NK2!$X$12) * 100, 0)</f>
        <v>0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 t="e">
        <f ca="1">_xll.SRS1Splines.Functions25.Linear_Interp(V_NNG3A!$H$4:$H$12,V_NNG3A!$I$4:$I$12,BF633)</f>
        <v>#NAME?</v>
      </c>
      <c r="BA633" s="312" t="e">
        <f ca="1">(AZ633/V_NNG3A!$I$8)*100</f>
        <v>#NAME?</v>
      </c>
      <c r="BB633" s="308" t="e">
        <f ca="1">_xll.SRS1Splines.Functions25.Linear_Interp(V_NNG3A!$H$4:$H$12,V_NNG3A!$J$4:$J$12,BF633)</f>
        <v>#NAME?</v>
      </c>
      <c r="BC633" s="308">
        <f ca="1">IFERROR((AZ633-V_NNG3A!$J$20) / (V_NNG3A!$J$19-V_NNG3A!$J$20) * 100, 0)</f>
        <v>0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 t="e">
        <f ca="1">_xll.SRS1Splines.Functions25.Linear_Interp(V_XNN1!$K$3:$K$8,V_XNN1!$L$3:$L$8,BT633)</f>
        <v>#NAME?</v>
      </c>
      <c r="BO633" s="312" t="e">
        <f ca="1">(BN633/V_XNN1!$L$7)*100</f>
        <v>#NAME?</v>
      </c>
      <c r="BP633" s="308" t="e">
        <f ca="1">_xll.SRS1Splines.Functions25.Linear_Interp(V_XNN1!$K$3:$K$8,V_XNN1!$M$3:$M$8,BT633)</f>
        <v>#NAME?</v>
      </c>
      <c r="BQ633" s="308">
        <f ca="1">IFERROR((BN633 - V_XNN1!$M$16) / (V_XNN1!$M$15- V_XNN1!$M$16) * 100, 0)</f>
        <v>0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 t="e">
        <f ca="1">_xll.SRS1Splines.Functions25.Linear_Interp(V_NK3!$P$8:$P$32,V_NK3!$R$8:$R$32,AC634)</f>
        <v>#NAME?</v>
      </c>
      <c r="W634" s="312" t="e">
        <f ca="1">(V634/V_NK3!$R$28)*100</f>
        <v>#NAME?</v>
      </c>
      <c r="X634" s="308" t="e">
        <f ca="1">V634-V_NK3!$R$8</f>
        <v>#NAME?</v>
      </c>
      <c r="Y634" s="308">
        <f ca="1">IFERROR((V634 - V_NK3!$V$10) / (V_NK3!$V$9- V_NK3!$V$10) * 100, 0)</f>
        <v>0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 t="e">
        <f ca="1">_xll.SRS1Splines.Functions25.Linear_Interp(V_NK2!$R$10:$R$21,V_NK2!$T$10:$T$21,AR634)</f>
        <v>#NAME?</v>
      </c>
      <c r="AL634" s="312" t="e">
        <f ca="1">(AK634/V_NK2!$T$18)*100</f>
        <v>#NAME?</v>
      </c>
      <c r="AM634" s="308" t="e">
        <f ca="1">AK634-V_NK2!$T$11</f>
        <v>#NAME?</v>
      </c>
      <c r="AN634" s="308">
        <f ca="1">IFERROR((AK634 - V_NK2!$X$12) / (V_NK2!$X$11- V_NK2!$X$12) * 100, 0)</f>
        <v>0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 t="e">
        <f ca="1">_xll.SRS1Splines.Functions25.Linear_Interp(V_NNG3A!$H$4:$H$12,V_NNG3A!$I$4:$I$12,BF634)</f>
        <v>#NAME?</v>
      </c>
      <c r="BA634" s="312" t="e">
        <f ca="1">(AZ634/V_NNG3A!$I$8)*100</f>
        <v>#NAME?</v>
      </c>
      <c r="BB634" s="308" t="e">
        <f ca="1">_xll.SRS1Splines.Functions25.Linear_Interp(V_NNG3A!$H$4:$H$12,V_NNG3A!$J$4:$J$12,BF634)</f>
        <v>#NAME?</v>
      </c>
      <c r="BC634" s="308">
        <f ca="1">IFERROR((AZ634-V_NNG3A!$J$20) / (V_NNG3A!$J$19-V_NNG3A!$J$20) * 100, 0)</f>
        <v>0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 t="e">
        <f ca="1">_xll.SRS1Splines.Functions25.Linear_Interp(V_XNN1!$K$3:$K$8,V_XNN1!$L$3:$L$8,BT634)</f>
        <v>#NAME?</v>
      </c>
      <c r="BO634" s="312" t="e">
        <f ca="1">(BN634/V_XNN1!$L$7)*100</f>
        <v>#NAME?</v>
      </c>
      <c r="BP634" s="308" t="e">
        <f ca="1">_xll.SRS1Splines.Functions25.Linear_Interp(V_XNN1!$K$3:$K$8,V_XNN1!$M$3:$M$8,BT634)</f>
        <v>#NAME?</v>
      </c>
      <c r="BQ634" s="308">
        <f ca="1">IFERROR((BN634 - V_XNN1!$M$16) / (V_XNN1!$M$15- V_XNN1!$M$16) * 100, 0)</f>
        <v>0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 t="e">
        <f ca="1">_xll.SRS1Splines.Functions25.Linear_Interp(V_NK3!$P$8:$P$32,V_NK3!$R$8:$R$32,AC635)</f>
        <v>#NAME?</v>
      </c>
      <c r="W635" s="312" t="e">
        <f ca="1">(V635/V_NK3!$R$28)*100</f>
        <v>#NAME?</v>
      </c>
      <c r="X635" s="308" t="e">
        <f ca="1">V635-V_NK3!$R$8</f>
        <v>#NAME?</v>
      </c>
      <c r="Y635" s="308">
        <f ca="1">IFERROR((V635 - V_NK3!$V$10) / (V_NK3!$V$9- V_NK3!$V$10) * 100, 0)</f>
        <v>0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 t="e">
        <f ca="1">_xll.SRS1Splines.Functions25.Linear_Interp(V_NK2!$R$10:$R$21,V_NK2!$T$10:$T$21,AR635)</f>
        <v>#NAME?</v>
      </c>
      <c r="AL635" s="312" t="e">
        <f ca="1">(AK635/V_NK2!$T$18)*100</f>
        <v>#NAME?</v>
      </c>
      <c r="AM635" s="308" t="e">
        <f ca="1">AK635-V_NK2!$T$11</f>
        <v>#NAME?</v>
      </c>
      <c r="AN635" s="308">
        <f ca="1">IFERROR((AK635 - V_NK2!$X$12) / (V_NK2!$X$11- V_NK2!$X$12) * 100, 0)</f>
        <v>0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 t="e">
        <f ca="1">_xll.SRS1Splines.Functions25.Linear_Interp(V_NNG3A!$H$4:$H$12,V_NNG3A!$I$4:$I$12,BF635)</f>
        <v>#NAME?</v>
      </c>
      <c r="BA635" s="312" t="e">
        <f ca="1">(AZ635/V_NNG3A!$I$8)*100</f>
        <v>#NAME?</v>
      </c>
      <c r="BB635" s="308" t="e">
        <f ca="1">_xll.SRS1Splines.Functions25.Linear_Interp(V_NNG3A!$H$4:$H$12,V_NNG3A!$J$4:$J$12,BF635)</f>
        <v>#NAME?</v>
      </c>
      <c r="BC635" s="308">
        <f ca="1">IFERROR((AZ635-V_NNG3A!$J$20) / (V_NNG3A!$J$19-V_NNG3A!$J$20) * 100, 0)</f>
        <v>0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 t="e">
        <f ca="1">_xll.SRS1Splines.Functions25.Linear_Interp(V_XNN1!$K$3:$K$8,V_XNN1!$L$3:$L$8,BT635)</f>
        <v>#NAME?</v>
      </c>
      <c r="BO635" s="312" t="e">
        <f ca="1">(BN635/V_XNN1!$L$7)*100</f>
        <v>#NAME?</v>
      </c>
      <c r="BP635" s="308" t="e">
        <f ca="1">_xll.SRS1Splines.Functions25.Linear_Interp(V_XNN1!$K$3:$K$8,V_XNN1!$M$3:$M$8,BT635)</f>
        <v>#NAME?</v>
      </c>
      <c r="BQ635" s="308">
        <f ca="1">IFERROR((BN635 - V_XNN1!$M$16) / (V_XNN1!$M$15- V_XNN1!$M$16) * 100, 0)</f>
        <v>0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 t="e">
        <f ca="1">_xll.SRS1Splines.Functions25.Linear_Interp(V_NK3!$P$8:$P$32,V_NK3!$R$8:$R$32,AC636)</f>
        <v>#NAME?</v>
      </c>
      <c r="W636" s="312" t="e">
        <f ca="1">(V636/V_NK3!$R$28)*100</f>
        <v>#NAME?</v>
      </c>
      <c r="X636" s="308" t="e">
        <f ca="1">V636-V_NK3!$R$8</f>
        <v>#NAME?</v>
      </c>
      <c r="Y636" s="308">
        <f ca="1">IFERROR((V636 - V_NK3!$V$10) / (V_NK3!$V$9- V_NK3!$V$10) * 100, 0)</f>
        <v>0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 t="e">
        <f ca="1">_xll.SRS1Splines.Functions25.Linear_Interp(V_NK2!$R$10:$R$21,V_NK2!$T$10:$T$21,AR636)</f>
        <v>#NAME?</v>
      </c>
      <c r="AL636" s="312" t="e">
        <f ca="1">(AK636/V_NK2!$T$18)*100</f>
        <v>#NAME?</v>
      </c>
      <c r="AM636" s="308" t="e">
        <f ca="1">AK636-V_NK2!$T$11</f>
        <v>#NAME?</v>
      </c>
      <c r="AN636" s="308">
        <f ca="1">IFERROR((AK636 - V_NK2!$X$12) / (V_NK2!$X$11- V_NK2!$X$12) * 100, 0)</f>
        <v>0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 t="e">
        <f ca="1">_xll.SRS1Splines.Functions25.Linear_Interp(V_NNG3A!$H$4:$H$12,V_NNG3A!$I$4:$I$12,BF636)</f>
        <v>#NAME?</v>
      </c>
      <c r="BA636" s="312" t="e">
        <f ca="1">(AZ636/V_NNG3A!$I$8)*100</f>
        <v>#NAME?</v>
      </c>
      <c r="BB636" s="308" t="e">
        <f ca="1">_xll.SRS1Splines.Functions25.Linear_Interp(V_NNG3A!$H$4:$H$12,V_NNG3A!$J$4:$J$12,BF636)</f>
        <v>#NAME?</v>
      </c>
      <c r="BC636" s="308">
        <f ca="1">IFERROR((AZ636-V_NNG3A!$J$20) / (V_NNG3A!$J$19-V_NNG3A!$J$20) * 100, 0)</f>
        <v>0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 t="e">
        <f ca="1">_xll.SRS1Splines.Functions25.Linear_Interp(V_XNN1!$K$3:$K$8,V_XNN1!$L$3:$L$8,BT636)</f>
        <v>#NAME?</v>
      </c>
      <c r="BO636" s="312" t="e">
        <f ca="1">(BN636/V_XNN1!$L$7)*100</f>
        <v>#NAME?</v>
      </c>
      <c r="BP636" s="308" t="e">
        <f ca="1">_xll.SRS1Splines.Functions25.Linear_Interp(V_XNN1!$K$3:$K$8,V_XNN1!$M$3:$M$8,BT636)</f>
        <v>#NAME?</v>
      </c>
      <c r="BQ636" s="308">
        <f ca="1">IFERROR((BN636 - V_XNN1!$M$16) / (V_XNN1!$M$15- V_XNN1!$M$16) * 100, 0)</f>
        <v>0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 t="e">
        <f ca="1">_xll.SRS1Splines.Functions25.Linear_Interp(V_NK3!$P$8:$P$32,V_NK3!$R$8:$R$32,AC637)</f>
        <v>#NAME?</v>
      </c>
      <c r="W637" s="312" t="e">
        <f ca="1">(V637/V_NK3!$R$28)*100</f>
        <v>#NAME?</v>
      </c>
      <c r="X637" s="308" t="e">
        <f ca="1">V637-V_NK3!$R$8</f>
        <v>#NAME?</v>
      </c>
      <c r="Y637" s="308">
        <f ca="1">IFERROR((V637 - V_NK3!$V$10) / (V_NK3!$V$9- V_NK3!$V$10) * 100, 0)</f>
        <v>0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 t="e">
        <f ca="1">_xll.SRS1Splines.Functions25.Linear_Interp(V_NK2!$R$10:$R$21,V_NK2!$T$10:$T$21,AR637)</f>
        <v>#NAME?</v>
      </c>
      <c r="AL637" s="312" t="e">
        <f ca="1">(AK637/V_NK2!$T$18)*100</f>
        <v>#NAME?</v>
      </c>
      <c r="AM637" s="308" t="e">
        <f ca="1">AK637-V_NK2!$T$11</f>
        <v>#NAME?</v>
      </c>
      <c r="AN637" s="308">
        <f ca="1">IFERROR((AK637 - V_NK2!$X$12) / (V_NK2!$X$11- V_NK2!$X$12) * 100, 0)</f>
        <v>0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 t="e">
        <f ca="1">_xll.SRS1Splines.Functions25.Linear_Interp(V_NNG3A!$H$4:$H$12,V_NNG3A!$I$4:$I$12,BF637)</f>
        <v>#NAME?</v>
      </c>
      <c r="BA637" s="312" t="e">
        <f ca="1">(AZ637/V_NNG3A!$I$8)*100</f>
        <v>#NAME?</v>
      </c>
      <c r="BB637" s="308" t="e">
        <f ca="1">_xll.SRS1Splines.Functions25.Linear_Interp(V_NNG3A!$H$4:$H$12,V_NNG3A!$J$4:$J$12,BF637)</f>
        <v>#NAME?</v>
      </c>
      <c r="BC637" s="308">
        <f ca="1">IFERROR((AZ637-V_NNG3A!$J$20) / (V_NNG3A!$J$19-V_NNG3A!$J$20) * 100, 0)</f>
        <v>0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 t="e">
        <f ca="1">_xll.SRS1Splines.Functions25.Linear_Interp(V_XNN1!$K$3:$K$8,V_XNN1!$L$3:$L$8,BT637)</f>
        <v>#NAME?</v>
      </c>
      <c r="BO637" s="312" t="e">
        <f ca="1">(BN637/V_XNN1!$L$7)*100</f>
        <v>#NAME?</v>
      </c>
      <c r="BP637" s="308" t="e">
        <f ca="1">_xll.SRS1Splines.Functions25.Linear_Interp(V_XNN1!$K$3:$K$8,V_XNN1!$M$3:$M$8,BT637)</f>
        <v>#NAME?</v>
      </c>
      <c r="BQ637" s="308">
        <f ca="1">IFERROR((BN637 - V_XNN1!$M$16) / (V_XNN1!$M$15- V_XNN1!$M$16) * 100, 0)</f>
        <v>0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 t="e">
        <f ca="1">_xll.SRS1Splines.Functions25.Linear_Interp(V_NK3!$P$8:$P$32,V_NK3!$R$8:$R$32,AC638)</f>
        <v>#NAME?</v>
      </c>
      <c r="W638" s="312" t="e">
        <f ca="1">(V638/V_NK3!$R$28)*100</f>
        <v>#NAME?</v>
      </c>
      <c r="X638" s="308" t="e">
        <f ca="1">V638-V_NK3!$R$8</f>
        <v>#NAME?</v>
      </c>
      <c r="Y638" s="308">
        <f ca="1">IFERROR((V638 - V_NK3!$V$10) / (V_NK3!$V$9- V_NK3!$V$10) * 100, 0)</f>
        <v>0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 t="e">
        <f ca="1">_xll.SRS1Splines.Functions25.Linear_Interp(V_NK2!$R$10:$R$21,V_NK2!$T$10:$T$21,AR638)</f>
        <v>#NAME?</v>
      </c>
      <c r="AL638" s="312" t="e">
        <f ca="1">(AK638/V_NK2!$T$18)*100</f>
        <v>#NAME?</v>
      </c>
      <c r="AM638" s="308" t="e">
        <f ca="1">AK638-V_NK2!$T$11</f>
        <v>#NAME?</v>
      </c>
      <c r="AN638" s="308">
        <f ca="1">IFERROR((AK638 - V_NK2!$X$12) / (V_NK2!$X$11- V_NK2!$X$12) * 100, 0)</f>
        <v>0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 t="e">
        <f ca="1">_xll.SRS1Splines.Functions25.Linear_Interp(V_NNG3A!$H$4:$H$12,V_NNG3A!$I$4:$I$12,BF638)</f>
        <v>#NAME?</v>
      </c>
      <c r="BA638" s="312" t="e">
        <f ca="1">(AZ638/V_NNG3A!$I$8)*100</f>
        <v>#NAME?</v>
      </c>
      <c r="BB638" s="308" t="e">
        <f ca="1">_xll.SRS1Splines.Functions25.Linear_Interp(V_NNG3A!$H$4:$H$12,V_NNG3A!$J$4:$J$12,BF638)</f>
        <v>#NAME?</v>
      </c>
      <c r="BC638" s="308">
        <f ca="1">IFERROR((AZ638-V_NNG3A!$J$20) / (V_NNG3A!$J$19-V_NNG3A!$J$20) * 100, 0)</f>
        <v>0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 t="e">
        <f ca="1">_xll.SRS1Splines.Functions25.Linear_Interp(V_XNN1!$K$3:$K$8,V_XNN1!$L$3:$L$8,BT638)</f>
        <v>#NAME?</v>
      </c>
      <c r="BO638" s="312" t="e">
        <f ca="1">(BN638/V_XNN1!$L$7)*100</f>
        <v>#NAME?</v>
      </c>
      <c r="BP638" s="308" t="e">
        <f ca="1">_xll.SRS1Splines.Functions25.Linear_Interp(V_XNN1!$K$3:$K$8,V_XNN1!$M$3:$M$8,BT638)</f>
        <v>#NAME?</v>
      </c>
      <c r="BQ638" s="308">
        <f ca="1">IFERROR((BN638 - V_XNN1!$M$16) / (V_XNN1!$M$15- V_XNN1!$M$16) * 100, 0)</f>
        <v>0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 t="e">
        <f ca="1">_xll.SRS1Splines.Functions25.Linear_Interp(V_NK3!$P$8:$P$32,V_NK3!$R$8:$R$32,AC639)</f>
        <v>#NAME?</v>
      </c>
      <c r="W639" s="312" t="e">
        <f ca="1">(V639/V_NK3!$R$28)*100</f>
        <v>#NAME?</v>
      </c>
      <c r="X639" s="308" t="e">
        <f ca="1">V639-V_NK3!$R$8</f>
        <v>#NAME?</v>
      </c>
      <c r="Y639" s="308">
        <f ca="1">IFERROR((V639 - V_NK3!$V$10) / (V_NK3!$V$9- V_NK3!$V$10) * 100, 0)</f>
        <v>0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 t="e">
        <f ca="1">_xll.SRS1Splines.Functions25.Linear_Interp(V_NK2!$R$10:$R$21,V_NK2!$T$10:$T$21,AR639)</f>
        <v>#NAME?</v>
      </c>
      <c r="AL639" s="312" t="e">
        <f ca="1">(AK639/V_NK2!$T$18)*100</f>
        <v>#NAME?</v>
      </c>
      <c r="AM639" s="308" t="e">
        <f ca="1">AK639-V_NK2!$T$11</f>
        <v>#NAME?</v>
      </c>
      <c r="AN639" s="308">
        <f ca="1">IFERROR((AK639 - V_NK2!$X$12) / (V_NK2!$X$11- V_NK2!$X$12) * 100, 0)</f>
        <v>0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 t="e">
        <f ca="1">_xll.SRS1Splines.Functions25.Linear_Interp(V_NNG3A!$H$4:$H$12,V_NNG3A!$I$4:$I$12,BF639)</f>
        <v>#NAME?</v>
      </c>
      <c r="BA639" s="312" t="e">
        <f ca="1">(AZ639/V_NNG3A!$I$8)*100</f>
        <v>#NAME?</v>
      </c>
      <c r="BB639" s="308" t="e">
        <f ca="1">_xll.SRS1Splines.Functions25.Linear_Interp(V_NNG3A!$H$4:$H$12,V_NNG3A!$J$4:$J$12,BF639)</f>
        <v>#NAME?</v>
      </c>
      <c r="BC639" s="308">
        <f ca="1">IFERROR((AZ639-V_NNG3A!$J$20) / (V_NNG3A!$J$19-V_NNG3A!$J$20) * 100, 0)</f>
        <v>0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 t="e">
        <f ca="1">_xll.SRS1Splines.Functions25.Linear_Interp(V_XNN1!$K$3:$K$8,V_XNN1!$L$3:$L$8,BT639)</f>
        <v>#NAME?</v>
      </c>
      <c r="BO639" s="312" t="e">
        <f ca="1">(BN639/V_XNN1!$L$7)*100</f>
        <v>#NAME?</v>
      </c>
      <c r="BP639" s="308" t="e">
        <f ca="1">_xll.SRS1Splines.Functions25.Linear_Interp(V_XNN1!$K$3:$K$8,V_XNN1!$M$3:$M$8,BT639)</f>
        <v>#NAME?</v>
      </c>
      <c r="BQ639" s="308">
        <f ca="1">IFERROR((BN639 - V_XNN1!$M$16) / (V_XNN1!$M$15- V_XNN1!$M$16) * 100, 0)</f>
        <v>0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 t="e">
        <f ca="1">_xll.SRS1Splines.Functions25.Linear_Interp(V_NK3!$P$8:$P$32,V_NK3!$R$8:$R$32,AC640)</f>
        <v>#NAME?</v>
      </c>
      <c r="W640" s="312" t="e">
        <f ca="1">(V640/V_NK3!$R$28)*100</f>
        <v>#NAME?</v>
      </c>
      <c r="X640" s="308" t="e">
        <f ca="1">V640-V_NK3!$R$8</f>
        <v>#NAME?</v>
      </c>
      <c r="Y640" s="308">
        <f ca="1">IFERROR((V640 - V_NK3!$V$10) / (V_NK3!$V$9- V_NK3!$V$10) * 100, 0)</f>
        <v>0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 t="e">
        <f ca="1">_xll.SRS1Splines.Functions25.Linear_Interp(V_NK2!$R$10:$R$21,V_NK2!$T$10:$T$21,AR640)</f>
        <v>#NAME?</v>
      </c>
      <c r="AL640" s="312" t="e">
        <f ca="1">(AK640/V_NK2!$T$18)*100</f>
        <v>#NAME?</v>
      </c>
      <c r="AM640" s="308" t="e">
        <f ca="1">AK640-V_NK2!$T$11</f>
        <v>#NAME?</v>
      </c>
      <c r="AN640" s="308">
        <f ca="1">IFERROR((AK640 - V_NK2!$X$12) / (V_NK2!$X$11- V_NK2!$X$12) * 100, 0)</f>
        <v>0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 t="e">
        <f ca="1">_xll.SRS1Splines.Functions25.Linear_Interp(V_NNG3A!$H$4:$H$12,V_NNG3A!$I$4:$I$12,BF640)</f>
        <v>#NAME?</v>
      </c>
      <c r="BA640" s="312" t="e">
        <f ca="1">(AZ640/V_NNG3A!$I$8)*100</f>
        <v>#NAME?</v>
      </c>
      <c r="BB640" s="308" t="e">
        <f ca="1">_xll.SRS1Splines.Functions25.Linear_Interp(V_NNG3A!$H$4:$H$12,V_NNG3A!$J$4:$J$12,BF640)</f>
        <v>#NAME?</v>
      </c>
      <c r="BC640" s="308">
        <f ca="1">IFERROR((AZ640-V_NNG3A!$J$20) / (V_NNG3A!$J$19-V_NNG3A!$J$20) * 100, 0)</f>
        <v>0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 t="e">
        <f ca="1">_xll.SRS1Splines.Functions25.Linear_Interp(V_XNN1!$K$3:$K$8,V_XNN1!$L$3:$L$8,BT640)</f>
        <v>#NAME?</v>
      </c>
      <c r="BO640" s="312" t="e">
        <f ca="1">(BN640/V_XNN1!$L$7)*100</f>
        <v>#NAME?</v>
      </c>
      <c r="BP640" s="308" t="e">
        <f ca="1">_xll.SRS1Splines.Functions25.Linear_Interp(V_XNN1!$K$3:$K$8,V_XNN1!$M$3:$M$8,BT640)</f>
        <v>#NAME?</v>
      </c>
      <c r="BQ640" s="308">
        <f ca="1">IFERROR((BN640 - V_XNN1!$M$16) / (V_XNN1!$M$15- V_XNN1!$M$16) * 100, 0)</f>
        <v>0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 t="e">
        <f ca="1">_xll.SRS1Splines.Functions25.Linear_Interp(V_NK3!$P$8:$P$32,V_NK3!$R$8:$R$32,AC641)</f>
        <v>#NAME?</v>
      </c>
      <c r="W641" s="312" t="e">
        <f ca="1">(V641/V_NK3!$R$28)*100</f>
        <v>#NAME?</v>
      </c>
      <c r="X641" s="308" t="e">
        <f ca="1">V641-V_NK3!$R$8</f>
        <v>#NAME?</v>
      </c>
      <c r="Y641" s="308">
        <f ca="1">IFERROR((V641 - V_NK3!$V$10) / (V_NK3!$V$9- V_NK3!$V$10) * 100, 0)</f>
        <v>0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 t="e">
        <f ca="1">_xll.SRS1Splines.Functions25.Linear_Interp(V_NK2!$R$10:$R$21,V_NK2!$T$10:$T$21,AR641)</f>
        <v>#NAME?</v>
      </c>
      <c r="AL641" s="312" t="e">
        <f ca="1">(AK641/V_NK2!$T$18)*100</f>
        <v>#NAME?</v>
      </c>
      <c r="AM641" s="308" t="e">
        <f ca="1">AK641-V_NK2!$T$11</f>
        <v>#NAME?</v>
      </c>
      <c r="AN641" s="308">
        <f ca="1">IFERROR((AK641 - V_NK2!$X$12) / (V_NK2!$X$11- V_NK2!$X$12) * 100, 0)</f>
        <v>0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 t="e">
        <f ca="1">_xll.SRS1Splines.Functions25.Linear_Interp(V_NNG3A!$H$4:$H$12,V_NNG3A!$I$4:$I$12,BF641)</f>
        <v>#NAME?</v>
      </c>
      <c r="BA641" s="312" t="e">
        <f ca="1">(AZ641/V_NNG3A!$I$8)*100</f>
        <v>#NAME?</v>
      </c>
      <c r="BB641" s="308" t="e">
        <f ca="1">_xll.SRS1Splines.Functions25.Linear_Interp(V_NNG3A!$H$4:$H$12,V_NNG3A!$J$4:$J$12,BF641)</f>
        <v>#NAME?</v>
      </c>
      <c r="BC641" s="308">
        <f ca="1">IFERROR((AZ641-V_NNG3A!$J$20) / (V_NNG3A!$J$19-V_NNG3A!$J$20) * 100, 0)</f>
        <v>0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 t="e">
        <f ca="1">_xll.SRS1Splines.Functions25.Linear_Interp(V_XNN1!$K$3:$K$8,V_XNN1!$L$3:$L$8,BT641)</f>
        <v>#NAME?</v>
      </c>
      <c r="BO641" s="312" t="e">
        <f ca="1">(BN641/V_XNN1!$L$7)*100</f>
        <v>#NAME?</v>
      </c>
      <c r="BP641" s="308" t="e">
        <f ca="1">_xll.SRS1Splines.Functions25.Linear_Interp(V_XNN1!$K$3:$K$8,V_XNN1!$M$3:$M$8,BT641)</f>
        <v>#NAME?</v>
      </c>
      <c r="BQ641" s="308">
        <f ca="1">IFERROR((BN641 - V_XNN1!$M$16) / (V_XNN1!$M$15- V_XNN1!$M$16) * 100, 0)</f>
        <v>0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 t="e">
        <f ca="1">_xll.SRS1Splines.Functions25.Linear_Interp(V_NK3!$P$8:$P$32,V_NK3!$R$8:$R$32,AC642)</f>
        <v>#NAME?</v>
      </c>
      <c r="W642" s="312" t="e">
        <f ca="1">(V642/V_NK3!$R$28)*100</f>
        <v>#NAME?</v>
      </c>
      <c r="X642" s="308" t="e">
        <f ca="1">V642-V_NK3!$R$8</f>
        <v>#NAME?</v>
      </c>
      <c r="Y642" s="308">
        <f ca="1">IFERROR((V642 - V_NK3!$V$10) / (V_NK3!$V$9- V_NK3!$V$10) * 100, 0)</f>
        <v>0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 t="e">
        <f ca="1">_xll.SRS1Splines.Functions25.Linear_Interp(V_NK2!$R$10:$R$21,V_NK2!$T$10:$T$21,AR642)</f>
        <v>#NAME?</v>
      </c>
      <c r="AL642" s="312" t="e">
        <f ca="1">(AK642/V_NK2!$T$18)*100</f>
        <v>#NAME?</v>
      </c>
      <c r="AM642" s="308" t="e">
        <f ca="1">AK642-V_NK2!$T$11</f>
        <v>#NAME?</v>
      </c>
      <c r="AN642" s="308">
        <f ca="1">IFERROR((AK642 - V_NK2!$X$12) / (V_NK2!$X$11- V_NK2!$X$12) * 100, 0)</f>
        <v>0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 t="e">
        <f ca="1">_xll.SRS1Splines.Functions25.Linear_Interp(V_NNG3A!$H$4:$H$12,V_NNG3A!$I$4:$I$12,BF642)</f>
        <v>#NAME?</v>
      </c>
      <c r="BA642" s="312" t="e">
        <f ca="1">(AZ642/V_NNG3A!$I$8)*100</f>
        <v>#NAME?</v>
      </c>
      <c r="BB642" s="308" t="e">
        <f ca="1">_xll.SRS1Splines.Functions25.Linear_Interp(V_NNG3A!$H$4:$H$12,V_NNG3A!$J$4:$J$12,BF642)</f>
        <v>#NAME?</v>
      </c>
      <c r="BC642" s="308">
        <f ca="1">IFERROR((AZ642-V_NNG3A!$J$20) / (V_NNG3A!$J$19-V_NNG3A!$J$20) * 100, 0)</f>
        <v>0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 t="e">
        <f ca="1">_xll.SRS1Splines.Functions25.Linear_Interp(V_XNN1!$K$3:$K$8,V_XNN1!$L$3:$L$8,BT642)</f>
        <v>#NAME?</v>
      </c>
      <c r="BO642" s="312" t="e">
        <f ca="1">(BN642/V_XNN1!$L$7)*100</f>
        <v>#NAME?</v>
      </c>
      <c r="BP642" s="308" t="e">
        <f ca="1">_xll.SRS1Splines.Functions25.Linear_Interp(V_XNN1!$K$3:$K$8,V_XNN1!$M$3:$M$8,BT642)</f>
        <v>#NAME?</v>
      </c>
      <c r="BQ642" s="308">
        <f ca="1">IFERROR((BN642 - V_XNN1!$M$16) / (V_XNN1!$M$15- V_XNN1!$M$16) * 100, 0)</f>
        <v>0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 t="e">
        <f ca="1">_xll.SRS1Splines.Functions25.Linear_Interp(V_NK3!$P$8:$P$32,V_NK3!$R$8:$R$32,AC643)</f>
        <v>#NAME?</v>
      </c>
      <c r="W643" s="312" t="e">
        <f ca="1">(V643/V_NK3!$R$28)*100</f>
        <v>#NAME?</v>
      </c>
      <c r="X643" s="308" t="e">
        <f ca="1">V643-V_NK3!$R$8</f>
        <v>#NAME?</v>
      </c>
      <c r="Y643" s="308">
        <f ca="1">IFERROR((V643 - V_NK3!$V$10) / (V_NK3!$V$9- V_NK3!$V$10) * 100, 0)</f>
        <v>0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 t="e">
        <f ca="1">_xll.SRS1Splines.Functions25.Linear_Interp(V_NK2!$R$10:$R$21,V_NK2!$T$10:$T$21,AR643)</f>
        <v>#NAME?</v>
      </c>
      <c r="AL643" s="312" t="e">
        <f ca="1">(AK643/V_NK2!$T$18)*100</f>
        <v>#NAME?</v>
      </c>
      <c r="AM643" s="308" t="e">
        <f ca="1">AK643-V_NK2!$T$11</f>
        <v>#NAME?</v>
      </c>
      <c r="AN643" s="308">
        <f ca="1">IFERROR((AK643 - V_NK2!$X$12) / (V_NK2!$X$11- V_NK2!$X$12) * 100, 0)</f>
        <v>0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 t="e">
        <f ca="1">_xll.SRS1Splines.Functions25.Linear_Interp(V_NNG3A!$H$4:$H$12,V_NNG3A!$I$4:$I$12,BF643)</f>
        <v>#NAME?</v>
      </c>
      <c r="BA643" s="312" t="e">
        <f ca="1">(AZ643/V_NNG3A!$I$8)*100</f>
        <v>#NAME?</v>
      </c>
      <c r="BB643" s="308" t="e">
        <f ca="1">_xll.SRS1Splines.Functions25.Linear_Interp(V_NNG3A!$H$4:$H$12,V_NNG3A!$J$4:$J$12,BF643)</f>
        <v>#NAME?</v>
      </c>
      <c r="BC643" s="308">
        <f ca="1">IFERROR((AZ643-V_NNG3A!$J$20) / (V_NNG3A!$J$19-V_NNG3A!$J$20) * 100, 0)</f>
        <v>0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 t="e">
        <f ca="1">_xll.SRS1Splines.Functions25.Linear_Interp(V_XNN1!$K$3:$K$8,V_XNN1!$L$3:$L$8,BT643)</f>
        <v>#NAME?</v>
      </c>
      <c r="BO643" s="312" t="e">
        <f ca="1">(BN643/V_XNN1!$L$7)*100</f>
        <v>#NAME?</v>
      </c>
      <c r="BP643" s="308" t="e">
        <f ca="1">_xll.SRS1Splines.Functions25.Linear_Interp(V_XNN1!$K$3:$K$8,V_XNN1!$M$3:$M$8,BT643)</f>
        <v>#NAME?</v>
      </c>
      <c r="BQ643" s="308">
        <f ca="1">IFERROR((BN643 - V_XNN1!$M$16) / (V_XNN1!$M$15- V_XNN1!$M$16) * 100, 0)</f>
        <v>0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 t="e">
        <f ca="1">_xll.SRS1Splines.Functions25.Linear_Interp(V_NK3!$P$8:$P$32,V_NK3!$R$8:$R$32,AC644)</f>
        <v>#NAME?</v>
      </c>
      <c r="W644" s="312" t="e">
        <f ca="1">(V644/V_NK3!$R$28)*100</f>
        <v>#NAME?</v>
      </c>
      <c r="X644" s="308" t="e">
        <f ca="1">V644-V_NK3!$R$8</f>
        <v>#NAME?</v>
      </c>
      <c r="Y644" s="308">
        <f ca="1">IFERROR((V644 - V_NK3!$V$10) / (V_NK3!$V$9- V_NK3!$V$10) * 100, 0)</f>
        <v>0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 t="e">
        <f ca="1">_xll.SRS1Splines.Functions25.Linear_Interp(V_NK2!$R$10:$R$21,V_NK2!$T$10:$T$21,AR644)</f>
        <v>#NAME?</v>
      </c>
      <c r="AL644" s="312" t="e">
        <f ca="1">(AK644/V_NK2!$T$18)*100</f>
        <v>#NAME?</v>
      </c>
      <c r="AM644" s="308" t="e">
        <f ca="1">AK644-V_NK2!$T$11</f>
        <v>#NAME?</v>
      </c>
      <c r="AN644" s="308">
        <f ca="1">IFERROR((AK644 - V_NK2!$X$12) / (V_NK2!$X$11- V_NK2!$X$12) * 100, 0)</f>
        <v>0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 t="e">
        <f ca="1">_xll.SRS1Splines.Functions25.Linear_Interp(V_NNG3A!$H$4:$H$12,V_NNG3A!$I$4:$I$12,BF644)</f>
        <v>#NAME?</v>
      </c>
      <c r="BA644" s="312" t="e">
        <f ca="1">(AZ644/V_NNG3A!$I$8)*100</f>
        <v>#NAME?</v>
      </c>
      <c r="BB644" s="308" t="e">
        <f ca="1">_xll.SRS1Splines.Functions25.Linear_Interp(V_NNG3A!$H$4:$H$12,V_NNG3A!$J$4:$J$12,BF644)</f>
        <v>#NAME?</v>
      </c>
      <c r="BC644" s="308">
        <f ca="1">IFERROR((AZ644-V_NNG3A!$J$20) / (V_NNG3A!$J$19-V_NNG3A!$J$20) * 100, 0)</f>
        <v>0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 t="e">
        <f ca="1">_xll.SRS1Splines.Functions25.Linear_Interp(V_XNN1!$K$3:$K$8,V_XNN1!$L$3:$L$8,BT644)</f>
        <v>#NAME?</v>
      </c>
      <c r="BO644" s="312" t="e">
        <f ca="1">(BN644/V_XNN1!$L$7)*100</f>
        <v>#NAME?</v>
      </c>
      <c r="BP644" s="308" t="e">
        <f ca="1">_xll.SRS1Splines.Functions25.Linear_Interp(V_XNN1!$K$3:$K$8,V_XNN1!$M$3:$M$8,BT644)</f>
        <v>#NAME?</v>
      </c>
      <c r="BQ644" s="308">
        <f ca="1">IFERROR((BN644 - V_XNN1!$M$16) / (V_XNN1!$M$15- V_XNN1!$M$16) * 100, 0)</f>
        <v>0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 t="e">
        <f ca="1">_xll.SRS1Splines.Functions25.Linear_Interp(V_NK3!$P$8:$P$32,V_NK3!$R$8:$R$32,AC645)</f>
        <v>#NAME?</v>
      </c>
      <c r="W645" s="312" t="e">
        <f ca="1">(V645/V_NK3!$R$28)*100</f>
        <v>#NAME?</v>
      </c>
      <c r="X645" s="308" t="e">
        <f ca="1">V645-V_NK3!$R$8</f>
        <v>#NAME?</v>
      </c>
      <c r="Y645" s="308">
        <f ca="1">IFERROR((V645 - V_NK3!$V$10) / (V_NK3!$V$9- V_NK3!$V$10) * 100, 0)</f>
        <v>0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 t="e">
        <f ca="1">_xll.SRS1Splines.Functions25.Linear_Interp(V_NK2!$R$10:$R$21,V_NK2!$T$10:$T$21,AR645)</f>
        <v>#NAME?</v>
      </c>
      <c r="AL645" s="312" t="e">
        <f ca="1">(AK645/V_NK2!$T$18)*100</f>
        <v>#NAME?</v>
      </c>
      <c r="AM645" s="308" t="e">
        <f ca="1">AK645-V_NK2!$T$11</f>
        <v>#NAME?</v>
      </c>
      <c r="AN645" s="308">
        <f ca="1">IFERROR((AK645 - V_NK2!$X$12) / (V_NK2!$X$11- V_NK2!$X$12) * 100, 0)</f>
        <v>0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 t="e">
        <f ca="1">_xll.SRS1Splines.Functions25.Linear_Interp(V_NNG3A!$H$4:$H$12,V_NNG3A!$I$4:$I$12,BF645)</f>
        <v>#NAME?</v>
      </c>
      <c r="BA645" s="312" t="e">
        <f ca="1">(AZ645/V_NNG3A!$I$8)*100</f>
        <v>#NAME?</v>
      </c>
      <c r="BB645" s="308" t="e">
        <f ca="1">_xll.SRS1Splines.Functions25.Linear_Interp(V_NNG3A!$H$4:$H$12,V_NNG3A!$J$4:$J$12,BF645)</f>
        <v>#NAME?</v>
      </c>
      <c r="BC645" s="308">
        <f ca="1">IFERROR((AZ645-V_NNG3A!$J$20) / (V_NNG3A!$J$19-V_NNG3A!$J$20) * 100, 0)</f>
        <v>0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 t="e">
        <f ca="1">_xll.SRS1Splines.Functions25.Linear_Interp(V_XNN1!$K$3:$K$8,V_XNN1!$L$3:$L$8,BT645)</f>
        <v>#NAME?</v>
      </c>
      <c r="BO645" s="312" t="e">
        <f ca="1">(BN645/V_XNN1!$L$7)*100</f>
        <v>#NAME?</v>
      </c>
      <c r="BP645" s="308" t="e">
        <f ca="1">_xll.SRS1Splines.Functions25.Linear_Interp(V_XNN1!$K$3:$K$8,V_XNN1!$M$3:$M$8,BT645)</f>
        <v>#NAME?</v>
      </c>
      <c r="BQ645" s="308">
        <f ca="1">IFERROR((BN645 - V_XNN1!$M$16) / (V_XNN1!$M$15- V_XNN1!$M$16) * 100, 0)</f>
        <v>0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 t="e">
        <f ca="1">_xll.SRS1Splines.Functions25.Linear_Interp(V_NK3!$P$8:$P$32,V_NK3!$R$8:$R$32,AC646)</f>
        <v>#NAME?</v>
      </c>
      <c r="W646" s="312" t="e">
        <f ca="1">(V646/V_NK3!$R$28)*100</f>
        <v>#NAME?</v>
      </c>
      <c r="X646" s="308" t="e">
        <f ca="1">V646-V_NK3!$R$8</f>
        <v>#NAME?</v>
      </c>
      <c r="Y646" s="308">
        <f ca="1">IFERROR((V646 - V_NK3!$V$10) / (V_NK3!$V$9- V_NK3!$V$10) * 100, 0)</f>
        <v>0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 t="e">
        <f ca="1">_xll.SRS1Splines.Functions25.Linear_Interp(V_NK2!$R$10:$R$21,V_NK2!$T$10:$T$21,AR646)</f>
        <v>#NAME?</v>
      </c>
      <c r="AL646" s="312" t="e">
        <f ca="1">(AK646/V_NK2!$T$18)*100</f>
        <v>#NAME?</v>
      </c>
      <c r="AM646" s="308" t="e">
        <f ca="1">AK646-V_NK2!$T$11</f>
        <v>#NAME?</v>
      </c>
      <c r="AN646" s="308">
        <f ca="1">IFERROR((AK646 - V_NK2!$X$12) / (V_NK2!$X$11- V_NK2!$X$12) * 100, 0)</f>
        <v>0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 t="e">
        <f ca="1">_xll.SRS1Splines.Functions25.Linear_Interp(V_NNG3A!$H$4:$H$12,V_NNG3A!$I$4:$I$12,BF646)</f>
        <v>#NAME?</v>
      </c>
      <c r="BA646" s="312" t="e">
        <f ca="1">(AZ646/V_NNG3A!$I$8)*100</f>
        <v>#NAME?</v>
      </c>
      <c r="BB646" s="308" t="e">
        <f ca="1">_xll.SRS1Splines.Functions25.Linear_Interp(V_NNG3A!$H$4:$H$12,V_NNG3A!$J$4:$J$12,BF646)</f>
        <v>#NAME?</v>
      </c>
      <c r="BC646" s="308">
        <f ca="1">IFERROR((AZ646-V_NNG3A!$J$20) / (V_NNG3A!$J$19-V_NNG3A!$J$20) * 100, 0)</f>
        <v>0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 t="e">
        <f ca="1">_xll.SRS1Splines.Functions25.Linear_Interp(V_XNN1!$K$3:$K$8,V_XNN1!$L$3:$L$8,BT646)</f>
        <v>#NAME?</v>
      </c>
      <c r="BO646" s="312" t="e">
        <f ca="1">(BN646/V_XNN1!$L$7)*100</f>
        <v>#NAME?</v>
      </c>
      <c r="BP646" s="308" t="e">
        <f ca="1">_xll.SRS1Splines.Functions25.Linear_Interp(V_XNN1!$K$3:$K$8,V_XNN1!$M$3:$M$8,BT646)</f>
        <v>#NAME?</v>
      </c>
      <c r="BQ646" s="308">
        <f ca="1">IFERROR((BN646 - V_XNN1!$M$16) / (V_XNN1!$M$15- V_XNN1!$M$16) * 100, 0)</f>
        <v>0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 t="e">
        <f ca="1">_xll.SRS1Splines.Functions25.Linear_Interp(V_NK3!$P$8:$P$32,V_NK3!$R$8:$R$32,AC647)</f>
        <v>#NAME?</v>
      </c>
      <c r="W647" s="312" t="e">
        <f ca="1">(V647/V_NK3!$R$28)*100</f>
        <v>#NAME?</v>
      </c>
      <c r="X647" s="308" t="e">
        <f ca="1">V647-V_NK3!$R$8</f>
        <v>#NAME?</v>
      </c>
      <c r="Y647" s="308">
        <f ca="1">IFERROR((V647 - V_NK3!$V$10) / (V_NK3!$V$9- V_NK3!$V$10) * 100, 0)</f>
        <v>0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 t="e">
        <f ca="1">_xll.SRS1Splines.Functions25.Linear_Interp(V_NK2!$R$10:$R$21,V_NK2!$T$10:$T$21,AR647)</f>
        <v>#NAME?</v>
      </c>
      <c r="AL647" s="312" t="e">
        <f ca="1">(AK647/V_NK2!$T$18)*100</f>
        <v>#NAME?</v>
      </c>
      <c r="AM647" s="308" t="e">
        <f ca="1">AK647-V_NK2!$T$11</f>
        <v>#NAME?</v>
      </c>
      <c r="AN647" s="308">
        <f ca="1">IFERROR((AK647 - V_NK2!$X$12) / (V_NK2!$X$11- V_NK2!$X$12) * 100, 0)</f>
        <v>0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 t="e">
        <f ca="1">_xll.SRS1Splines.Functions25.Linear_Interp(V_NNG3A!$H$4:$H$12,V_NNG3A!$I$4:$I$12,BF647)</f>
        <v>#NAME?</v>
      </c>
      <c r="BA647" s="312" t="e">
        <f ca="1">(AZ647/V_NNG3A!$I$8)*100</f>
        <v>#NAME?</v>
      </c>
      <c r="BB647" s="308" t="e">
        <f ca="1">_xll.SRS1Splines.Functions25.Linear_Interp(V_NNG3A!$H$4:$H$12,V_NNG3A!$J$4:$J$12,BF647)</f>
        <v>#NAME?</v>
      </c>
      <c r="BC647" s="308">
        <f ca="1">IFERROR((AZ647-V_NNG3A!$J$20) / (V_NNG3A!$J$19-V_NNG3A!$J$20) * 100, 0)</f>
        <v>0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 t="e">
        <f ca="1">_xll.SRS1Splines.Functions25.Linear_Interp(V_XNN1!$K$3:$K$8,V_XNN1!$L$3:$L$8,BT647)</f>
        <v>#NAME?</v>
      </c>
      <c r="BO647" s="312" t="e">
        <f ca="1">(BN647/V_XNN1!$L$7)*100</f>
        <v>#NAME?</v>
      </c>
      <c r="BP647" s="308" t="e">
        <f ca="1">_xll.SRS1Splines.Functions25.Linear_Interp(V_XNN1!$K$3:$K$8,V_XNN1!$M$3:$M$8,BT647)</f>
        <v>#NAME?</v>
      </c>
      <c r="BQ647" s="308">
        <f ca="1">IFERROR((BN647 - V_XNN1!$M$16) / (V_XNN1!$M$15- V_XNN1!$M$16) * 100, 0)</f>
        <v>0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 t="e">
        <f ca="1">_xll.SRS1Splines.Functions25.Linear_Interp(V_NK3!$P$8:$P$32,V_NK3!$R$8:$R$32,AC648)</f>
        <v>#NAME?</v>
      </c>
      <c r="W648" s="312" t="e">
        <f ca="1">(V648/V_NK3!$R$28)*100</f>
        <v>#NAME?</v>
      </c>
      <c r="X648" s="308" t="e">
        <f ca="1">V648-V_NK3!$R$8</f>
        <v>#NAME?</v>
      </c>
      <c r="Y648" s="308">
        <f ca="1">IFERROR((V648 - V_NK3!$V$10) / (V_NK3!$V$9- V_NK3!$V$10) * 100, 0)</f>
        <v>0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 t="e">
        <f ca="1">_xll.SRS1Splines.Functions25.Linear_Interp(V_NK2!$R$10:$R$21,V_NK2!$T$10:$T$21,AR648)</f>
        <v>#NAME?</v>
      </c>
      <c r="AL648" s="312" t="e">
        <f ca="1">(AK648/V_NK2!$T$18)*100</f>
        <v>#NAME?</v>
      </c>
      <c r="AM648" s="308" t="e">
        <f ca="1">AK648-V_NK2!$T$11</f>
        <v>#NAME?</v>
      </c>
      <c r="AN648" s="308">
        <f ca="1">IFERROR((AK648 - V_NK2!$X$12) / (V_NK2!$X$11- V_NK2!$X$12) * 100, 0)</f>
        <v>0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 t="e">
        <f ca="1">_xll.SRS1Splines.Functions25.Linear_Interp(V_NNG3A!$H$4:$H$12,V_NNG3A!$I$4:$I$12,BF648)</f>
        <v>#NAME?</v>
      </c>
      <c r="BA648" s="312" t="e">
        <f ca="1">(AZ648/V_NNG3A!$I$8)*100</f>
        <v>#NAME?</v>
      </c>
      <c r="BB648" s="308" t="e">
        <f ca="1">_xll.SRS1Splines.Functions25.Linear_Interp(V_NNG3A!$H$4:$H$12,V_NNG3A!$J$4:$J$12,BF648)</f>
        <v>#NAME?</v>
      </c>
      <c r="BC648" s="308">
        <f ca="1">IFERROR((AZ648-V_NNG3A!$J$20) / (V_NNG3A!$J$19-V_NNG3A!$J$20) * 100, 0)</f>
        <v>0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 t="e">
        <f ca="1">_xll.SRS1Splines.Functions25.Linear_Interp(V_XNN1!$K$3:$K$8,V_XNN1!$L$3:$L$8,BT648)</f>
        <v>#NAME?</v>
      </c>
      <c r="BO648" s="312" t="e">
        <f ca="1">(BN648/V_XNN1!$L$7)*100</f>
        <v>#NAME?</v>
      </c>
      <c r="BP648" s="308" t="e">
        <f ca="1">_xll.SRS1Splines.Functions25.Linear_Interp(V_XNN1!$K$3:$K$8,V_XNN1!$M$3:$M$8,BT648)</f>
        <v>#NAME?</v>
      </c>
      <c r="BQ648" s="308">
        <f ca="1">IFERROR((BN648 - V_XNN1!$M$16) / (V_XNN1!$M$15- V_XNN1!$M$16) * 100, 0)</f>
        <v>0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 t="e">
        <f ca="1">_xll.SRS1Splines.Functions25.Linear_Interp(V_NK3!$P$8:$P$32,V_NK3!$R$8:$R$32,AC649)</f>
        <v>#NAME?</v>
      </c>
      <c r="W649" s="312" t="e">
        <f ca="1">(V649/V_NK3!$R$28)*100</f>
        <v>#NAME?</v>
      </c>
      <c r="X649" s="308" t="e">
        <f ca="1">V649-V_NK3!$R$8</f>
        <v>#NAME?</v>
      </c>
      <c r="Y649" s="308">
        <f ca="1">IFERROR((V649 - V_NK3!$V$10) / (V_NK3!$V$9- V_NK3!$V$10) * 100, 0)</f>
        <v>0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 t="e">
        <f ca="1">_xll.SRS1Splines.Functions25.Linear_Interp(V_NK2!$R$10:$R$21,V_NK2!$T$10:$T$21,AR649)</f>
        <v>#NAME?</v>
      </c>
      <c r="AL649" s="312" t="e">
        <f ca="1">(AK649/V_NK2!$T$18)*100</f>
        <v>#NAME?</v>
      </c>
      <c r="AM649" s="308" t="e">
        <f ca="1">AK649-V_NK2!$T$11</f>
        <v>#NAME?</v>
      </c>
      <c r="AN649" s="308">
        <f ca="1">IFERROR((AK649 - V_NK2!$X$12) / (V_NK2!$X$11- V_NK2!$X$12) * 100, 0)</f>
        <v>0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 t="e">
        <f ca="1">_xll.SRS1Splines.Functions25.Linear_Interp(V_NNG3A!$H$4:$H$12,V_NNG3A!$I$4:$I$12,BF649)</f>
        <v>#NAME?</v>
      </c>
      <c r="BA649" s="312" t="e">
        <f ca="1">(AZ649/V_NNG3A!$I$8)*100</f>
        <v>#NAME?</v>
      </c>
      <c r="BB649" s="308" t="e">
        <f ca="1">_xll.SRS1Splines.Functions25.Linear_Interp(V_NNG3A!$H$4:$H$12,V_NNG3A!$J$4:$J$12,BF649)</f>
        <v>#NAME?</v>
      </c>
      <c r="BC649" s="308">
        <f ca="1">IFERROR((AZ649-V_NNG3A!$J$20) / (V_NNG3A!$J$19-V_NNG3A!$J$20) * 100, 0)</f>
        <v>0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 t="e">
        <f ca="1">_xll.SRS1Splines.Functions25.Linear_Interp(V_XNN1!$K$3:$K$8,V_XNN1!$L$3:$L$8,BT649)</f>
        <v>#NAME?</v>
      </c>
      <c r="BO649" s="312" t="e">
        <f ca="1">(BN649/V_XNN1!$L$7)*100</f>
        <v>#NAME?</v>
      </c>
      <c r="BP649" s="308" t="e">
        <f ca="1">_xll.SRS1Splines.Functions25.Linear_Interp(V_XNN1!$K$3:$K$8,V_XNN1!$M$3:$M$8,BT649)</f>
        <v>#NAME?</v>
      </c>
      <c r="BQ649" s="308">
        <f ca="1">IFERROR((BN649 - V_XNN1!$M$16) / (V_XNN1!$M$15- V_XNN1!$M$16) * 100, 0)</f>
        <v>0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 t="e">
        <f ca="1">_xll.SRS1Splines.Functions25.Linear_Interp(V_NK3!$P$8:$P$32,V_NK3!$R$8:$R$32,AC650)</f>
        <v>#NAME?</v>
      </c>
      <c r="W650" s="312" t="e">
        <f ca="1">(V650/V_NK3!$R$28)*100</f>
        <v>#NAME?</v>
      </c>
      <c r="X650" s="308" t="e">
        <f ca="1">V650-V_NK3!$R$8</f>
        <v>#NAME?</v>
      </c>
      <c r="Y650" s="308">
        <f ca="1">IFERROR((V650 - V_NK3!$V$10) / (V_NK3!$V$9- V_NK3!$V$10) * 100, 0)</f>
        <v>0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 t="e">
        <f ca="1">_xll.SRS1Splines.Functions25.Linear_Interp(V_NK2!$R$10:$R$21,V_NK2!$T$10:$T$21,AR650)</f>
        <v>#NAME?</v>
      </c>
      <c r="AL650" s="312" t="e">
        <f ca="1">(AK650/V_NK2!$T$18)*100</f>
        <v>#NAME?</v>
      </c>
      <c r="AM650" s="308" t="e">
        <f ca="1">AK650-V_NK2!$T$11</f>
        <v>#NAME?</v>
      </c>
      <c r="AN650" s="308">
        <f ca="1">IFERROR((AK650 - V_NK2!$X$12) / (V_NK2!$X$11- V_NK2!$X$12) * 100, 0)</f>
        <v>0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 t="e">
        <f ca="1">_xll.SRS1Splines.Functions25.Linear_Interp(V_NNG3A!$H$4:$H$12,V_NNG3A!$I$4:$I$12,BF650)</f>
        <v>#NAME?</v>
      </c>
      <c r="BA650" s="312" t="e">
        <f ca="1">(AZ650/V_NNG3A!$I$8)*100</f>
        <v>#NAME?</v>
      </c>
      <c r="BB650" s="308" t="e">
        <f ca="1">_xll.SRS1Splines.Functions25.Linear_Interp(V_NNG3A!$H$4:$H$12,V_NNG3A!$J$4:$J$12,BF650)</f>
        <v>#NAME?</v>
      </c>
      <c r="BC650" s="308">
        <f ca="1">IFERROR((AZ650-V_NNG3A!$J$20) / (V_NNG3A!$J$19-V_NNG3A!$J$20) * 100, 0)</f>
        <v>0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 t="e">
        <f ca="1">_xll.SRS1Splines.Functions25.Linear_Interp(V_XNN1!$K$3:$K$8,V_XNN1!$L$3:$L$8,BT650)</f>
        <v>#NAME?</v>
      </c>
      <c r="BO650" s="312" t="e">
        <f ca="1">(BN650/V_XNN1!$L$7)*100</f>
        <v>#NAME?</v>
      </c>
      <c r="BP650" s="308" t="e">
        <f ca="1">_xll.SRS1Splines.Functions25.Linear_Interp(V_XNN1!$K$3:$K$8,V_XNN1!$M$3:$M$8,BT650)</f>
        <v>#NAME?</v>
      </c>
      <c r="BQ650" s="308">
        <f ca="1">IFERROR((BN650 - V_XNN1!$M$16) / (V_XNN1!$M$15- V_XNN1!$M$16) * 100, 0)</f>
        <v>0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 t="e">
        <f ca="1">_xll.SRS1Splines.Functions25.Linear_Interp(V_NK3!$P$8:$P$32,V_NK3!$R$8:$R$32,AC651)</f>
        <v>#NAME?</v>
      </c>
      <c r="W651" s="312" t="e">
        <f ca="1">(V651/V_NK3!$R$28)*100</f>
        <v>#NAME?</v>
      </c>
      <c r="X651" s="308" t="e">
        <f ca="1">V651-V_NK3!$R$8</f>
        <v>#NAME?</v>
      </c>
      <c r="Y651" s="308">
        <f ca="1">IFERROR((V651 - V_NK3!$V$10) / (V_NK3!$V$9- V_NK3!$V$10) * 100, 0)</f>
        <v>0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 t="e">
        <f ca="1">_xll.SRS1Splines.Functions25.Linear_Interp(V_NK2!$R$10:$R$21,V_NK2!$T$10:$T$21,AR651)</f>
        <v>#NAME?</v>
      </c>
      <c r="AL651" s="312" t="e">
        <f ca="1">(AK651/V_NK2!$T$18)*100</f>
        <v>#NAME?</v>
      </c>
      <c r="AM651" s="308" t="e">
        <f ca="1">AK651-V_NK2!$T$11</f>
        <v>#NAME?</v>
      </c>
      <c r="AN651" s="308">
        <f ca="1">IFERROR((AK651 - V_NK2!$X$12) / (V_NK2!$X$11- V_NK2!$X$12) * 100, 0)</f>
        <v>0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 t="e">
        <f ca="1">_xll.SRS1Splines.Functions25.Linear_Interp(V_NNG3A!$H$4:$H$12,V_NNG3A!$I$4:$I$12,BF651)</f>
        <v>#NAME?</v>
      </c>
      <c r="BA651" s="312" t="e">
        <f ca="1">(AZ651/V_NNG3A!$I$8)*100</f>
        <v>#NAME?</v>
      </c>
      <c r="BB651" s="308" t="e">
        <f ca="1">_xll.SRS1Splines.Functions25.Linear_Interp(V_NNG3A!$H$4:$H$12,V_NNG3A!$J$4:$J$12,BF651)</f>
        <v>#NAME?</v>
      </c>
      <c r="BC651" s="308">
        <f ca="1">IFERROR((AZ651-V_NNG3A!$J$20) / (V_NNG3A!$J$19-V_NNG3A!$J$20) * 100, 0)</f>
        <v>0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 t="e">
        <f ca="1">_xll.SRS1Splines.Functions25.Linear_Interp(V_XNN1!$K$3:$K$8,V_XNN1!$L$3:$L$8,BT651)</f>
        <v>#NAME?</v>
      </c>
      <c r="BO651" s="312" t="e">
        <f ca="1">(BN651/V_XNN1!$L$7)*100</f>
        <v>#NAME?</v>
      </c>
      <c r="BP651" s="308" t="e">
        <f ca="1">_xll.SRS1Splines.Functions25.Linear_Interp(V_XNN1!$K$3:$K$8,V_XNN1!$M$3:$M$8,BT651)</f>
        <v>#NAME?</v>
      </c>
      <c r="BQ651" s="308">
        <f ca="1">IFERROR((BN651 - V_XNN1!$M$16) / (V_XNN1!$M$15- V_XNN1!$M$16) * 100, 0)</f>
        <v>0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 t="e">
        <f ca="1">_xll.SRS1Splines.Functions25.Linear_Interp(V_NK3!$P$8:$P$32,V_NK3!$R$8:$R$32,AC652)</f>
        <v>#NAME?</v>
      </c>
      <c r="W652" s="312" t="e">
        <f ca="1">(V652/V_NK3!$R$28)*100</f>
        <v>#NAME?</v>
      </c>
      <c r="X652" s="308" t="e">
        <f ca="1">V652-V_NK3!$R$8</f>
        <v>#NAME?</v>
      </c>
      <c r="Y652" s="308">
        <f ca="1">IFERROR((V652 - V_NK3!$V$10) / (V_NK3!$V$9- V_NK3!$V$10) * 100, 0)</f>
        <v>0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 t="e">
        <f ca="1">_xll.SRS1Splines.Functions25.Linear_Interp(V_NK2!$R$10:$R$21,V_NK2!$T$10:$T$21,AR652)</f>
        <v>#NAME?</v>
      </c>
      <c r="AL652" s="312" t="e">
        <f ca="1">(AK652/V_NK2!$T$18)*100</f>
        <v>#NAME?</v>
      </c>
      <c r="AM652" s="308" t="e">
        <f ca="1">AK652-V_NK2!$T$11</f>
        <v>#NAME?</v>
      </c>
      <c r="AN652" s="308">
        <f ca="1">IFERROR((AK652 - V_NK2!$X$12) / (V_NK2!$X$11- V_NK2!$X$12) * 100, 0)</f>
        <v>0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 t="e">
        <f ca="1">_xll.SRS1Splines.Functions25.Linear_Interp(V_NNG3A!$H$4:$H$12,V_NNG3A!$I$4:$I$12,BF652)</f>
        <v>#NAME?</v>
      </c>
      <c r="BA652" s="312" t="e">
        <f ca="1">(AZ652/V_NNG3A!$I$8)*100</f>
        <v>#NAME?</v>
      </c>
      <c r="BB652" s="308" t="e">
        <f ca="1">_xll.SRS1Splines.Functions25.Linear_Interp(V_NNG3A!$H$4:$H$12,V_NNG3A!$J$4:$J$12,BF652)</f>
        <v>#NAME?</v>
      </c>
      <c r="BC652" s="308">
        <f ca="1">IFERROR((AZ652-V_NNG3A!$J$20) / (V_NNG3A!$J$19-V_NNG3A!$J$20) * 100, 0)</f>
        <v>0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 t="e">
        <f ca="1">_xll.SRS1Splines.Functions25.Linear_Interp(V_XNN1!$K$3:$K$8,V_XNN1!$L$3:$L$8,BT652)</f>
        <v>#NAME?</v>
      </c>
      <c r="BO652" s="312" t="e">
        <f ca="1">(BN652/V_XNN1!$L$7)*100</f>
        <v>#NAME?</v>
      </c>
      <c r="BP652" s="308" t="e">
        <f ca="1">_xll.SRS1Splines.Functions25.Linear_Interp(V_XNN1!$K$3:$K$8,V_XNN1!$M$3:$M$8,BT652)</f>
        <v>#NAME?</v>
      </c>
      <c r="BQ652" s="308">
        <f ca="1">IFERROR((BN652 - V_XNN1!$M$16) / (V_XNN1!$M$15- V_XNN1!$M$16) * 100, 0)</f>
        <v>0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 t="e">
        <f ca="1">_xll.SRS1Splines.Functions25.Linear_Interp(V_NK3!$P$8:$P$32,V_NK3!$R$8:$R$32,AC653)</f>
        <v>#NAME?</v>
      </c>
      <c r="W653" s="312" t="e">
        <f ca="1">(V653/V_NK3!$R$28)*100</f>
        <v>#NAME?</v>
      </c>
      <c r="X653" s="308" t="e">
        <f ca="1">V653-V_NK3!$R$8</f>
        <v>#NAME?</v>
      </c>
      <c r="Y653" s="308">
        <f ca="1">IFERROR((V653 - V_NK3!$V$10) / (V_NK3!$V$9- V_NK3!$V$10) * 100, 0)</f>
        <v>0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 t="e">
        <f ca="1">_xll.SRS1Splines.Functions25.Linear_Interp(V_NK2!$R$10:$R$21,V_NK2!$T$10:$T$21,AR653)</f>
        <v>#NAME?</v>
      </c>
      <c r="AL653" s="312" t="e">
        <f ca="1">(AK653/V_NK2!$T$18)*100</f>
        <v>#NAME?</v>
      </c>
      <c r="AM653" s="308" t="e">
        <f ca="1">AK653-V_NK2!$T$11</f>
        <v>#NAME?</v>
      </c>
      <c r="AN653" s="308">
        <f ca="1">IFERROR((AK653 - V_NK2!$X$12) / (V_NK2!$X$11- V_NK2!$X$12) * 100, 0)</f>
        <v>0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 t="e">
        <f ca="1">_xll.SRS1Splines.Functions25.Linear_Interp(V_NNG3A!$H$4:$H$12,V_NNG3A!$I$4:$I$12,BF653)</f>
        <v>#NAME?</v>
      </c>
      <c r="BA653" s="312" t="e">
        <f ca="1">(AZ653/V_NNG3A!$I$8)*100</f>
        <v>#NAME?</v>
      </c>
      <c r="BB653" s="308" t="e">
        <f ca="1">_xll.SRS1Splines.Functions25.Linear_Interp(V_NNG3A!$H$4:$H$12,V_NNG3A!$J$4:$J$12,BF653)</f>
        <v>#NAME?</v>
      </c>
      <c r="BC653" s="308">
        <f ca="1">IFERROR((AZ653-V_NNG3A!$J$20) / (V_NNG3A!$J$19-V_NNG3A!$J$20) * 100, 0)</f>
        <v>0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 t="e">
        <f ca="1">_xll.SRS1Splines.Functions25.Linear_Interp(V_XNN1!$K$3:$K$8,V_XNN1!$L$3:$L$8,BT653)</f>
        <v>#NAME?</v>
      </c>
      <c r="BO653" s="312" t="e">
        <f ca="1">(BN653/V_XNN1!$L$7)*100</f>
        <v>#NAME?</v>
      </c>
      <c r="BP653" s="308" t="e">
        <f ca="1">_xll.SRS1Splines.Functions25.Linear_Interp(V_XNN1!$K$3:$K$8,V_XNN1!$M$3:$M$8,BT653)</f>
        <v>#NAME?</v>
      </c>
      <c r="BQ653" s="308">
        <f ca="1">IFERROR((BN653 - V_XNN1!$M$16) / (V_XNN1!$M$15- V_XNN1!$M$16) * 100, 0)</f>
        <v>0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 t="e">
        <f ca="1">_xll.SRS1Splines.Functions25.Linear_Interp(V_NK3!$P$8:$P$32,V_NK3!$R$8:$R$32,AC654)</f>
        <v>#NAME?</v>
      </c>
      <c r="W654" s="312" t="e">
        <f ca="1">(V654/V_NK3!$R$28)*100</f>
        <v>#NAME?</v>
      </c>
      <c r="X654" s="308" t="e">
        <f ca="1">V654-V_NK3!$R$8</f>
        <v>#NAME?</v>
      </c>
      <c r="Y654" s="308">
        <f ca="1">IFERROR((V654 - V_NK3!$V$10) / (V_NK3!$V$9- V_NK3!$V$10) * 100, 0)</f>
        <v>0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 t="e">
        <f ca="1">_xll.SRS1Splines.Functions25.Linear_Interp(V_NK2!$R$10:$R$21,V_NK2!$T$10:$T$21,AR654)</f>
        <v>#NAME?</v>
      </c>
      <c r="AL654" s="312" t="e">
        <f ca="1">(AK654/V_NK2!$T$18)*100</f>
        <v>#NAME?</v>
      </c>
      <c r="AM654" s="308" t="e">
        <f ca="1">AK654-V_NK2!$T$11</f>
        <v>#NAME?</v>
      </c>
      <c r="AN654" s="308">
        <f ca="1">IFERROR((AK654 - V_NK2!$X$12) / (V_NK2!$X$11- V_NK2!$X$12) * 100, 0)</f>
        <v>0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 t="e">
        <f ca="1">_xll.SRS1Splines.Functions25.Linear_Interp(V_NNG3A!$H$4:$H$12,V_NNG3A!$I$4:$I$12,BF654)</f>
        <v>#NAME?</v>
      </c>
      <c r="BA654" s="312" t="e">
        <f ca="1">(AZ654/V_NNG3A!$I$8)*100</f>
        <v>#NAME?</v>
      </c>
      <c r="BB654" s="308" t="e">
        <f ca="1">_xll.SRS1Splines.Functions25.Linear_Interp(V_NNG3A!$H$4:$H$12,V_NNG3A!$J$4:$J$12,BF654)</f>
        <v>#NAME?</v>
      </c>
      <c r="BC654" s="308">
        <f ca="1">IFERROR((AZ654-V_NNG3A!$J$20) / (V_NNG3A!$J$19-V_NNG3A!$J$20) * 100, 0)</f>
        <v>0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 t="e">
        <f ca="1">_xll.SRS1Splines.Functions25.Linear_Interp(V_XNN1!$K$3:$K$8,V_XNN1!$L$3:$L$8,BT654)</f>
        <v>#NAME?</v>
      </c>
      <c r="BO654" s="312" t="e">
        <f ca="1">(BN654/V_XNN1!$L$7)*100</f>
        <v>#NAME?</v>
      </c>
      <c r="BP654" s="308" t="e">
        <f ca="1">_xll.SRS1Splines.Functions25.Linear_Interp(V_XNN1!$K$3:$K$8,V_XNN1!$M$3:$M$8,BT654)</f>
        <v>#NAME?</v>
      </c>
      <c r="BQ654" s="308">
        <f ca="1">IFERROR((BN654 - V_XNN1!$M$16) / (V_XNN1!$M$15- V_XNN1!$M$16) * 100, 0)</f>
        <v>0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 t="e">
        <f ca="1">_xll.SRS1Splines.Functions25.Linear_Interp(V_NK3!$P$8:$P$32,V_NK3!$R$8:$R$32,AC655)</f>
        <v>#NAME?</v>
      </c>
      <c r="W655" s="312" t="e">
        <f ca="1">(V655/V_NK3!$R$28)*100</f>
        <v>#NAME?</v>
      </c>
      <c r="X655" s="308" t="e">
        <f ca="1">V655-V_NK3!$R$8</f>
        <v>#NAME?</v>
      </c>
      <c r="Y655" s="308">
        <f ca="1">IFERROR((V655 - V_NK3!$V$10) / (V_NK3!$V$9- V_NK3!$V$10) * 100, 0)</f>
        <v>0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 t="e">
        <f ca="1">_xll.SRS1Splines.Functions25.Linear_Interp(V_NK2!$R$10:$R$21,V_NK2!$T$10:$T$21,AR655)</f>
        <v>#NAME?</v>
      </c>
      <c r="AL655" s="312" t="e">
        <f ca="1">(AK655/V_NK2!$T$18)*100</f>
        <v>#NAME?</v>
      </c>
      <c r="AM655" s="308" t="e">
        <f ca="1">AK655-V_NK2!$T$11</f>
        <v>#NAME?</v>
      </c>
      <c r="AN655" s="308">
        <f ca="1">IFERROR((AK655 - V_NK2!$X$12) / (V_NK2!$X$11- V_NK2!$X$12) * 100, 0)</f>
        <v>0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 t="e">
        <f ca="1">_xll.SRS1Splines.Functions25.Linear_Interp(V_NNG3A!$H$4:$H$12,V_NNG3A!$I$4:$I$12,BF655)</f>
        <v>#NAME?</v>
      </c>
      <c r="BA655" s="312" t="e">
        <f ca="1">(AZ655/V_NNG3A!$I$8)*100</f>
        <v>#NAME?</v>
      </c>
      <c r="BB655" s="308" t="e">
        <f ca="1">_xll.SRS1Splines.Functions25.Linear_Interp(V_NNG3A!$H$4:$H$12,V_NNG3A!$J$4:$J$12,BF655)</f>
        <v>#NAME?</v>
      </c>
      <c r="BC655" s="308">
        <f ca="1">IFERROR((AZ655-V_NNG3A!$J$20) / (V_NNG3A!$J$19-V_NNG3A!$J$20) * 100, 0)</f>
        <v>0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 t="e">
        <f ca="1">_xll.SRS1Splines.Functions25.Linear_Interp(V_XNN1!$K$3:$K$8,V_XNN1!$L$3:$L$8,BT655)</f>
        <v>#NAME?</v>
      </c>
      <c r="BO655" s="312" t="e">
        <f ca="1">(BN655/V_XNN1!$L$7)*100</f>
        <v>#NAME?</v>
      </c>
      <c r="BP655" s="308" t="e">
        <f ca="1">_xll.SRS1Splines.Functions25.Linear_Interp(V_XNN1!$K$3:$K$8,V_XNN1!$M$3:$M$8,BT655)</f>
        <v>#NAME?</v>
      </c>
      <c r="BQ655" s="308">
        <f ca="1">IFERROR((BN655 - V_XNN1!$M$16) / (V_XNN1!$M$15- V_XNN1!$M$16) * 100, 0)</f>
        <v>0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 t="e">
        <f ca="1">_xll.SRS1Splines.Functions25.Linear_Interp(V_NK3!$P$8:$P$32,V_NK3!$R$8:$R$32,AC656)</f>
        <v>#NAME?</v>
      </c>
      <c r="W656" s="312" t="e">
        <f ca="1">(V656/V_NK3!$R$28)*100</f>
        <v>#NAME?</v>
      </c>
      <c r="X656" s="308" t="e">
        <f ca="1">V656-V_NK3!$R$8</f>
        <v>#NAME?</v>
      </c>
      <c r="Y656" s="308">
        <f ca="1">IFERROR((V656 - V_NK3!$V$10) / (V_NK3!$V$9- V_NK3!$V$10) * 100, 0)</f>
        <v>0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 t="e">
        <f ca="1">_xll.SRS1Splines.Functions25.Linear_Interp(V_NK2!$R$10:$R$21,V_NK2!$T$10:$T$21,AR656)</f>
        <v>#NAME?</v>
      </c>
      <c r="AL656" s="312" t="e">
        <f ca="1">(AK656/V_NK2!$T$18)*100</f>
        <v>#NAME?</v>
      </c>
      <c r="AM656" s="308" t="e">
        <f ca="1">AK656-V_NK2!$T$11</f>
        <v>#NAME?</v>
      </c>
      <c r="AN656" s="308">
        <f ca="1">IFERROR((AK656 - V_NK2!$X$12) / (V_NK2!$X$11- V_NK2!$X$12) * 100, 0)</f>
        <v>0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 t="e">
        <f ca="1">_xll.SRS1Splines.Functions25.Linear_Interp(V_NNG3A!$H$4:$H$12,V_NNG3A!$I$4:$I$12,BF656)</f>
        <v>#NAME?</v>
      </c>
      <c r="BA656" s="312" t="e">
        <f ca="1">(AZ656/V_NNG3A!$I$8)*100</f>
        <v>#NAME?</v>
      </c>
      <c r="BB656" s="308" t="e">
        <f ca="1">_xll.SRS1Splines.Functions25.Linear_Interp(V_NNG3A!$H$4:$H$12,V_NNG3A!$J$4:$J$12,BF656)</f>
        <v>#NAME?</v>
      </c>
      <c r="BC656" s="308">
        <f ca="1">IFERROR((AZ656-V_NNG3A!$J$20) / (V_NNG3A!$J$19-V_NNG3A!$J$20) * 100, 0)</f>
        <v>0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 t="e">
        <f ca="1">_xll.SRS1Splines.Functions25.Linear_Interp(V_XNN1!$K$3:$K$8,V_XNN1!$L$3:$L$8,BT656)</f>
        <v>#NAME?</v>
      </c>
      <c r="BO656" s="312" t="e">
        <f ca="1">(BN656/V_XNN1!$L$7)*100</f>
        <v>#NAME?</v>
      </c>
      <c r="BP656" s="308" t="e">
        <f ca="1">_xll.SRS1Splines.Functions25.Linear_Interp(V_XNN1!$K$3:$K$8,V_XNN1!$M$3:$M$8,BT656)</f>
        <v>#NAME?</v>
      </c>
      <c r="BQ656" s="308">
        <f ca="1">IFERROR((BN656 - V_XNN1!$M$16) / (V_XNN1!$M$15- V_XNN1!$M$16) * 100, 0)</f>
        <v>0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 t="e">
        <f ca="1">_xll.SRS1Splines.Functions25.Linear_Interp(V_NK3!$P$8:$P$32,V_NK3!$R$8:$R$32,AC657)</f>
        <v>#NAME?</v>
      </c>
      <c r="W657" s="312" t="e">
        <f ca="1">(V657/V_NK3!$R$28)*100</f>
        <v>#NAME?</v>
      </c>
      <c r="X657" s="308" t="e">
        <f ca="1">V657-V_NK3!$R$8</f>
        <v>#NAME?</v>
      </c>
      <c r="Y657" s="308">
        <f ca="1">IFERROR((V657 - V_NK3!$V$10) / (V_NK3!$V$9- V_NK3!$V$10) * 100, 0)</f>
        <v>0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 t="e">
        <f ca="1">_xll.SRS1Splines.Functions25.Linear_Interp(V_NK2!$R$10:$R$21,V_NK2!$T$10:$T$21,AR657)</f>
        <v>#NAME?</v>
      </c>
      <c r="AL657" s="312" t="e">
        <f ca="1">(AK657/V_NK2!$T$18)*100</f>
        <v>#NAME?</v>
      </c>
      <c r="AM657" s="308" t="e">
        <f ca="1">AK657-V_NK2!$T$11</f>
        <v>#NAME?</v>
      </c>
      <c r="AN657" s="308">
        <f ca="1">IFERROR((AK657 - V_NK2!$X$12) / (V_NK2!$X$11- V_NK2!$X$12) * 100, 0)</f>
        <v>0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 t="e">
        <f ca="1">_xll.SRS1Splines.Functions25.Linear_Interp(V_NNG3A!$H$4:$H$12,V_NNG3A!$I$4:$I$12,BF657)</f>
        <v>#NAME?</v>
      </c>
      <c r="BA657" s="312" t="e">
        <f ca="1">(AZ657/V_NNG3A!$I$8)*100</f>
        <v>#NAME?</v>
      </c>
      <c r="BB657" s="308" t="e">
        <f ca="1">_xll.SRS1Splines.Functions25.Linear_Interp(V_NNG3A!$H$4:$H$12,V_NNG3A!$J$4:$J$12,BF657)</f>
        <v>#NAME?</v>
      </c>
      <c r="BC657" s="308">
        <f ca="1">IFERROR((AZ657-V_NNG3A!$J$20) / (V_NNG3A!$J$19-V_NNG3A!$J$20) * 100, 0)</f>
        <v>0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 t="e">
        <f ca="1">_xll.SRS1Splines.Functions25.Linear_Interp(V_XNN1!$K$3:$K$8,V_XNN1!$L$3:$L$8,BT657)</f>
        <v>#NAME?</v>
      </c>
      <c r="BO657" s="312" t="e">
        <f ca="1">(BN657/V_XNN1!$L$7)*100</f>
        <v>#NAME?</v>
      </c>
      <c r="BP657" s="308" t="e">
        <f ca="1">_xll.SRS1Splines.Functions25.Linear_Interp(V_XNN1!$K$3:$K$8,V_XNN1!$M$3:$M$8,BT657)</f>
        <v>#NAME?</v>
      </c>
      <c r="BQ657" s="308">
        <f ca="1">IFERROR((BN657 - V_XNN1!$M$16) / (V_XNN1!$M$15- V_XNN1!$M$16) * 100, 0)</f>
        <v>0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 t="e">
        <f ca="1">_xll.SRS1Splines.Functions25.Linear_Interp(V_NK3!$P$8:$P$32,V_NK3!$R$8:$R$32,AC658)</f>
        <v>#NAME?</v>
      </c>
      <c r="W658" s="312" t="e">
        <f ca="1">(V658/V_NK3!$R$28)*100</f>
        <v>#NAME?</v>
      </c>
      <c r="X658" s="308" t="e">
        <f ca="1">V658-V_NK3!$R$8</f>
        <v>#NAME?</v>
      </c>
      <c r="Y658" s="308">
        <f ca="1">IFERROR((V658 - V_NK3!$V$10) / (V_NK3!$V$9- V_NK3!$V$10) * 100, 0)</f>
        <v>0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 t="e">
        <f ca="1">_xll.SRS1Splines.Functions25.Linear_Interp(V_NK2!$R$10:$R$21,V_NK2!$T$10:$T$21,AR658)</f>
        <v>#NAME?</v>
      </c>
      <c r="AL658" s="312" t="e">
        <f ca="1">(AK658/V_NK2!$T$18)*100</f>
        <v>#NAME?</v>
      </c>
      <c r="AM658" s="308" t="e">
        <f ca="1">AK658-V_NK2!$T$11</f>
        <v>#NAME?</v>
      </c>
      <c r="AN658" s="308">
        <f ca="1">IFERROR((AK658 - V_NK2!$X$12) / (V_NK2!$X$11- V_NK2!$X$12) * 100, 0)</f>
        <v>0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 t="e">
        <f ca="1">_xll.SRS1Splines.Functions25.Linear_Interp(V_NNG3A!$H$4:$H$12,V_NNG3A!$I$4:$I$12,BF658)</f>
        <v>#NAME?</v>
      </c>
      <c r="BA658" s="312" t="e">
        <f ca="1">(AZ658/V_NNG3A!$I$8)*100</f>
        <v>#NAME?</v>
      </c>
      <c r="BB658" s="308" t="e">
        <f ca="1">_xll.SRS1Splines.Functions25.Linear_Interp(V_NNG3A!$H$4:$H$12,V_NNG3A!$J$4:$J$12,BF658)</f>
        <v>#NAME?</v>
      </c>
      <c r="BC658" s="308">
        <f ca="1">IFERROR((AZ658-V_NNG3A!$J$20) / (V_NNG3A!$J$19-V_NNG3A!$J$20) * 100, 0)</f>
        <v>0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 t="e">
        <f ca="1">_xll.SRS1Splines.Functions25.Linear_Interp(V_XNN1!$K$3:$K$8,V_XNN1!$L$3:$L$8,BT658)</f>
        <v>#NAME?</v>
      </c>
      <c r="BO658" s="312" t="e">
        <f ca="1">(BN658/V_XNN1!$L$7)*100</f>
        <v>#NAME?</v>
      </c>
      <c r="BP658" s="308" t="e">
        <f ca="1">_xll.SRS1Splines.Functions25.Linear_Interp(V_XNN1!$K$3:$K$8,V_XNN1!$M$3:$M$8,BT658)</f>
        <v>#NAME?</v>
      </c>
      <c r="BQ658" s="308">
        <f ca="1">IFERROR((BN658 - V_XNN1!$M$16) / (V_XNN1!$M$15- V_XNN1!$M$16) * 100, 0)</f>
        <v>0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 t="e">
        <f ca="1">_xll.SRS1Splines.Functions25.Linear_Interp(V_NK3!$P$8:$P$32,V_NK3!$R$8:$R$32,AC659)</f>
        <v>#NAME?</v>
      </c>
      <c r="W659" s="312" t="e">
        <f ca="1">(V659/V_NK3!$R$28)*100</f>
        <v>#NAME?</v>
      </c>
      <c r="X659" s="308" t="e">
        <f ca="1">V659-V_NK3!$R$8</f>
        <v>#NAME?</v>
      </c>
      <c r="Y659" s="308">
        <f ca="1">IFERROR((V659 - V_NK3!$V$10) / (V_NK3!$V$9- V_NK3!$V$10) * 100, 0)</f>
        <v>0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 t="e">
        <f ca="1">_xll.SRS1Splines.Functions25.Linear_Interp(V_NK2!$R$10:$R$21,V_NK2!$T$10:$T$21,AR659)</f>
        <v>#NAME?</v>
      </c>
      <c r="AL659" s="312" t="e">
        <f ca="1">(AK659/V_NK2!$T$18)*100</f>
        <v>#NAME?</v>
      </c>
      <c r="AM659" s="308" t="e">
        <f ca="1">AK659-V_NK2!$T$11</f>
        <v>#NAME?</v>
      </c>
      <c r="AN659" s="308">
        <f ca="1">IFERROR((AK659 - V_NK2!$X$12) / (V_NK2!$X$11- V_NK2!$X$12) * 100, 0)</f>
        <v>0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 t="e">
        <f ca="1">_xll.SRS1Splines.Functions25.Linear_Interp(V_NNG3A!$H$4:$H$12,V_NNG3A!$I$4:$I$12,BF659)</f>
        <v>#NAME?</v>
      </c>
      <c r="BA659" s="312" t="e">
        <f ca="1">(AZ659/V_NNG3A!$I$8)*100</f>
        <v>#NAME?</v>
      </c>
      <c r="BB659" s="308" t="e">
        <f ca="1">_xll.SRS1Splines.Functions25.Linear_Interp(V_NNG3A!$H$4:$H$12,V_NNG3A!$J$4:$J$12,BF659)</f>
        <v>#NAME?</v>
      </c>
      <c r="BC659" s="308">
        <f ca="1">IFERROR((AZ659-V_NNG3A!$J$20) / (V_NNG3A!$J$19-V_NNG3A!$J$20) * 100, 0)</f>
        <v>0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 t="e">
        <f ca="1">_xll.SRS1Splines.Functions25.Linear_Interp(V_XNN1!$K$3:$K$8,V_XNN1!$L$3:$L$8,BT659)</f>
        <v>#NAME?</v>
      </c>
      <c r="BO659" s="312" t="e">
        <f ca="1">(BN659/V_XNN1!$L$7)*100</f>
        <v>#NAME?</v>
      </c>
      <c r="BP659" s="308" t="e">
        <f ca="1">_xll.SRS1Splines.Functions25.Linear_Interp(V_XNN1!$K$3:$K$8,V_XNN1!$M$3:$M$8,BT659)</f>
        <v>#NAME?</v>
      </c>
      <c r="BQ659" s="308">
        <f ca="1">IFERROR((BN659 - V_XNN1!$M$16) / (V_XNN1!$M$15- V_XNN1!$M$16) * 100, 0)</f>
        <v>0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 t="e">
        <f ca="1">_xll.SRS1Splines.Functions25.Linear_Interp(V_NK3!$P$8:$P$32,V_NK3!$R$8:$R$32,AC660)</f>
        <v>#NAME?</v>
      </c>
      <c r="W660" s="312" t="e">
        <f ca="1">(V660/V_NK3!$R$28)*100</f>
        <v>#NAME?</v>
      </c>
      <c r="X660" s="308" t="e">
        <f ca="1">V660-V_NK3!$R$8</f>
        <v>#NAME?</v>
      </c>
      <c r="Y660" s="308">
        <f ca="1">IFERROR((V660 - V_NK3!$V$10) / (V_NK3!$V$9- V_NK3!$V$10) * 100, 0)</f>
        <v>0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 t="e">
        <f ca="1">_xll.SRS1Splines.Functions25.Linear_Interp(V_NK2!$R$10:$R$21,V_NK2!$T$10:$T$21,AR660)</f>
        <v>#NAME?</v>
      </c>
      <c r="AL660" s="312" t="e">
        <f ca="1">(AK660/V_NK2!$T$18)*100</f>
        <v>#NAME?</v>
      </c>
      <c r="AM660" s="308" t="e">
        <f ca="1">AK660-V_NK2!$T$11</f>
        <v>#NAME?</v>
      </c>
      <c r="AN660" s="308">
        <f ca="1">IFERROR((AK660 - V_NK2!$X$12) / (V_NK2!$X$11- V_NK2!$X$12) * 100, 0)</f>
        <v>0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 t="e">
        <f ca="1">_xll.SRS1Splines.Functions25.Linear_Interp(V_NNG3A!$H$4:$H$12,V_NNG3A!$I$4:$I$12,BF660)</f>
        <v>#NAME?</v>
      </c>
      <c r="BA660" s="312" t="e">
        <f ca="1">(AZ660/V_NNG3A!$I$8)*100</f>
        <v>#NAME?</v>
      </c>
      <c r="BB660" s="308" t="e">
        <f ca="1">_xll.SRS1Splines.Functions25.Linear_Interp(V_NNG3A!$H$4:$H$12,V_NNG3A!$J$4:$J$12,BF660)</f>
        <v>#NAME?</v>
      </c>
      <c r="BC660" s="308">
        <f ca="1">IFERROR((AZ660-V_NNG3A!$J$20) / (V_NNG3A!$J$19-V_NNG3A!$J$20) * 100, 0)</f>
        <v>0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 t="e">
        <f ca="1">_xll.SRS1Splines.Functions25.Linear_Interp(V_XNN1!$K$3:$K$8,V_XNN1!$L$3:$L$8,BT660)</f>
        <v>#NAME?</v>
      </c>
      <c r="BO660" s="312" t="e">
        <f ca="1">(BN660/V_XNN1!$L$7)*100</f>
        <v>#NAME?</v>
      </c>
      <c r="BP660" s="308" t="e">
        <f ca="1">_xll.SRS1Splines.Functions25.Linear_Interp(V_XNN1!$K$3:$K$8,V_XNN1!$M$3:$M$8,BT660)</f>
        <v>#NAME?</v>
      </c>
      <c r="BQ660" s="308">
        <f ca="1">IFERROR((BN660 - V_XNN1!$M$16) / (V_XNN1!$M$15- V_XNN1!$M$16) * 100, 0)</f>
        <v>0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 t="e">
        <f ca="1">_xll.SRS1Splines.Functions25.Linear_Interp(V_NK3!$P$8:$P$32,V_NK3!$R$8:$R$32,AC661)</f>
        <v>#NAME?</v>
      </c>
      <c r="W661" s="312" t="e">
        <f ca="1">(V661/V_NK3!$R$28)*100</f>
        <v>#NAME?</v>
      </c>
      <c r="X661" s="308" t="e">
        <f ca="1">V661-V_NK3!$R$8</f>
        <v>#NAME?</v>
      </c>
      <c r="Y661" s="308">
        <f ca="1">IFERROR((V661 - V_NK3!$V$10) / (V_NK3!$V$9- V_NK3!$V$10) * 100, 0)</f>
        <v>0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 t="e">
        <f ca="1">_xll.SRS1Splines.Functions25.Linear_Interp(V_NK2!$R$10:$R$21,V_NK2!$T$10:$T$21,AR661)</f>
        <v>#NAME?</v>
      </c>
      <c r="AL661" s="312" t="e">
        <f ca="1">(AK661/V_NK2!$T$18)*100</f>
        <v>#NAME?</v>
      </c>
      <c r="AM661" s="308" t="e">
        <f ca="1">AK661-V_NK2!$T$11</f>
        <v>#NAME?</v>
      </c>
      <c r="AN661" s="308">
        <f ca="1">IFERROR((AK661 - V_NK2!$X$12) / (V_NK2!$X$11- V_NK2!$X$12) * 100, 0)</f>
        <v>0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 t="e">
        <f ca="1">_xll.SRS1Splines.Functions25.Linear_Interp(V_NNG3A!$H$4:$H$12,V_NNG3A!$I$4:$I$12,BF661)</f>
        <v>#NAME?</v>
      </c>
      <c r="BA661" s="312" t="e">
        <f ca="1">(AZ661/V_NNG3A!$I$8)*100</f>
        <v>#NAME?</v>
      </c>
      <c r="BB661" s="308" t="e">
        <f ca="1">_xll.SRS1Splines.Functions25.Linear_Interp(V_NNG3A!$H$4:$H$12,V_NNG3A!$J$4:$J$12,BF661)</f>
        <v>#NAME?</v>
      </c>
      <c r="BC661" s="308">
        <f ca="1">IFERROR((AZ661-V_NNG3A!$J$20) / (V_NNG3A!$J$19-V_NNG3A!$J$20) * 100, 0)</f>
        <v>0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 t="e">
        <f ca="1">_xll.SRS1Splines.Functions25.Linear_Interp(V_XNN1!$K$3:$K$8,V_XNN1!$L$3:$L$8,BT661)</f>
        <v>#NAME?</v>
      </c>
      <c r="BO661" s="312" t="e">
        <f ca="1">(BN661/V_XNN1!$L$7)*100</f>
        <v>#NAME?</v>
      </c>
      <c r="BP661" s="308" t="e">
        <f ca="1">_xll.SRS1Splines.Functions25.Linear_Interp(V_XNN1!$K$3:$K$8,V_XNN1!$M$3:$M$8,BT661)</f>
        <v>#NAME?</v>
      </c>
      <c r="BQ661" s="308">
        <f ca="1">IFERROR((BN661 - V_XNN1!$M$16) / (V_XNN1!$M$15- V_XNN1!$M$16) * 100, 0)</f>
        <v>0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 t="e">
        <f ca="1">_xll.SRS1Splines.Functions25.Linear_Interp(V_NK3!$P$8:$P$32,V_NK3!$R$8:$R$32,AC662)</f>
        <v>#NAME?</v>
      </c>
      <c r="W662" s="312" t="e">
        <f ca="1">(V662/V_NK3!$R$28)*100</f>
        <v>#NAME?</v>
      </c>
      <c r="X662" s="308" t="e">
        <f ca="1">V662-V_NK3!$R$8</f>
        <v>#NAME?</v>
      </c>
      <c r="Y662" s="308">
        <f ca="1">IFERROR((V662 - V_NK3!$V$10) / (V_NK3!$V$9- V_NK3!$V$10) * 100, 0)</f>
        <v>0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 t="e">
        <f ca="1">_xll.SRS1Splines.Functions25.Linear_Interp(V_NK2!$R$10:$R$21,V_NK2!$T$10:$T$21,AR662)</f>
        <v>#NAME?</v>
      </c>
      <c r="AL662" s="312" t="e">
        <f ca="1">(AK662/V_NK2!$T$18)*100</f>
        <v>#NAME?</v>
      </c>
      <c r="AM662" s="308" t="e">
        <f ca="1">AK662-V_NK2!$T$11</f>
        <v>#NAME?</v>
      </c>
      <c r="AN662" s="308">
        <f ca="1">IFERROR((AK662 - V_NK2!$X$12) / (V_NK2!$X$11- V_NK2!$X$12) * 100, 0)</f>
        <v>0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 t="e">
        <f ca="1">_xll.SRS1Splines.Functions25.Linear_Interp(V_NNG3A!$H$4:$H$12,V_NNG3A!$I$4:$I$12,BF662)</f>
        <v>#NAME?</v>
      </c>
      <c r="BA662" s="312" t="e">
        <f ca="1">(AZ662/V_NNG3A!$I$8)*100</f>
        <v>#NAME?</v>
      </c>
      <c r="BB662" s="308" t="e">
        <f ca="1">_xll.SRS1Splines.Functions25.Linear_Interp(V_NNG3A!$H$4:$H$12,V_NNG3A!$J$4:$J$12,BF662)</f>
        <v>#NAME?</v>
      </c>
      <c r="BC662" s="308">
        <f ca="1">IFERROR((AZ662-V_NNG3A!$J$20) / (V_NNG3A!$J$19-V_NNG3A!$J$20) * 100, 0)</f>
        <v>0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 t="e">
        <f ca="1">_xll.SRS1Splines.Functions25.Linear_Interp(V_XNN1!$K$3:$K$8,V_XNN1!$L$3:$L$8,BT662)</f>
        <v>#NAME?</v>
      </c>
      <c r="BO662" s="312" t="e">
        <f ca="1">(BN662/V_XNN1!$L$7)*100</f>
        <v>#NAME?</v>
      </c>
      <c r="BP662" s="308" t="e">
        <f ca="1">_xll.SRS1Splines.Functions25.Linear_Interp(V_XNN1!$K$3:$K$8,V_XNN1!$M$3:$M$8,BT662)</f>
        <v>#NAME?</v>
      </c>
      <c r="BQ662" s="308">
        <f ca="1">IFERROR((BN662 - V_XNN1!$M$16) / (V_XNN1!$M$15- V_XNN1!$M$16) * 100, 0)</f>
        <v>0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 t="e">
        <f ca="1">_xll.SRS1Splines.Functions25.Linear_Interp(V_NK3!$P$8:$P$32,V_NK3!$R$8:$R$32,AC663)</f>
        <v>#NAME?</v>
      </c>
      <c r="W663" s="312" t="e">
        <f ca="1">(V663/V_NK3!$R$28)*100</f>
        <v>#NAME?</v>
      </c>
      <c r="X663" s="308" t="e">
        <f ca="1">V663-V_NK3!$R$8</f>
        <v>#NAME?</v>
      </c>
      <c r="Y663" s="308">
        <f ca="1">IFERROR((V663 - V_NK3!$V$10) / (V_NK3!$V$9- V_NK3!$V$10) * 100, 0)</f>
        <v>0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 t="e">
        <f ca="1">_xll.SRS1Splines.Functions25.Linear_Interp(V_NK2!$R$10:$R$21,V_NK2!$T$10:$T$21,AR663)</f>
        <v>#NAME?</v>
      </c>
      <c r="AL663" s="312" t="e">
        <f ca="1">(AK663/V_NK2!$T$18)*100</f>
        <v>#NAME?</v>
      </c>
      <c r="AM663" s="308" t="e">
        <f ca="1">AK663-V_NK2!$T$11</f>
        <v>#NAME?</v>
      </c>
      <c r="AN663" s="308">
        <f ca="1">IFERROR((AK663 - V_NK2!$X$12) / (V_NK2!$X$11- V_NK2!$X$12) * 100, 0)</f>
        <v>0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 t="e">
        <f ca="1">_xll.SRS1Splines.Functions25.Linear_Interp(V_NNG3A!$H$4:$H$12,V_NNG3A!$I$4:$I$12,BF663)</f>
        <v>#NAME?</v>
      </c>
      <c r="BA663" s="312" t="e">
        <f ca="1">(AZ663/V_NNG3A!$I$8)*100</f>
        <v>#NAME?</v>
      </c>
      <c r="BB663" s="308" t="e">
        <f ca="1">_xll.SRS1Splines.Functions25.Linear_Interp(V_NNG3A!$H$4:$H$12,V_NNG3A!$J$4:$J$12,BF663)</f>
        <v>#NAME?</v>
      </c>
      <c r="BC663" s="308">
        <f ca="1">IFERROR((AZ663-V_NNG3A!$J$20) / (V_NNG3A!$J$19-V_NNG3A!$J$20) * 100, 0)</f>
        <v>0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 t="e">
        <f ca="1">_xll.SRS1Splines.Functions25.Linear_Interp(V_XNN1!$K$3:$K$8,V_XNN1!$L$3:$L$8,BT663)</f>
        <v>#NAME?</v>
      </c>
      <c r="BO663" s="312" t="e">
        <f ca="1">(BN663/V_XNN1!$L$7)*100</f>
        <v>#NAME?</v>
      </c>
      <c r="BP663" s="308" t="e">
        <f ca="1">_xll.SRS1Splines.Functions25.Linear_Interp(V_XNN1!$K$3:$K$8,V_XNN1!$M$3:$M$8,BT663)</f>
        <v>#NAME?</v>
      </c>
      <c r="BQ663" s="308">
        <f ca="1">IFERROR((BN663 - V_XNN1!$M$16) / (V_XNN1!$M$15- V_XNN1!$M$16) * 100, 0)</f>
        <v>0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 t="e">
        <f ca="1">_xll.SRS1Splines.Functions25.Linear_Interp(V_NK3!$P$8:$P$32,V_NK3!$R$8:$R$32,AC664)</f>
        <v>#NAME?</v>
      </c>
      <c r="W664" s="312" t="e">
        <f ca="1">(V664/V_NK3!$R$28)*100</f>
        <v>#NAME?</v>
      </c>
      <c r="X664" s="308" t="e">
        <f ca="1">V664-V_NK3!$R$8</f>
        <v>#NAME?</v>
      </c>
      <c r="Y664" s="308">
        <f ca="1">IFERROR((V664 - V_NK3!$V$10) / (V_NK3!$V$9- V_NK3!$V$10) * 100, 0)</f>
        <v>0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 t="e">
        <f ca="1">_xll.SRS1Splines.Functions25.Linear_Interp(V_NK2!$R$10:$R$21,V_NK2!$T$10:$T$21,AR664)</f>
        <v>#NAME?</v>
      </c>
      <c r="AL664" s="312" t="e">
        <f ca="1">(AK664/V_NK2!$T$18)*100</f>
        <v>#NAME?</v>
      </c>
      <c r="AM664" s="308" t="e">
        <f ca="1">AK664-V_NK2!$T$11</f>
        <v>#NAME?</v>
      </c>
      <c r="AN664" s="308">
        <f ca="1">IFERROR((AK664 - V_NK2!$X$12) / (V_NK2!$X$11- V_NK2!$X$12) * 100, 0)</f>
        <v>0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 t="e">
        <f ca="1">_xll.SRS1Splines.Functions25.Linear_Interp(V_NNG3A!$H$4:$H$12,V_NNG3A!$I$4:$I$12,BF664)</f>
        <v>#NAME?</v>
      </c>
      <c r="BA664" s="312" t="e">
        <f ca="1">(AZ664/V_NNG3A!$I$8)*100</f>
        <v>#NAME?</v>
      </c>
      <c r="BB664" s="308" t="e">
        <f ca="1">_xll.SRS1Splines.Functions25.Linear_Interp(V_NNG3A!$H$4:$H$12,V_NNG3A!$J$4:$J$12,BF664)</f>
        <v>#NAME?</v>
      </c>
      <c r="BC664" s="308">
        <f ca="1">IFERROR((AZ664-V_NNG3A!$J$20) / (V_NNG3A!$J$19-V_NNG3A!$J$20) * 100, 0)</f>
        <v>0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 t="e">
        <f ca="1">_xll.SRS1Splines.Functions25.Linear_Interp(V_XNN1!$K$3:$K$8,V_XNN1!$L$3:$L$8,BT664)</f>
        <v>#NAME?</v>
      </c>
      <c r="BO664" s="312" t="e">
        <f ca="1">(BN664/V_XNN1!$L$7)*100</f>
        <v>#NAME?</v>
      </c>
      <c r="BP664" s="308" t="e">
        <f ca="1">_xll.SRS1Splines.Functions25.Linear_Interp(V_XNN1!$K$3:$K$8,V_XNN1!$M$3:$M$8,BT664)</f>
        <v>#NAME?</v>
      </c>
      <c r="BQ664" s="308">
        <f ca="1">IFERROR((BN664 - V_XNN1!$M$16) / (V_XNN1!$M$15- V_XNN1!$M$16) * 100, 0)</f>
        <v>0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 t="e">
        <f ca="1">_xll.SRS1Splines.Functions25.Linear_Interp(V_NK3!$P$8:$P$32,V_NK3!$R$8:$R$32,AC665)</f>
        <v>#NAME?</v>
      </c>
      <c r="W665" s="312" t="e">
        <f ca="1">(V665/V_NK3!$R$28)*100</f>
        <v>#NAME?</v>
      </c>
      <c r="X665" s="308" t="e">
        <f ca="1">V665-V_NK3!$R$8</f>
        <v>#NAME?</v>
      </c>
      <c r="Y665" s="308">
        <f ca="1">IFERROR((V665 - V_NK3!$V$10) / (V_NK3!$V$9- V_NK3!$V$10) * 100, 0)</f>
        <v>0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 t="e">
        <f ca="1">_xll.SRS1Splines.Functions25.Linear_Interp(V_NK2!$R$10:$R$21,V_NK2!$T$10:$T$21,AR665)</f>
        <v>#NAME?</v>
      </c>
      <c r="AL665" s="312" t="e">
        <f ca="1">(AK665/V_NK2!$T$18)*100</f>
        <v>#NAME?</v>
      </c>
      <c r="AM665" s="308" t="e">
        <f ca="1">AK665-V_NK2!$T$11</f>
        <v>#NAME?</v>
      </c>
      <c r="AN665" s="308">
        <f ca="1">IFERROR((AK665 - V_NK2!$X$12) / (V_NK2!$X$11- V_NK2!$X$12) * 100, 0)</f>
        <v>0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 t="e">
        <f ca="1">_xll.SRS1Splines.Functions25.Linear_Interp(V_NNG3A!$H$4:$H$12,V_NNG3A!$I$4:$I$12,BF665)</f>
        <v>#NAME?</v>
      </c>
      <c r="BA665" s="312" t="e">
        <f ca="1">(AZ665/V_NNG3A!$I$8)*100</f>
        <v>#NAME?</v>
      </c>
      <c r="BB665" s="308" t="e">
        <f ca="1">_xll.SRS1Splines.Functions25.Linear_Interp(V_NNG3A!$H$4:$H$12,V_NNG3A!$J$4:$J$12,BF665)</f>
        <v>#NAME?</v>
      </c>
      <c r="BC665" s="308">
        <f ca="1">IFERROR((AZ665-V_NNG3A!$J$20) / (V_NNG3A!$J$19-V_NNG3A!$J$20) * 100, 0)</f>
        <v>0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 t="e">
        <f ca="1">_xll.SRS1Splines.Functions25.Linear_Interp(V_XNN1!$K$3:$K$8,V_XNN1!$L$3:$L$8,BT665)</f>
        <v>#NAME?</v>
      </c>
      <c r="BO665" s="312" t="e">
        <f ca="1">(BN665/V_XNN1!$L$7)*100</f>
        <v>#NAME?</v>
      </c>
      <c r="BP665" s="308" t="e">
        <f ca="1">_xll.SRS1Splines.Functions25.Linear_Interp(V_XNN1!$K$3:$K$8,V_XNN1!$M$3:$M$8,BT665)</f>
        <v>#NAME?</v>
      </c>
      <c r="BQ665" s="308">
        <f ca="1">IFERROR((BN665 - V_XNN1!$M$16) / (V_XNN1!$M$15- V_XNN1!$M$16) * 100, 0)</f>
        <v>0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 t="e">
        <f ca="1">_xll.SRS1Splines.Functions25.Linear_Interp(V_NK3!$P$8:$P$32,V_NK3!$R$8:$R$32,AC666)</f>
        <v>#NAME?</v>
      </c>
      <c r="W666" s="312" t="e">
        <f ca="1">(V666/V_NK3!$R$28)*100</f>
        <v>#NAME?</v>
      </c>
      <c r="X666" s="308" t="e">
        <f ca="1">V666-V_NK3!$R$8</f>
        <v>#NAME?</v>
      </c>
      <c r="Y666" s="308">
        <f ca="1">IFERROR((V666 - V_NK3!$V$10) / (V_NK3!$V$9- V_NK3!$V$10) * 100, 0)</f>
        <v>0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 t="e">
        <f ca="1">_xll.SRS1Splines.Functions25.Linear_Interp(V_NK2!$R$10:$R$21,V_NK2!$T$10:$T$21,AR666)</f>
        <v>#NAME?</v>
      </c>
      <c r="AL666" s="312" t="e">
        <f ca="1">(AK666/V_NK2!$T$18)*100</f>
        <v>#NAME?</v>
      </c>
      <c r="AM666" s="308" t="e">
        <f ca="1">AK666-V_NK2!$T$11</f>
        <v>#NAME?</v>
      </c>
      <c r="AN666" s="308">
        <f ca="1">IFERROR((AK666 - V_NK2!$X$12) / (V_NK2!$X$11- V_NK2!$X$12) * 100, 0)</f>
        <v>0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 t="e">
        <f ca="1">_xll.SRS1Splines.Functions25.Linear_Interp(V_NNG3A!$H$4:$H$12,V_NNG3A!$I$4:$I$12,BF666)</f>
        <v>#NAME?</v>
      </c>
      <c r="BA666" s="312" t="e">
        <f ca="1">(AZ666/V_NNG3A!$I$8)*100</f>
        <v>#NAME?</v>
      </c>
      <c r="BB666" s="308" t="e">
        <f ca="1">_xll.SRS1Splines.Functions25.Linear_Interp(V_NNG3A!$H$4:$H$12,V_NNG3A!$J$4:$J$12,BF666)</f>
        <v>#NAME?</v>
      </c>
      <c r="BC666" s="308">
        <f ca="1">IFERROR((AZ666-V_NNG3A!$J$20) / (V_NNG3A!$J$19-V_NNG3A!$J$20) * 100, 0)</f>
        <v>0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 t="e">
        <f ca="1">_xll.SRS1Splines.Functions25.Linear_Interp(V_XNN1!$K$3:$K$8,V_XNN1!$L$3:$L$8,BT666)</f>
        <v>#NAME?</v>
      </c>
      <c r="BO666" s="312" t="e">
        <f ca="1">(BN666/V_XNN1!$L$7)*100</f>
        <v>#NAME?</v>
      </c>
      <c r="BP666" s="308" t="e">
        <f ca="1">_xll.SRS1Splines.Functions25.Linear_Interp(V_XNN1!$K$3:$K$8,V_XNN1!$M$3:$M$8,BT666)</f>
        <v>#NAME?</v>
      </c>
      <c r="BQ666" s="308">
        <f ca="1">IFERROR((BN666 - V_XNN1!$M$16) / (V_XNN1!$M$15- V_XNN1!$M$16) * 100, 0)</f>
        <v>0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 t="e">
        <f ca="1">_xll.SRS1Splines.Functions25.Linear_Interp(V_NK3!$P$8:$P$32,V_NK3!$R$8:$R$32,AC667)</f>
        <v>#NAME?</v>
      </c>
      <c r="W667" s="312" t="e">
        <f ca="1">(V667/V_NK3!$R$28)*100</f>
        <v>#NAME?</v>
      </c>
      <c r="X667" s="308" t="e">
        <f ca="1">V667-V_NK3!$R$8</f>
        <v>#NAME?</v>
      </c>
      <c r="Y667" s="308">
        <f ca="1">IFERROR((V667 - V_NK3!$V$10) / (V_NK3!$V$9- V_NK3!$V$10) * 100, 0)</f>
        <v>0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 t="e">
        <f ca="1">_xll.SRS1Splines.Functions25.Linear_Interp(V_NK2!$R$10:$R$21,V_NK2!$T$10:$T$21,AR667)</f>
        <v>#NAME?</v>
      </c>
      <c r="AL667" s="312" t="e">
        <f ca="1">(AK667/V_NK2!$T$18)*100</f>
        <v>#NAME?</v>
      </c>
      <c r="AM667" s="308" t="e">
        <f ca="1">AK667-V_NK2!$T$11</f>
        <v>#NAME?</v>
      </c>
      <c r="AN667" s="308">
        <f ca="1">IFERROR((AK667 - V_NK2!$X$12) / (V_NK2!$X$11- V_NK2!$X$12) * 100, 0)</f>
        <v>0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 t="e">
        <f ca="1">_xll.SRS1Splines.Functions25.Linear_Interp(V_NNG3A!$H$4:$H$12,V_NNG3A!$I$4:$I$12,BF667)</f>
        <v>#NAME?</v>
      </c>
      <c r="BA667" s="312" t="e">
        <f ca="1">(AZ667/V_NNG3A!$I$8)*100</f>
        <v>#NAME?</v>
      </c>
      <c r="BB667" s="308" t="e">
        <f ca="1">_xll.SRS1Splines.Functions25.Linear_Interp(V_NNG3A!$H$4:$H$12,V_NNG3A!$J$4:$J$12,BF667)</f>
        <v>#NAME?</v>
      </c>
      <c r="BC667" s="308">
        <f ca="1">IFERROR((AZ667-V_NNG3A!$J$20) / (V_NNG3A!$J$19-V_NNG3A!$J$20) * 100, 0)</f>
        <v>0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 t="e">
        <f ca="1">_xll.SRS1Splines.Functions25.Linear_Interp(V_XNN1!$K$3:$K$8,V_XNN1!$L$3:$L$8,BT667)</f>
        <v>#NAME?</v>
      </c>
      <c r="BO667" s="312" t="e">
        <f ca="1">(BN667/V_XNN1!$L$7)*100</f>
        <v>#NAME?</v>
      </c>
      <c r="BP667" s="308" t="e">
        <f ca="1">_xll.SRS1Splines.Functions25.Linear_Interp(V_XNN1!$K$3:$K$8,V_XNN1!$M$3:$M$8,BT667)</f>
        <v>#NAME?</v>
      </c>
      <c r="BQ667" s="308">
        <f ca="1">IFERROR((BN667 - V_XNN1!$M$16) / (V_XNN1!$M$15- V_XNN1!$M$16) * 100, 0)</f>
        <v>0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 t="e">
        <f ca="1">_xll.SRS1Splines.Functions25.Linear_Interp(V_NK3!$P$8:$P$32,V_NK3!$R$8:$R$32,AC668)</f>
        <v>#NAME?</v>
      </c>
      <c r="W668" s="312" t="e">
        <f ca="1">(V668/V_NK3!$R$28)*100</f>
        <v>#NAME?</v>
      </c>
      <c r="X668" s="308" t="e">
        <f ca="1">V668-V_NK3!$R$8</f>
        <v>#NAME?</v>
      </c>
      <c r="Y668" s="308">
        <f ca="1">IFERROR((V668 - V_NK3!$V$10) / (V_NK3!$V$9- V_NK3!$V$10) * 100, 0)</f>
        <v>0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 t="e">
        <f ca="1">_xll.SRS1Splines.Functions25.Linear_Interp(V_NK2!$R$10:$R$21,V_NK2!$T$10:$T$21,AR668)</f>
        <v>#NAME?</v>
      </c>
      <c r="AL668" s="312" t="e">
        <f ca="1">(AK668/V_NK2!$T$18)*100</f>
        <v>#NAME?</v>
      </c>
      <c r="AM668" s="308" t="e">
        <f ca="1">AK668-V_NK2!$T$11</f>
        <v>#NAME?</v>
      </c>
      <c r="AN668" s="308">
        <f ca="1">IFERROR((AK668 - V_NK2!$X$12) / (V_NK2!$X$11- V_NK2!$X$12) * 100, 0)</f>
        <v>0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 t="e">
        <f ca="1">_xll.SRS1Splines.Functions25.Linear_Interp(V_NNG3A!$H$4:$H$12,V_NNG3A!$I$4:$I$12,BF668)</f>
        <v>#NAME?</v>
      </c>
      <c r="BA668" s="312" t="e">
        <f ca="1">(AZ668/V_NNG3A!$I$8)*100</f>
        <v>#NAME?</v>
      </c>
      <c r="BB668" s="308" t="e">
        <f ca="1">_xll.SRS1Splines.Functions25.Linear_Interp(V_NNG3A!$H$4:$H$12,V_NNG3A!$J$4:$J$12,BF668)</f>
        <v>#NAME?</v>
      </c>
      <c r="BC668" s="308">
        <f ca="1">IFERROR((AZ668-V_NNG3A!$J$20) / (V_NNG3A!$J$19-V_NNG3A!$J$20) * 100, 0)</f>
        <v>0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 t="e">
        <f ca="1">_xll.SRS1Splines.Functions25.Linear_Interp(V_XNN1!$K$3:$K$8,V_XNN1!$L$3:$L$8,BT668)</f>
        <v>#NAME?</v>
      </c>
      <c r="BO668" s="312" t="e">
        <f ca="1">(BN668/V_XNN1!$L$7)*100</f>
        <v>#NAME?</v>
      </c>
      <c r="BP668" s="308" t="e">
        <f ca="1">_xll.SRS1Splines.Functions25.Linear_Interp(V_XNN1!$K$3:$K$8,V_XNN1!$M$3:$M$8,BT668)</f>
        <v>#NAME?</v>
      </c>
      <c r="BQ668" s="308">
        <f ca="1">IFERROR((BN668 - V_XNN1!$M$16) / (V_XNN1!$M$15- V_XNN1!$M$16) * 100, 0)</f>
        <v>0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 t="e">
        <f ca="1">_xll.SRS1Splines.Functions25.Linear_Interp(V_NK3!$P$8:$P$32,V_NK3!$R$8:$R$32,AC669)</f>
        <v>#NAME?</v>
      </c>
      <c r="W669" s="312" t="e">
        <f ca="1">(V669/V_NK3!$R$28)*100</f>
        <v>#NAME?</v>
      </c>
      <c r="X669" s="308" t="e">
        <f ca="1">V669-V_NK3!$R$8</f>
        <v>#NAME?</v>
      </c>
      <c r="Y669" s="308">
        <f ca="1">IFERROR((V669 - V_NK3!$V$10) / (V_NK3!$V$9- V_NK3!$V$10) * 100, 0)</f>
        <v>0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 t="e">
        <f ca="1">_xll.SRS1Splines.Functions25.Linear_Interp(V_NK2!$R$10:$R$21,V_NK2!$T$10:$T$21,AR669)</f>
        <v>#NAME?</v>
      </c>
      <c r="AL669" s="312" t="e">
        <f ca="1">(AK669/V_NK2!$T$18)*100</f>
        <v>#NAME?</v>
      </c>
      <c r="AM669" s="308" t="e">
        <f ca="1">AK669-V_NK2!$T$11</f>
        <v>#NAME?</v>
      </c>
      <c r="AN669" s="308">
        <f ca="1">IFERROR((AK669 - V_NK2!$X$12) / (V_NK2!$X$11- V_NK2!$X$12) * 100, 0)</f>
        <v>0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 t="e">
        <f ca="1">_xll.SRS1Splines.Functions25.Linear_Interp(V_NNG3A!$H$4:$H$12,V_NNG3A!$I$4:$I$12,BF669)</f>
        <v>#NAME?</v>
      </c>
      <c r="BA669" s="312" t="e">
        <f ca="1">(AZ669/V_NNG3A!$I$8)*100</f>
        <v>#NAME?</v>
      </c>
      <c r="BB669" s="308" t="e">
        <f ca="1">_xll.SRS1Splines.Functions25.Linear_Interp(V_NNG3A!$H$4:$H$12,V_NNG3A!$J$4:$J$12,BF669)</f>
        <v>#NAME?</v>
      </c>
      <c r="BC669" s="308">
        <f ca="1">IFERROR((AZ669-V_NNG3A!$J$20) / (V_NNG3A!$J$19-V_NNG3A!$J$20) * 100, 0)</f>
        <v>0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 t="e">
        <f ca="1">_xll.SRS1Splines.Functions25.Linear_Interp(V_XNN1!$K$3:$K$8,V_XNN1!$L$3:$L$8,BT669)</f>
        <v>#NAME?</v>
      </c>
      <c r="BO669" s="312" t="e">
        <f ca="1">(BN669/V_XNN1!$L$7)*100</f>
        <v>#NAME?</v>
      </c>
      <c r="BP669" s="308" t="e">
        <f ca="1">_xll.SRS1Splines.Functions25.Linear_Interp(V_XNN1!$K$3:$K$8,V_XNN1!$M$3:$M$8,BT669)</f>
        <v>#NAME?</v>
      </c>
      <c r="BQ669" s="308">
        <f ca="1">IFERROR((BN669 - V_XNN1!$M$16) / (V_XNN1!$M$15- V_XNN1!$M$16) * 100, 0)</f>
        <v>0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 t="e">
        <f ca="1">_xll.SRS1Splines.Functions25.Linear_Interp(V_NK3!$P$8:$P$32,V_NK3!$R$8:$R$32,AC670)</f>
        <v>#NAME?</v>
      </c>
      <c r="W670" s="312" t="e">
        <f ca="1">(V670/V_NK3!$R$28)*100</f>
        <v>#NAME?</v>
      </c>
      <c r="X670" s="308" t="e">
        <f ca="1">V670-V_NK3!$R$8</f>
        <v>#NAME?</v>
      </c>
      <c r="Y670" s="308">
        <f ca="1">IFERROR((V670 - V_NK3!$V$10) / (V_NK3!$V$9- V_NK3!$V$10) * 100, 0)</f>
        <v>0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 t="e">
        <f ca="1">_xll.SRS1Splines.Functions25.Linear_Interp(V_NK2!$R$10:$R$21,V_NK2!$T$10:$T$21,AR670)</f>
        <v>#NAME?</v>
      </c>
      <c r="AL670" s="312" t="e">
        <f ca="1">(AK670/V_NK2!$T$18)*100</f>
        <v>#NAME?</v>
      </c>
      <c r="AM670" s="308" t="e">
        <f ca="1">AK670-V_NK2!$T$11</f>
        <v>#NAME?</v>
      </c>
      <c r="AN670" s="308">
        <f ca="1">IFERROR((AK670 - V_NK2!$X$12) / (V_NK2!$X$11- V_NK2!$X$12) * 100, 0)</f>
        <v>0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 t="e">
        <f ca="1">_xll.SRS1Splines.Functions25.Linear_Interp(V_NNG3A!$H$4:$H$12,V_NNG3A!$I$4:$I$12,BF670)</f>
        <v>#NAME?</v>
      </c>
      <c r="BA670" s="312" t="e">
        <f ca="1">(AZ670/V_NNG3A!$I$8)*100</f>
        <v>#NAME?</v>
      </c>
      <c r="BB670" s="308" t="e">
        <f ca="1">_xll.SRS1Splines.Functions25.Linear_Interp(V_NNG3A!$H$4:$H$12,V_NNG3A!$J$4:$J$12,BF670)</f>
        <v>#NAME?</v>
      </c>
      <c r="BC670" s="308">
        <f ca="1">IFERROR((AZ670-V_NNG3A!$J$20) / (V_NNG3A!$J$19-V_NNG3A!$J$20) * 100, 0)</f>
        <v>0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 t="e">
        <f ca="1">_xll.SRS1Splines.Functions25.Linear_Interp(V_XNN1!$K$3:$K$8,V_XNN1!$L$3:$L$8,BT670)</f>
        <v>#NAME?</v>
      </c>
      <c r="BO670" s="312" t="e">
        <f ca="1">(BN670/V_XNN1!$L$7)*100</f>
        <v>#NAME?</v>
      </c>
      <c r="BP670" s="308" t="e">
        <f ca="1">_xll.SRS1Splines.Functions25.Linear_Interp(V_XNN1!$K$3:$K$8,V_XNN1!$M$3:$M$8,BT670)</f>
        <v>#NAME?</v>
      </c>
      <c r="BQ670" s="308">
        <f ca="1">IFERROR((BN670 - V_XNN1!$M$16) / (V_XNN1!$M$15- V_XNN1!$M$16) * 100, 0)</f>
        <v>0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 t="e">
        <f ca="1">_xll.SRS1Splines.Functions25.Linear_Interp(V_NK3!$P$8:$P$32,V_NK3!$R$8:$R$32,AC671)</f>
        <v>#NAME?</v>
      </c>
      <c r="W671" s="312" t="e">
        <f ca="1">(V671/V_NK3!$R$28)*100</f>
        <v>#NAME?</v>
      </c>
      <c r="X671" s="308" t="e">
        <f ca="1">V671-V_NK3!$R$8</f>
        <v>#NAME?</v>
      </c>
      <c r="Y671" s="308">
        <f ca="1">IFERROR((V671 - V_NK3!$V$10) / (V_NK3!$V$9- V_NK3!$V$10) * 100, 0)</f>
        <v>0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 t="e">
        <f ca="1">_xll.SRS1Splines.Functions25.Linear_Interp(V_NK2!$R$10:$R$21,V_NK2!$T$10:$T$21,AR671)</f>
        <v>#NAME?</v>
      </c>
      <c r="AL671" s="312" t="e">
        <f ca="1">(AK671/V_NK2!$T$18)*100</f>
        <v>#NAME?</v>
      </c>
      <c r="AM671" s="308" t="e">
        <f ca="1">AK671-V_NK2!$T$11</f>
        <v>#NAME?</v>
      </c>
      <c r="AN671" s="308">
        <f ca="1">IFERROR((AK671 - V_NK2!$X$12) / (V_NK2!$X$11- V_NK2!$X$12) * 100, 0)</f>
        <v>0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 t="e">
        <f ca="1">_xll.SRS1Splines.Functions25.Linear_Interp(V_NNG3A!$H$4:$H$12,V_NNG3A!$I$4:$I$12,BF671)</f>
        <v>#NAME?</v>
      </c>
      <c r="BA671" s="312" t="e">
        <f ca="1">(AZ671/V_NNG3A!$I$8)*100</f>
        <v>#NAME?</v>
      </c>
      <c r="BB671" s="308" t="e">
        <f ca="1">_xll.SRS1Splines.Functions25.Linear_Interp(V_NNG3A!$H$4:$H$12,V_NNG3A!$J$4:$J$12,BF671)</f>
        <v>#NAME?</v>
      </c>
      <c r="BC671" s="308">
        <f ca="1">IFERROR((AZ671-V_NNG3A!$J$20) / (V_NNG3A!$J$19-V_NNG3A!$J$20) * 100, 0)</f>
        <v>0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 t="e">
        <f ca="1">_xll.SRS1Splines.Functions25.Linear_Interp(V_XNN1!$K$3:$K$8,V_XNN1!$L$3:$L$8,BT671)</f>
        <v>#NAME?</v>
      </c>
      <c r="BO671" s="312" t="e">
        <f ca="1">(BN671/V_XNN1!$L$7)*100</f>
        <v>#NAME?</v>
      </c>
      <c r="BP671" s="308" t="e">
        <f ca="1">_xll.SRS1Splines.Functions25.Linear_Interp(V_XNN1!$K$3:$K$8,V_XNN1!$M$3:$M$8,BT671)</f>
        <v>#NAME?</v>
      </c>
      <c r="BQ671" s="308">
        <f ca="1">IFERROR((BN671 - V_XNN1!$M$16) / (V_XNN1!$M$15- V_XNN1!$M$16) * 100, 0)</f>
        <v>0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 t="e">
        <f ca="1">_xll.SRS1Splines.Functions25.Linear_Interp(V_NK3!$P$8:$P$32,V_NK3!$R$8:$R$32,AC672)</f>
        <v>#NAME?</v>
      </c>
      <c r="W672" s="312" t="e">
        <f ca="1">(V672/V_NK3!$R$28)*100</f>
        <v>#NAME?</v>
      </c>
      <c r="X672" s="308" t="e">
        <f ca="1">V672-V_NK3!$R$8</f>
        <v>#NAME?</v>
      </c>
      <c r="Y672" s="308">
        <f ca="1">IFERROR((V672 - V_NK3!$V$10) / (V_NK3!$V$9- V_NK3!$V$10) * 100, 0)</f>
        <v>0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 t="e">
        <f ca="1">_xll.SRS1Splines.Functions25.Linear_Interp(V_NK2!$R$10:$R$21,V_NK2!$T$10:$T$21,AR672)</f>
        <v>#NAME?</v>
      </c>
      <c r="AL672" s="312" t="e">
        <f ca="1">(AK672/V_NK2!$T$18)*100</f>
        <v>#NAME?</v>
      </c>
      <c r="AM672" s="308" t="e">
        <f ca="1">AK672-V_NK2!$T$11</f>
        <v>#NAME?</v>
      </c>
      <c r="AN672" s="308">
        <f ca="1">IFERROR((AK672 - V_NK2!$X$12) / (V_NK2!$X$11- V_NK2!$X$12) * 100, 0)</f>
        <v>0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 t="e">
        <f ca="1">_xll.SRS1Splines.Functions25.Linear_Interp(V_NNG3A!$H$4:$H$12,V_NNG3A!$I$4:$I$12,BF672)</f>
        <v>#NAME?</v>
      </c>
      <c r="BA672" s="312" t="e">
        <f ca="1">(AZ672/V_NNG3A!$I$8)*100</f>
        <v>#NAME?</v>
      </c>
      <c r="BB672" s="308" t="e">
        <f ca="1">_xll.SRS1Splines.Functions25.Linear_Interp(V_NNG3A!$H$4:$H$12,V_NNG3A!$J$4:$J$12,BF672)</f>
        <v>#NAME?</v>
      </c>
      <c r="BC672" s="308">
        <f ca="1">IFERROR((AZ672-V_NNG3A!$J$20) / (V_NNG3A!$J$19-V_NNG3A!$J$20) * 100, 0)</f>
        <v>0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 t="e">
        <f ca="1">_xll.SRS1Splines.Functions25.Linear_Interp(V_XNN1!$K$3:$K$8,V_XNN1!$L$3:$L$8,BT672)</f>
        <v>#NAME?</v>
      </c>
      <c r="BO672" s="312" t="e">
        <f ca="1">(BN672/V_XNN1!$L$7)*100</f>
        <v>#NAME?</v>
      </c>
      <c r="BP672" s="308" t="e">
        <f ca="1">_xll.SRS1Splines.Functions25.Linear_Interp(V_XNN1!$K$3:$K$8,V_XNN1!$M$3:$M$8,BT672)</f>
        <v>#NAME?</v>
      </c>
      <c r="BQ672" s="308">
        <f ca="1">IFERROR((BN672 - V_XNN1!$M$16) / (V_XNN1!$M$15- V_XNN1!$M$16) * 100, 0)</f>
        <v>0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 t="e">
        <f ca="1">_xll.SRS1Splines.Functions25.Linear_Interp(V_NK3!$P$8:$P$32,V_NK3!$R$8:$R$32,AC673)</f>
        <v>#NAME?</v>
      </c>
      <c r="W673" s="312" t="e">
        <f ca="1">(V673/V_NK3!$R$28)*100</f>
        <v>#NAME?</v>
      </c>
      <c r="X673" s="308" t="e">
        <f ca="1">V673-V_NK3!$R$8</f>
        <v>#NAME?</v>
      </c>
      <c r="Y673" s="308">
        <f ca="1">IFERROR((V673 - V_NK3!$V$10) / (V_NK3!$V$9- V_NK3!$V$10) * 100, 0)</f>
        <v>0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 t="e">
        <f ca="1">_xll.SRS1Splines.Functions25.Linear_Interp(V_NK2!$R$10:$R$21,V_NK2!$T$10:$T$21,AR673)</f>
        <v>#NAME?</v>
      </c>
      <c r="AL673" s="312" t="e">
        <f ca="1">(AK673/V_NK2!$T$18)*100</f>
        <v>#NAME?</v>
      </c>
      <c r="AM673" s="308" t="e">
        <f ca="1">AK673-V_NK2!$T$11</f>
        <v>#NAME?</v>
      </c>
      <c r="AN673" s="308">
        <f ca="1">IFERROR((AK673 - V_NK2!$X$12) / (V_NK2!$X$11- V_NK2!$X$12) * 100, 0)</f>
        <v>0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 t="e">
        <f ca="1">_xll.SRS1Splines.Functions25.Linear_Interp(V_NNG3A!$H$4:$H$12,V_NNG3A!$I$4:$I$12,BF673)</f>
        <v>#NAME?</v>
      </c>
      <c r="BA673" s="312" t="e">
        <f ca="1">(AZ673/V_NNG3A!$I$8)*100</f>
        <v>#NAME?</v>
      </c>
      <c r="BB673" s="308" t="e">
        <f ca="1">_xll.SRS1Splines.Functions25.Linear_Interp(V_NNG3A!$H$4:$H$12,V_NNG3A!$J$4:$J$12,BF673)</f>
        <v>#NAME?</v>
      </c>
      <c r="BC673" s="308">
        <f ca="1">IFERROR((AZ673-V_NNG3A!$J$20) / (V_NNG3A!$J$19-V_NNG3A!$J$20) * 100, 0)</f>
        <v>0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 t="e">
        <f ca="1">_xll.SRS1Splines.Functions25.Linear_Interp(V_XNN1!$K$3:$K$8,V_XNN1!$L$3:$L$8,BT673)</f>
        <v>#NAME?</v>
      </c>
      <c r="BO673" s="312" t="e">
        <f ca="1">(BN673/V_XNN1!$L$7)*100</f>
        <v>#NAME?</v>
      </c>
      <c r="BP673" s="308" t="e">
        <f ca="1">_xll.SRS1Splines.Functions25.Linear_Interp(V_XNN1!$K$3:$K$8,V_XNN1!$M$3:$M$8,BT673)</f>
        <v>#NAME?</v>
      </c>
      <c r="BQ673" s="308">
        <f ca="1">IFERROR((BN673 - V_XNN1!$M$16) / (V_XNN1!$M$15- V_XNN1!$M$16) * 100, 0)</f>
        <v>0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 t="e">
        <f ca="1">_xll.SRS1Splines.Functions25.Linear_Interp(V_NK3!$P$8:$P$32,V_NK3!$R$8:$R$32,AC674)</f>
        <v>#NAME?</v>
      </c>
      <c r="W674" s="312" t="e">
        <f ca="1">(V674/V_NK3!$R$28)*100</f>
        <v>#NAME?</v>
      </c>
      <c r="X674" s="308" t="e">
        <f ca="1">V674-V_NK3!$R$8</f>
        <v>#NAME?</v>
      </c>
      <c r="Y674" s="308">
        <f ca="1">IFERROR((V674 - V_NK3!$V$10) / (V_NK3!$V$9- V_NK3!$V$10) * 100, 0)</f>
        <v>0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 t="e">
        <f ca="1">_xll.SRS1Splines.Functions25.Linear_Interp(V_NK2!$R$10:$R$21,V_NK2!$T$10:$T$21,AR674)</f>
        <v>#NAME?</v>
      </c>
      <c r="AL674" s="312" t="e">
        <f ca="1">(AK674/V_NK2!$T$18)*100</f>
        <v>#NAME?</v>
      </c>
      <c r="AM674" s="308" t="e">
        <f ca="1">AK674-V_NK2!$T$11</f>
        <v>#NAME?</v>
      </c>
      <c r="AN674" s="308">
        <f ca="1">IFERROR((AK674 - V_NK2!$X$12) / (V_NK2!$X$11- V_NK2!$X$12) * 100, 0)</f>
        <v>0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 t="e">
        <f ca="1">_xll.SRS1Splines.Functions25.Linear_Interp(V_NNG3A!$H$4:$H$12,V_NNG3A!$I$4:$I$12,BF674)</f>
        <v>#NAME?</v>
      </c>
      <c r="BA674" s="312" t="e">
        <f ca="1">(AZ674/V_NNG3A!$I$8)*100</f>
        <v>#NAME?</v>
      </c>
      <c r="BB674" s="308" t="e">
        <f ca="1">_xll.SRS1Splines.Functions25.Linear_Interp(V_NNG3A!$H$4:$H$12,V_NNG3A!$J$4:$J$12,BF674)</f>
        <v>#NAME?</v>
      </c>
      <c r="BC674" s="308">
        <f ca="1">IFERROR((AZ674-V_NNG3A!$J$20) / (V_NNG3A!$J$19-V_NNG3A!$J$20) * 100, 0)</f>
        <v>0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 t="e">
        <f ca="1">_xll.SRS1Splines.Functions25.Linear_Interp(V_XNN1!$K$3:$K$8,V_XNN1!$L$3:$L$8,BT674)</f>
        <v>#NAME?</v>
      </c>
      <c r="BO674" s="312" t="e">
        <f ca="1">(BN674/V_XNN1!$L$7)*100</f>
        <v>#NAME?</v>
      </c>
      <c r="BP674" s="308" t="e">
        <f ca="1">_xll.SRS1Splines.Functions25.Linear_Interp(V_XNN1!$K$3:$K$8,V_XNN1!$M$3:$M$8,BT674)</f>
        <v>#NAME?</v>
      </c>
      <c r="BQ674" s="308">
        <f ca="1">IFERROR((BN674 - V_XNN1!$M$16) / (V_XNN1!$M$15- V_XNN1!$M$16) * 100, 0)</f>
        <v>0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 t="e">
        <f ca="1">_xll.SRS1Splines.Functions25.Linear_Interp(V_NK3!$P$8:$P$32,V_NK3!$R$8:$R$32,AC675)</f>
        <v>#NAME?</v>
      </c>
      <c r="W675" s="312" t="e">
        <f ca="1">(V675/V_NK3!$R$28)*100</f>
        <v>#NAME?</v>
      </c>
      <c r="X675" s="308" t="e">
        <f ca="1">V675-V_NK3!$R$8</f>
        <v>#NAME?</v>
      </c>
      <c r="Y675" s="308">
        <f ca="1">IFERROR((V675 - V_NK3!$V$10) / (V_NK3!$V$9- V_NK3!$V$10) * 100, 0)</f>
        <v>0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 t="e">
        <f ca="1">_xll.SRS1Splines.Functions25.Linear_Interp(V_NK2!$R$10:$R$21,V_NK2!$T$10:$T$21,AR675)</f>
        <v>#NAME?</v>
      </c>
      <c r="AL675" s="312" t="e">
        <f ca="1">(AK675/V_NK2!$T$18)*100</f>
        <v>#NAME?</v>
      </c>
      <c r="AM675" s="308" t="e">
        <f ca="1">AK675-V_NK2!$T$11</f>
        <v>#NAME?</v>
      </c>
      <c r="AN675" s="308">
        <f ca="1">IFERROR((AK675 - V_NK2!$X$12) / (V_NK2!$X$11- V_NK2!$X$12) * 100, 0)</f>
        <v>0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 t="e">
        <f ca="1">_xll.SRS1Splines.Functions25.Linear_Interp(V_NNG3A!$H$4:$H$12,V_NNG3A!$I$4:$I$12,BF675)</f>
        <v>#NAME?</v>
      </c>
      <c r="BA675" s="312" t="e">
        <f ca="1">(AZ675/V_NNG3A!$I$8)*100</f>
        <v>#NAME?</v>
      </c>
      <c r="BB675" s="308" t="e">
        <f ca="1">_xll.SRS1Splines.Functions25.Linear_Interp(V_NNG3A!$H$4:$H$12,V_NNG3A!$J$4:$J$12,BF675)</f>
        <v>#NAME?</v>
      </c>
      <c r="BC675" s="308">
        <f ca="1">IFERROR((AZ675-V_NNG3A!$J$20) / (V_NNG3A!$J$19-V_NNG3A!$J$20) * 100, 0)</f>
        <v>0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 t="e">
        <f ca="1">_xll.SRS1Splines.Functions25.Linear_Interp(V_XNN1!$K$3:$K$8,V_XNN1!$L$3:$L$8,BT675)</f>
        <v>#NAME?</v>
      </c>
      <c r="BO675" s="312" t="e">
        <f ca="1">(BN675/V_XNN1!$L$7)*100</f>
        <v>#NAME?</v>
      </c>
      <c r="BP675" s="308" t="e">
        <f ca="1">_xll.SRS1Splines.Functions25.Linear_Interp(V_XNN1!$K$3:$K$8,V_XNN1!$M$3:$M$8,BT675)</f>
        <v>#NAME?</v>
      </c>
      <c r="BQ675" s="308">
        <f ca="1">IFERROR((BN675 - V_XNN1!$M$16) / (V_XNN1!$M$15- V_XNN1!$M$16) * 100, 0)</f>
        <v>0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 t="e">
        <f ca="1">_xll.SRS1Splines.Functions25.Linear_Interp(V_NK3!$P$8:$P$32,V_NK3!$R$8:$R$32,AC676)</f>
        <v>#NAME?</v>
      </c>
      <c r="W676" s="312" t="e">
        <f ca="1">(V676/V_NK3!$R$28)*100</f>
        <v>#NAME?</v>
      </c>
      <c r="X676" s="308" t="e">
        <f ca="1">V676-V_NK3!$R$8</f>
        <v>#NAME?</v>
      </c>
      <c r="Y676" s="308">
        <f ca="1">IFERROR((V676 - V_NK3!$V$10) / (V_NK3!$V$9- V_NK3!$V$10) * 100, 0)</f>
        <v>0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 t="e">
        <f ca="1">_xll.SRS1Splines.Functions25.Linear_Interp(V_NK2!$R$10:$R$21,V_NK2!$T$10:$T$21,AR676)</f>
        <v>#NAME?</v>
      </c>
      <c r="AL676" s="312" t="e">
        <f ca="1">(AK676/V_NK2!$T$18)*100</f>
        <v>#NAME?</v>
      </c>
      <c r="AM676" s="308" t="e">
        <f ca="1">AK676-V_NK2!$T$11</f>
        <v>#NAME?</v>
      </c>
      <c r="AN676" s="308">
        <f ca="1">IFERROR((AK676 - V_NK2!$X$12) / (V_NK2!$X$11- V_NK2!$X$12) * 100, 0)</f>
        <v>0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 t="e">
        <f ca="1">_xll.SRS1Splines.Functions25.Linear_Interp(V_NNG3A!$H$4:$H$12,V_NNG3A!$I$4:$I$12,BF676)</f>
        <v>#NAME?</v>
      </c>
      <c r="BA676" s="312" t="e">
        <f ca="1">(AZ676/V_NNG3A!$I$8)*100</f>
        <v>#NAME?</v>
      </c>
      <c r="BB676" s="308" t="e">
        <f ca="1">_xll.SRS1Splines.Functions25.Linear_Interp(V_NNG3A!$H$4:$H$12,V_NNG3A!$J$4:$J$12,BF676)</f>
        <v>#NAME?</v>
      </c>
      <c r="BC676" s="308">
        <f ca="1">IFERROR((AZ676-V_NNG3A!$J$20) / (V_NNG3A!$J$19-V_NNG3A!$J$20) * 100, 0)</f>
        <v>0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 t="e">
        <f ca="1">_xll.SRS1Splines.Functions25.Linear_Interp(V_XNN1!$K$3:$K$8,V_XNN1!$L$3:$L$8,BT676)</f>
        <v>#NAME?</v>
      </c>
      <c r="BO676" s="312" t="e">
        <f ca="1">(BN676/V_XNN1!$L$7)*100</f>
        <v>#NAME?</v>
      </c>
      <c r="BP676" s="308" t="e">
        <f ca="1">_xll.SRS1Splines.Functions25.Linear_Interp(V_XNN1!$K$3:$K$8,V_XNN1!$M$3:$M$8,BT676)</f>
        <v>#NAME?</v>
      </c>
      <c r="BQ676" s="308">
        <f ca="1">IFERROR((BN676 - V_XNN1!$M$16) / (V_XNN1!$M$15- V_XNN1!$M$16) * 100, 0)</f>
        <v>0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 t="e">
        <f ca="1">_xll.SRS1Splines.Functions25.Linear_Interp(V_NK3!$P$8:$P$32,V_NK3!$R$8:$R$32,AC677)</f>
        <v>#NAME?</v>
      </c>
      <c r="W677" s="312" t="e">
        <f ca="1">(V677/V_NK3!$R$28)*100</f>
        <v>#NAME?</v>
      </c>
      <c r="X677" s="308" t="e">
        <f ca="1">V677-V_NK3!$R$8</f>
        <v>#NAME?</v>
      </c>
      <c r="Y677" s="308">
        <f ca="1">IFERROR((V677 - V_NK3!$V$10) / (V_NK3!$V$9- V_NK3!$V$10) * 100, 0)</f>
        <v>0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 t="e">
        <f ca="1">_xll.SRS1Splines.Functions25.Linear_Interp(V_NK2!$R$10:$R$21,V_NK2!$T$10:$T$21,AR677)</f>
        <v>#NAME?</v>
      </c>
      <c r="AL677" s="312" t="e">
        <f ca="1">(AK677/V_NK2!$T$18)*100</f>
        <v>#NAME?</v>
      </c>
      <c r="AM677" s="308" t="e">
        <f ca="1">AK677-V_NK2!$T$11</f>
        <v>#NAME?</v>
      </c>
      <c r="AN677" s="308">
        <f ca="1">IFERROR((AK677 - V_NK2!$X$12) / (V_NK2!$X$11- V_NK2!$X$12) * 100, 0)</f>
        <v>0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 t="e">
        <f ca="1">_xll.SRS1Splines.Functions25.Linear_Interp(V_NNG3A!$H$4:$H$12,V_NNG3A!$I$4:$I$12,BF677)</f>
        <v>#NAME?</v>
      </c>
      <c r="BA677" s="312" t="e">
        <f ca="1">(AZ677/V_NNG3A!$I$8)*100</f>
        <v>#NAME?</v>
      </c>
      <c r="BB677" s="308" t="e">
        <f ca="1">_xll.SRS1Splines.Functions25.Linear_Interp(V_NNG3A!$H$4:$H$12,V_NNG3A!$J$4:$J$12,BF677)</f>
        <v>#NAME?</v>
      </c>
      <c r="BC677" s="308">
        <f ca="1">IFERROR((AZ677-V_NNG3A!$J$20) / (V_NNG3A!$J$19-V_NNG3A!$J$20) * 100, 0)</f>
        <v>0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 t="e">
        <f ca="1">_xll.SRS1Splines.Functions25.Linear_Interp(V_XNN1!$K$3:$K$8,V_XNN1!$L$3:$L$8,BT677)</f>
        <v>#NAME?</v>
      </c>
      <c r="BO677" s="312" t="e">
        <f ca="1">(BN677/V_XNN1!$L$7)*100</f>
        <v>#NAME?</v>
      </c>
      <c r="BP677" s="308" t="e">
        <f ca="1">_xll.SRS1Splines.Functions25.Linear_Interp(V_XNN1!$K$3:$K$8,V_XNN1!$M$3:$M$8,BT677)</f>
        <v>#NAME?</v>
      </c>
      <c r="BQ677" s="308">
        <f ca="1">IFERROR((BN677 - V_XNN1!$M$16) / (V_XNN1!$M$15- V_XNN1!$M$16) * 100, 0)</f>
        <v>0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 t="e">
        <f ca="1">_xll.SRS1Splines.Functions25.Linear_Interp(V_NK3!$P$8:$P$32,V_NK3!$R$8:$R$32,AC678)</f>
        <v>#NAME?</v>
      </c>
      <c r="W678" s="312" t="e">
        <f ca="1">(V678/V_NK3!$R$28)*100</f>
        <v>#NAME?</v>
      </c>
      <c r="X678" s="308" t="e">
        <f ca="1">V678-V_NK3!$R$8</f>
        <v>#NAME?</v>
      </c>
      <c r="Y678" s="308">
        <f ca="1">IFERROR((V678 - V_NK3!$V$10) / (V_NK3!$V$9- V_NK3!$V$10) * 100, 0)</f>
        <v>0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 t="e">
        <f ca="1">_xll.SRS1Splines.Functions25.Linear_Interp(V_NK2!$R$10:$R$21,V_NK2!$T$10:$T$21,AR678)</f>
        <v>#NAME?</v>
      </c>
      <c r="AL678" s="312" t="e">
        <f ca="1">(AK678/V_NK2!$T$18)*100</f>
        <v>#NAME?</v>
      </c>
      <c r="AM678" s="308" t="e">
        <f ca="1">AK678-V_NK2!$T$11</f>
        <v>#NAME?</v>
      </c>
      <c r="AN678" s="308">
        <f ca="1">IFERROR((AK678 - V_NK2!$X$12) / (V_NK2!$X$11- V_NK2!$X$12) * 100, 0)</f>
        <v>0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 t="e">
        <f ca="1">_xll.SRS1Splines.Functions25.Linear_Interp(V_NNG3A!$H$4:$H$12,V_NNG3A!$I$4:$I$12,BF678)</f>
        <v>#NAME?</v>
      </c>
      <c r="BA678" s="312" t="e">
        <f ca="1">(AZ678/V_NNG3A!$I$8)*100</f>
        <v>#NAME?</v>
      </c>
      <c r="BB678" s="308" t="e">
        <f ca="1">_xll.SRS1Splines.Functions25.Linear_Interp(V_NNG3A!$H$4:$H$12,V_NNG3A!$J$4:$J$12,BF678)</f>
        <v>#NAME?</v>
      </c>
      <c r="BC678" s="308">
        <f ca="1">IFERROR((AZ678-V_NNG3A!$J$20) / (V_NNG3A!$J$19-V_NNG3A!$J$20) * 100, 0)</f>
        <v>0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 t="e">
        <f ca="1">_xll.SRS1Splines.Functions25.Linear_Interp(V_XNN1!$K$3:$K$8,V_XNN1!$L$3:$L$8,BT678)</f>
        <v>#NAME?</v>
      </c>
      <c r="BO678" s="312" t="e">
        <f ca="1">(BN678/V_XNN1!$L$7)*100</f>
        <v>#NAME?</v>
      </c>
      <c r="BP678" s="308" t="e">
        <f ca="1">_xll.SRS1Splines.Functions25.Linear_Interp(V_XNN1!$K$3:$K$8,V_XNN1!$M$3:$M$8,BT678)</f>
        <v>#NAME?</v>
      </c>
      <c r="BQ678" s="308">
        <f ca="1">IFERROR((BN678 - V_XNN1!$M$16) / (V_XNN1!$M$15- V_XNN1!$M$16) * 100, 0)</f>
        <v>0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 t="e">
        <f ca="1">_xll.SRS1Splines.Functions25.Linear_Interp(V_NK3!$P$8:$P$32,V_NK3!$R$8:$R$32,AC679)</f>
        <v>#NAME?</v>
      </c>
      <c r="W679" s="312" t="e">
        <f ca="1">(V679/V_NK3!$R$28)*100</f>
        <v>#NAME?</v>
      </c>
      <c r="X679" s="308" t="e">
        <f ca="1">V679-V_NK3!$R$8</f>
        <v>#NAME?</v>
      </c>
      <c r="Y679" s="308">
        <f ca="1">IFERROR((V679 - V_NK3!$V$10) / (V_NK3!$V$9- V_NK3!$V$10) * 100, 0)</f>
        <v>0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 t="e">
        <f ca="1">_xll.SRS1Splines.Functions25.Linear_Interp(V_NK2!$R$10:$R$21,V_NK2!$T$10:$T$21,AR679)</f>
        <v>#NAME?</v>
      </c>
      <c r="AL679" s="312" t="e">
        <f ca="1">(AK679/V_NK2!$T$18)*100</f>
        <v>#NAME?</v>
      </c>
      <c r="AM679" s="308" t="e">
        <f ca="1">AK679-V_NK2!$T$11</f>
        <v>#NAME?</v>
      </c>
      <c r="AN679" s="308">
        <f ca="1">IFERROR((AK679 - V_NK2!$X$12) / (V_NK2!$X$11- V_NK2!$X$12) * 100, 0)</f>
        <v>0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 t="e">
        <f ca="1">_xll.SRS1Splines.Functions25.Linear_Interp(V_NNG3A!$H$4:$H$12,V_NNG3A!$I$4:$I$12,BF679)</f>
        <v>#NAME?</v>
      </c>
      <c r="BA679" s="312" t="e">
        <f ca="1">(AZ679/V_NNG3A!$I$8)*100</f>
        <v>#NAME?</v>
      </c>
      <c r="BB679" s="308" t="e">
        <f ca="1">_xll.SRS1Splines.Functions25.Linear_Interp(V_NNG3A!$H$4:$H$12,V_NNG3A!$J$4:$J$12,BF679)</f>
        <v>#NAME?</v>
      </c>
      <c r="BC679" s="308">
        <f ca="1">IFERROR((AZ679-V_NNG3A!$J$20) / (V_NNG3A!$J$19-V_NNG3A!$J$20) * 100, 0)</f>
        <v>0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 t="e">
        <f ca="1">_xll.SRS1Splines.Functions25.Linear_Interp(V_XNN1!$K$3:$K$8,V_XNN1!$L$3:$L$8,BT679)</f>
        <v>#NAME?</v>
      </c>
      <c r="BO679" s="312" t="e">
        <f ca="1">(BN679/V_XNN1!$L$7)*100</f>
        <v>#NAME?</v>
      </c>
      <c r="BP679" s="308" t="e">
        <f ca="1">_xll.SRS1Splines.Functions25.Linear_Interp(V_XNN1!$K$3:$K$8,V_XNN1!$M$3:$M$8,BT679)</f>
        <v>#NAME?</v>
      </c>
      <c r="BQ679" s="308">
        <f ca="1">IFERROR((BN679 - V_XNN1!$M$16) / (V_XNN1!$M$15- V_XNN1!$M$16) * 100, 0)</f>
        <v>0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 t="e">
        <f ca="1">_xll.SRS1Splines.Functions25.Linear_Interp(V_NK3!$P$8:$P$32,V_NK3!$R$8:$R$32,AC680)</f>
        <v>#NAME?</v>
      </c>
      <c r="W680" s="312" t="e">
        <f ca="1">(V680/V_NK3!$R$28)*100</f>
        <v>#NAME?</v>
      </c>
      <c r="X680" s="308" t="e">
        <f ca="1">V680-V_NK3!$R$8</f>
        <v>#NAME?</v>
      </c>
      <c r="Y680" s="308">
        <f ca="1">IFERROR((V680 - V_NK3!$V$10) / (V_NK3!$V$9- V_NK3!$V$10) * 100, 0)</f>
        <v>0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 t="e">
        <f ca="1">_xll.SRS1Splines.Functions25.Linear_Interp(V_NK2!$R$10:$R$21,V_NK2!$T$10:$T$21,AR680)</f>
        <v>#NAME?</v>
      </c>
      <c r="AL680" s="312" t="e">
        <f ca="1">(AK680/V_NK2!$T$18)*100</f>
        <v>#NAME?</v>
      </c>
      <c r="AM680" s="308" t="e">
        <f ca="1">AK680-V_NK2!$T$11</f>
        <v>#NAME?</v>
      </c>
      <c r="AN680" s="308">
        <f ca="1">IFERROR((AK680 - V_NK2!$X$12) / (V_NK2!$X$11- V_NK2!$X$12) * 100, 0)</f>
        <v>0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 t="e">
        <f ca="1">_xll.SRS1Splines.Functions25.Linear_Interp(V_NNG3A!$H$4:$H$12,V_NNG3A!$I$4:$I$12,BF680)</f>
        <v>#NAME?</v>
      </c>
      <c r="BA680" s="312" t="e">
        <f ca="1">(AZ680/V_NNG3A!$I$8)*100</f>
        <v>#NAME?</v>
      </c>
      <c r="BB680" s="308" t="e">
        <f ca="1">_xll.SRS1Splines.Functions25.Linear_Interp(V_NNG3A!$H$4:$H$12,V_NNG3A!$J$4:$J$12,BF680)</f>
        <v>#NAME?</v>
      </c>
      <c r="BC680" s="308">
        <f ca="1">IFERROR((AZ680-V_NNG3A!$J$20) / (V_NNG3A!$J$19-V_NNG3A!$J$20) * 100, 0)</f>
        <v>0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 t="e">
        <f ca="1">_xll.SRS1Splines.Functions25.Linear_Interp(V_XNN1!$K$3:$K$8,V_XNN1!$L$3:$L$8,BT680)</f>
        <v>#NAME?</v>
      </c>
      <c r="BO680" s="312" t="e">
        <f ca="1">(BN680/V_XNN1!$L$7)*100</f>
        <v>#NAME?</v>
      </c>
      <c r="BP680" s="308" t="e">
        <f ca="1">_xll.SRS1Splines.Functions25.Linear_Interp(V_XNN1!$K$3:$K$8,V_XNN1!$M$3:$M$8,BT680)</f>
        <v>#NAME?</v>
      </c>
      <c r="BQ680" s="308">
        <f ca="1">IFERROR((BN680 - V_XNN1!$M$16) / (V_XNN1!$M$15- V_XNN1!$M$16) * 100, 0)</f>
        <v>0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 t="e">
        <f ca="1">_xll.SRS1Splines.Functions25.Linear_Interp(V_NK3!$P$8:$P$32,V_NK3!$R$8:$R$32,AC681)</f>
        <v>#NAME?</v>
      </c>
      <c r="W681" s="312" t="e">
        <f ca="1">(V681/V_NK3!$R$28)*100</f>
        <v>#NAME?</v>
      </c>
      <c r="X681" s="308" t="e">
        <f ca="1">V681-V_NK3!$R$8</f>
        <v>#NAME?</v>
      </c>
      <c r="Y681" s="308">
        <f ca="1">IFERROR((V681 - V_NK3!$V$10) / (V_NK3!$V$9- V_NK3!$V$10) * 100, 0)</f>
        <v>0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 t="e">
        <f ca="1">_xll.SRS1Splines.Functions25.Linear_Interp(V_NK2!$R$10:$R$21,V_NK2!$T$10:$T$21,AR681)</f>
        <v>#NAME?</v>
      </c>
      <c r="AL681" s="312" t="e">
        <f ca="1">(AK681/V_NK2!$T$18)*100</f>
        <v>#NAME?</v>
      </c>
      <c r="AM681" s="308" t="e">
        <f ca="1">AK681-V_NK2!$T$11</f>
        <v>#NAME?</v>
      </c>
      <c r="AN681" s="308">
        <f ca="1">IFERROR((AK681 - V_NK2!$X$12) / (V_NK2!$X$11- V_NK2!$X$12) * 100, 0)</f>
        <v>0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 t="e">
        <f ca="1">_xll.SRS1Splines.Functions25.Linear_Interp(V_NNG3A!$H$4:$H$12,V_NNG3A!$I$4:$I$12,BF681)</f>
        <v>#NAME?</v>
      </c>
      <c r="BA681" s="312" t="e">
        <f ca="1">(AZ681/V_NNG3A!$I$8)*100</f>
        <v>#NAME?</v>
      </c>
      <c r="BB681" s="308" t="e">
        <f ca="1">_xll.SRS1Splines.Functions25.Linear_Interp(V_NNG3A!$H$4:$H$12,V_NNG3A!$J$4:$J$12,BF681)</f>
        <v>#NAME?</v>
      </c>
      <c r="BC681" s="308">
        <f ca="1">IFERROR((AZ681-V_NNG3A!$J$20) / (V_NNG3A!$J$19-V_NNG3A!$J$20) * 100, 0)</f>
        <v>0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 t="e">
        <f ca="1">_xll.SRS1Splines.Functions25.Linear_Interp(V_XNN1!$K$3:$K$8,V_XNN1!$L$3:$L$8,BT681)</f>
        <v>#NAME?</v>
      </c>
      <c r="BO681" s="312" t="e">
        <f ca="1">(BN681/V_XNN1!$L$7)*100</f>
        <v>#NAME?</v>
      </c>
      <c r="BP681" s="308" t="e">
        <f ca="1">_xll.SRS1Splines.Functions25.Linear_Interp(V_XNN1!$K$3:$K$8,V_XNN1!$M$3:$M$8,BT681)</f>
        <v>#NAME?</v>
      </c>
      <c r="BQ681" s="308">
        <f ca="1">IFERROR((BN681 - V_XNN1!$M$16) / (V_XNN1!$M$15- V_XNN1!$M$16) * 100, 0)</f>
        <v>0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 t="e">
        <f ca="1">_xll.SRS1Splines.Functions25.Linear_Interp(V_NK3!$P$8:$P$32,V_NK3!$R$8:$R$32,AC682)</f>
        <v>#NAME?</v>
      </c>
      <c r="W682" s="312" t="e">
        <f ca="1">(V682/V_NK3!$R$28)*100</f>
        <v>#NAME?</v>
      </c>
      <c r="X682" s="308" t="e">
        <f ca="1">V682-V_NK3!$R$8</f>
        <v>#NAME?</v>
      </c>
      <c r="Y682" s="308">
        <f ca="1">IFERROR((V682 - V_NK3!$V$10) / (V_NK3!$V$9- V_NK3!$V$10) * 100, 0)</f>
        <v>0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 t="e">
        <f ca="1">_xll.SRS1Splines.Functions25.Linear_Interp(V_NK2!$R$10:$R$21,V_NK2!$T$10:$T$21,AR682)</f>
        <v>#NAME?</v>
      </c>
      <c r="AL682" s="312" t="e">
        <f ca="1">(AK682/V_NK2!$T$18)*100</f>
        <v>#NAME?</v>
      </c>
      <c r="AM682" s="308" t="e">
        <f ca="1">AK682-V_NK2!$T$11</f>
        <v>#NAME?</v>
      </c>
      <c r="AN682" s="308">
        <f ca="1">IFERROR((AK682 - V_NK2!$X$12) / (V_NK2!$X$11- V_NK2!$X$12) * 100, 0)</f>
        <v>0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 t="e">
        <f ca="1">_xll.SRS1Splines.Functions25.Linear_Interp(V_NNG3A!$H$4:$H$12,V_NNG3A!$I$4:$I$12,BF682)</f>
        <v>#NAME?</v>
      </c>
      <c r="BA682" s="312" t="e">
        <f ca="1">(AZ682/V_NNG3A!$I$8)*100</f>
        <v>#NAME?</v>
      </c>
      <c r="BB682" s="308" t="e">
        <f ca="1">_xll.SRS1Splines.Functions25.Linear_Interp(V_NNG3A!$H$4:$H$12,V_NNG3A!$J$4:$J$12,BF682)</f>
        <v>#NAME?</v>
      </c>
      <c r="BC682" s="308">
        <f ca="1">IFERROR((AZ682-V_NNG3A!$J$20) / (V_NNG3A!$J$19-V_NNG3A!$J$20) * 100, 0)</f>
        <v>0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 t="e">
        <f ca="1">_xll.SRS1Splines.Functions25.Linear_Interp(V_XNN1!$K$3:$K$8,V_XNN1!$L$3:$L$8,BT682)</f>
        <v>#NAME?</v>
      </c>
      <c r="BO682" s="312" t="e">
        <f ca="1">(BN682/V_XNN1!$L$7)*100</f>
        <v>#NAME?</v>
      </c>
      <c r="BP682" s="308" t="e">
        <f ca="1">_xll.SRS1Splines.Functions25.Linear_Interp(V_XNN1!$K$3:$K$8,V_XNN1!$M$3:$M$8,BT682)</f>
        <v>#NAME?</v>
      </c>
      <c r="BQ682" s="308">
        <f ca="1">IFERROR((BN682 - V_XNN1!$M$16) / (V_XNN1!$M$15- V_XNN1!$M$16) * 100, 0)</f>
        <v>0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 t="e">
        <f ca="1">_xll.SRS1Splines.Functions25.Linear_Interp(V_NK3!$P$8:$P$32,V_NK3!$R$8:$R$32,AC683)</f>
        <v>#NAME?</v>
      </c>
      <c r="W683" s="312" t="e">
        <f ca="1">(V683/V_NK3!$R$28)*100</f>
        <v>#NAME?</v>
      </c>
      <c r="X683" s="308" t="e">
        <f ca="1">V683-V_NK3!$R$8</f>
        <v>#NAME?</v>
      </c>
      <c r="Y683" s="308">
        <f ca="1">IFERROR((V683 - V_NK3!$V$10) / (V_NK3!$V$9- V_NK3!$V$10) * 100, 0)</f>
        <v>0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 t="e">
        <f ca="1">_xll.SRS1Splines.Functions25.Linear_Interp(V_NK2!$R$10:$R$21,V_NK2!$T$10:$T$21,AR683)</f>
        <v>#NAME?</v>
      </c>
      <c r="AL683" s="312" t="e">
        <f ca="1">(AK683/V_NK2!$T$18)*100</f>
        <v>#NAME?</v>
      </c>
      <c r="AM683" s="308" t="e">
        <f ca="1">AK683-V_NK2!$T$11</f>
        <v>#NAME?</v>
      </c>
      <c r="AN683" s="308">
        <f ca="1">IFERROR((AK683 - V_NK2!$X$12) / (V_NK2!$X$11- V_NK2!$X$12) * 100, 0)</f>
        <v>0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 t="e">
        <f ca="1">_xll.SRS1Splines.Functions25.Linear_Interp(V_NNG3A!$H$4:$H$12,V_NNG3A!$I$4:$I$12,BF683)</f>
        <v>#NAME?</v>
      </c>
      <c r="BA683" s="312" t="e">
        <f ca="1">(AZ683/V_NNG3A!$I$8)*100</f>
        <v>#NAME?</v>
      </c>
      <c r="BB683" s="308" t="e">
        <f ca="1">_xll.SRS1Splines.Functions25.Linear_Interp(V_NNG3A!$H$4:$H$12,V_NNG3A!$J$4:$J$12,BF683)</f>
        <v>#NAME?</v>
      </c>
      <c r="BC683" s="308">
        <f ca="1">IFERROR((AZ683-V_NNG3A!$J$20) / (V_NNG3A!$J$19-V_NNG3A!$J$20) * 100, 0)</f>
        <v>0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 t="e">
        <f ca="1">_xll.SRS1Splines.Functions25.Linear_Interp(V_XNN1!$K$3:$K$8,V_XNN1!$L$3:$L$8,BT683)</f>
        <v>#NAME?</v>
      </c>
      <c r="BO683" s="312" t="e">
        <f ca="1">(BN683/V_XNN1!$L$7)*100</f>
        <v>#NAME?</v>
      </c>
      <c r="BP683" s="308" t="e">
        <f ca="1">_xll.SRS1Splines.Functions25.Linear_Interp(V_XNN1!$K$3:$K$8,V_XNN1!$M$3:$M$8,BT683)</f>
        <v>#NAME?</v>
      </c>
      <c r="BQ683" s="308">
        <f ca="1">IFERROR((BN683 - V_XNN1!$M$16) / (V_XNN1!$M$15- V_XNN1!$M$16) * 100, 0)</f>
        <v>0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 t="e">
        <f ca="1">_xll.SRS1Splines.Functions25.Linear_Interp(V_NK3!$P$8:$P$32,V_NK3!$R$8:$R$32,AC684)</f>
        <v>#NAME?</v>
      </c>
      <c r="W684" s="312" t="e">
        <f ca="1">(V684/V_NK3!$R$28)*100</f>
        <v>#NAME?</v>
      </c>
      <c r="X684" s="308" t="e">
        <f ca="1">V684-V_NK3!$R$8</f>
        <v>#NAME?</v>
      </c>
      <c r="Y684" s="308">
        <f ca="1">IFERROR((V684 - V_NK3!$V$10) / (V_NK3!$V$9- V_NK3!$V$10) * 100, 0)</f>
        <v>0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 t="e">
        <f ca="1">_xll.SRS1Splines.Functions25.Linear_Interp(V_NK2!$R$10:$R$21,V_NK2!$T$10:$T$21,AR684)</f>
        <v>#NAME?</v>
      </c>
      <c r="AL684" s="312" t="e">
        <f ca="1">(AK684/V_NK2!$T$18)*100</f>
        <v>#NAME?</v>
      </c>
      <c r="AM684" s="308" t="e">
        <f ca="1">AK684-V_NK2!$T$11</f>
        <v>#NAME?</v>
      </c>
      <c r="AN684" s="308">
        <f ca="1">IFERROR((AK684 - V_NK2!$X$12) / (V_NK2!$X$11- V_NK2!$X$12) * 100, 0)</f>
        <v>0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 t="e">
        <f ca="1">_xll.SRS1Splines.Functions25.Linear_Interp(V_NNG3A!$H$4:$H$12,V_NNG3A!$I$4:$I$12,BF684)</f>
        <v>#NAME?</v>
      </c>
      <c r="BA684" s="312" t="e">
        <f ca="1">(AZ684/V_NNG3A!$I$8)*100</f>
        <v>#NAME?</v>
      </c>
      <c r="BB684" s="308" t="e">
        <f ca="1">_xll.SRS1Splines.Functions25.Linear_Interp(V_NNG3A!$H$4:$H$12,V_NNG3A!$J$4:$J$12,BF684)</f>
        <v>#NAME?</v>
      </c>
      <c r="BC684" s="308">
        <f ca="1">IFERROR((AZ684-V_NNG3A!$J$20) / (V_NNG3A!$J$19-V_NNG3A!$J$20) * 100, 0)</f>
        <v>0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 t="e">
        <f ca="1">_xll.SRS1Splines.Functions25.Linear_Interp(V_XNN1!$K$3:$K$8,V_XNN1!$L$3:$L$8,BT684)</f>
        <v>#NAME?</v>
      </c>
      <c r="BO684" s="312" t="e">
        <f ca="1">(BN684/V_XNN1!$L$7)*100</f>
        <v>#NAME?</v>
      </c>
      <c r="BP684" s="308" t="e">
        <f ca="1">_xll.SRS1Splines.Functions25.Linear_Interp(V_XNN1!$K$3:$K$8,V_XNN1!$M$3:$M$8,BT684)</f>
        <v>#NAME?</v>
      </c>
      <c r="BQ684" s="308">
        <f ca="1">IFERROR((BN684 - V_XNN1!$M$16) / (V_XNN1!$M$15- V_XNN1!$M$16) * 100, 0)</f>
        <v>0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 t="e">
        <f ca="1">_xll.SRS1Splines.Functions25.Linear_Interp(V_NK3!$P$8:$P$32,V_NK3!$R$8:$R$32,AC685)</f>
        <v>#NAME?</v>
      </c>
      <c r="W685" s="312" t="e">
        <f ca="1">(V685/V_NK3!$R$28)*100</f>
        <v>#NAME?</v>
      </c>
      <c r="X685" s="308" t="e">
        <f ca="1">V685-V_NK3!$R$8</f>
        <v>#NAME?</v>
      </c>
      <c r="Y685" s="308">
        <f ca="1">IFERROR((V685 - V_NK3!$V$10) / (V_NK3!$V$9- V_NK3!$V$10) * 100, 0)</f>
        <v>0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 t="e">
        <f ca="1">_xll.SRS1Splines.Functions25.Linear_Interp(V_NK2!$R$10:$R$21,V_NK2!$T$10:$T$21,AR685)</f>
        <v>#NAME?</v>
      </c>
      <c r="AL685" s="312" t="e">
        <f ca="1">(AK685/V_NK2!$T$18)*100</f>
        <v>#NAME?</v>
      </c>
      <c r="AM685" s="308" t="e">
        <f ca="1">AK685-V_NK2!$T$11</f>
        <v>#NAME?</v>
      </c>
      <c r="AN685" s="308">
        <f ca="1">IFERROR((AK685 - V_NK2!$X$12) / (V_NK2!$X$11- V_NK2!$X$12) * 100, 0)</f>
        <v>0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 t="e">
        <f ca="1">_xll.SRS1Splines.Functions25.Linear_Interp(V_NNG3A!$H$4:$H$12,V_NNG3A!$I$4:$I$12,BF685)</f>
        <v>#NAME?</v>
      </c>
      <c r="BA685" s="312" t="e">
        <f ca="1">(AZ685/V_NNG3A!$I$8)*100</f>
        <v>#NAME?</v>
      </c>
      <c r="BB685" s="308" t="e">
        <f ca="1">_xll.SRS1Splines.Functions25.Linear_Interp(V_NNG3A!$H$4:$H$12,V_NNG3A!$J$4:$J$12,BF685)</f>
        <v>#NAME?</v>
      </c>
      <c r="BC685" s="308">
        <f ca="1">IFERROR((AZ685-V_NNG3A!$J$20) / (V_NNG3A!$J$19-V_NNG3A!$J$20) * 100, 0)</f>
        <v>0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 t="e">
        <f ca="1">_xll.SRS1Splines.Functions25.Linear_Interp(V_XNN1!$K$3:$K$8,V_XNN1!$L$3:$L$8,BT685)</f>
        <v>#NAME?</v>
      </c>
      <c r="BO685" s="312" t="e">
        <f ca="1">(BN685/V_XNN1!$L$7)*100</f>
        <v>#NAME?</v>
      </c>
      <c r="BP685" s="308" t="e">
        <f ca="1">_xll.SRS1Splines.Functions25.Linear_Interp(V_XNN1!$K$3:$K$8,V_XNN1!$M$3:$M$8,BT685)</f>
        <v>#NAME?</v>
      </c>
      <c r="BQ685" s="308">
        <f ca="1">IFERROR((BN685 - V_XNN1!$M$16) / (V_XNN1!$M$15- V_XNN1!$M$16) * 100, 0)</f>
        <v>0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 t="e">
        <f ca="1">_xll.SRS1Splines.Functions25.Linear_Interp(V_NK3!$P$8:$P$32,V_NK3!$R$8:$R$32,AC686)</f>
        <v>#NAME?</v>
      </c>
      <c r="W686" s="312" t="e">
        <f ca="1">(V686/V_NK3!$R$28)*100</f>
        <v>#NAME?</v>
      </c>
      <c r="X686" s="308" t="e">
        <f ca="1">V686-V_NK3!$R$8</f>
        <v>#NAME?</v>
      </c>
      <c r="Y686" s="308">
        <f ca="1">IFERROR((V686 - V_NK3!$V$10) / (V_NK3!$V$9- V_NK3!$V$10) * 100, 0)</f>
        <v>0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 t="e">
        <f ca="1">_xll.SRS1Splines.Functions25.Linear_Interp(V_NK2!$R$10:$R$21,V_NK2!$T$10:$T$21,AR686)</f>
        <v>#NAME?</v>
      </c>
      <c r="AL686" s="312" t="e">
        <f ca="1">(AK686/V_NK2!$T$18)*100</f>
        <v>#NAME?</v>
      </c>
      <c r="AM686" s="308" t="e">
        <f ca="1">AK686-V_NK2!$T$11</f>
        <v>#NAME?</v>
      </c>
      <c r="AN686" s="308">
        <f ca="1">IFERROR((AK686 - V_NK2!$X$12) / (V_NK2!$X$11- V_NK2!$X$12) * 100, 0)</f>
        <v>0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 t="e">
        <f ca="1">_xll.SRS1Splines.Functions25.Linear_Interp(V_NNG3A!$H$4:$H$12,V_NNG3A!$I$4:$I$12,BF686)</f>
        <v>#NAME?</v>
      </c>
      <c r="BA686" s="312" t="e">
        <f ca="1">(AZ686/V_NNG3A!$I$8)*100</f>
        <v>#NAME?</v>
      </c>
      <c r="BB686" s="308" t="e">
        <f ca="1">_xll.SRS1Splines.Functions25.Linear_Interp(V_NNG3A!$H$4:$H$12,V_NNG3A!$J$4:$J$12,BF686)</f>
        <v>#NAME?</v>
      </c>
      <c r="BC686" s="308">
        <f ca="1">IFERROR((AZ686-V_NNG3A!$J$20) / (V_NNG3A!$J$19-V_NNG3A!$J$20) * 100, 0)</f>
        <v>0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 t="e">
        <f ca="1">_xll.SRS1Splines.Functions25.Linear_Interp(V_XNN1!$K$3:$K$8,V_XNN1!$L$3:$L$8,BT686)</f>
        <v>#NAME?</v>
      </c>
      <c r="BO686" s="312" t="e">
        <f ca="1">(BN686/V_XNN1!$L$7)*100</f>
        <v>#NAME?</v>
      </c>
      <c r="BP686" s="308" t="e">
        <f ca="1">_xll.SRS1Splines.Functions25.Linear_Interp(V_XNN1!$K$3:$K$8,V_XNN1!$M$3:$M$8,BT686)</f>
        <v>#NAME?</v>
      </c>
      <c r="BQ686" s="308">
        <f ca="1">IFERROR((BN686 - V_XNN1!$M$16) / (V_XNN1!$M$15- V_XNN1!$M$16) * 100, 0)</f>
        <v>0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 t="e">
        <f ca="1">_xll.SRS1Splines.Functions25.Linear_Interp(V_NK3!$P$8:$P$32,V_NK3!$R$8:$R$32,AC687)</f>
        <v>#NAME?</v>
      </c>
      <c r="W687" s="312" t="e">
        <f ca="1">(V687/V_NK3!$R$28)*100</f>
        <v>#NAME?</v>
      </c>
      <c r="X687" s="308" t="e">
        <f ca="1">V687-V_NK3!$R$8</f>
        <v>#NAME?</v>
      </c>
      <c r="Y687" s="308">
        <f ca="1">IFERROR((V687 - V_NK3!$V$10) / (V_NK3!$V$9- V_NK3!$V$10) * 100, 0)</f>
        <v>0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 t="e">
        <f ca="1">_xll.SRS1Splines.Functions25.Linear_Interp(V_NK2!$R$10:$R$21,V_NK2!$T$10:$T$21,AR687)</f>
        <v>#NAME?</v>
      </c>
      <c r="AL687" s="312" t="e">
        <f ca="1">(AK687/V_NK2!$T$18)*100</f>
        <v>#NAME?</v>
      </c>
      <c r="AM687" s="308" t="e">
        <f ca="1">AK687-V_NK2!$T$11</f>
        <v>#NAME?</v>
      </c>
      <c r="AN687" s="308">
        <f ca="1">IFERROR((AK687 - V_NK2!$X$12) / (V_NK2!$X$11- V_NK2!$X$12) * 100, 0)</f>
        <v>0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 t="e">
        <f ca="1">_xll.SRS1Splines.Functions25.Linear_Interp(V_NNG3A!$H$4:$H$12,V_NNG3A!$I$4:$I$12,BF687)</f>
        <v>#NAME?</v>
      </c>
      <c r="BA687" s="312" t="e">
        <f ca="1">(AZ687/V_NNG3A!$I$8)*100</f>
        <v>#NAME?</v>
      </c>
      <c r="BB687" s="308" t="e">
        <f ca="1">_xll.SRS1Splines.Functions25.Linear_Interp(V_NNG3A!$H$4:$H$12,V_NNG3A!$J$4:$J$12,BF687)</f>
        <v>#NAME?</v>
      </c>
      <c r="BC687" s="308">
        <f ca="1">IFERROR((AZ687-V_NNG3A!$J$20) / (V_NNG3A!$J$19-V_NNG3A!$J$20) * 100, 0)</f>
        <v>0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 t="e">
        <f ca="1">_xll.SRS1Splines.Functions25.Linear_Interp(V_XNN1!$K$3:$K$8,V_XNN1!$L$3:$L$8,BT687)</f>
        <v>#NAME?</v>
      </c>
      <c r="BO687" s="312" t="e">
        <f ca="1">(BN687/V_XNN1!$L$7)*100</f>
        <v>#NAME?</v>
      </c>
      <c r="BP687" s="308" t="e">
        <f ca="1">_xll.SRS1Splines.Functions25.Linear_Interp(V_XNN1!$K$3:$K$8,V_XNN1!$M$3:$M$8,BT687)</f>
        <v>#NAME?</v>
      </c>
      <c r="BQ687" s="308">
        <f ca="1">IFERROR((BN687 - V_XNN1!$M$16) / (V_XNN1!$M$15- V_XNN1!$M$16) * 100, 0)</f>
        <v>0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 t="e">
        <f ca="1">_xll.SRS1Splines.Functions25.Linear_Interp(V_NK3!$P$8:$P$32,V_NK3!$R$8:$R$32,AC688)</f>
        <v>#NAME?</v>
      </c>
      <c r="W688" s="312" t="e">
        <f ca="1">(V688/V_NK3!$R$28)*100</f>
        <v>#NAME?</v>
      </c>
      <c r="X688" s="308" t="e">
        <f ca="1">V688-V_NK3!$R$8</f>
        <v>#NAME?</v>
      </c>
      <c r="Y688" s="308">
        <f ca="1">IFERROR((V688 - V_NK3!$V$10) / (V_NK3!$V$9- V_NK3!$V$10) * 100, 0)</f>
        <v>0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 t="e">
        <f ca="1">_xll.SRS1Splines.Functions25.Linear_Interp(V_NK2!$R$10:$R$21,V_NK2!$T$10:$T$21,AR688)</f>
        <v>#NAME?</v>
      </c>
      <c r="AL688" s="312" t="e">
        <f ca="1">(AK688/V_NK2!$T$18)*100</f>
        <v>#NAME?</v>
      </c>
      <c r="AM688" s="308" t="e">
        <f ca="1">AK688-V_NK2!$T$11</f>
        <v>#NAME?</v>
      </c>
      <c r="AN688" s="308">
        <f ca="1">IFERROR((AK688 - V_NK2!$X$12) / (V_NK2!$X$11- V_NK2!$X$12) * 100, 0)</f>
        <v>0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 t="e">
        <f ca="1">_xll.SRS1Splines.Functions25.Linear_Interp(V_NNG3A!$H$4:$H$12,V_NNG3A!$I$4:$I$12,BF688)</f>
        <v>#NAME?</v>
      </c>
      <c r="BA688" s="312" t="e">
        <f ca="1">(AZ688/V_NNG3A!$I$8)*100</f>
        <v>#NAME?</v>
      </c>
      <c r="BB688" s="308" t="e">
        <f ca="1">_xll.SRS1Splines.Functions25.Linear_Interp(V_NNG3A!$H$4:$H$12,V_NNG3A!$J$4:$J$12,BF688)</f>
        <v>#NAME?</v>
      </c>
      <c r="BC688" s="308">
        <f ca="1">IFERROR((AZ688-V_NNG3A!$J$20) / (V_NNG3A!$J$19-V_NNG3A!$J$20) * 100, 0)</f>
        <v>0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 t="e">
        <f ca="1">_xll.SRS1Splines.Functions25.Linear_Interp(V_XNN1!$K$3:$K$8,V_XNN1!$L$3:$L$8,BT688)</f>
        <v>#NAME?</v>
      </c>
      <c r="BO688" s="312" t="e">
        <f ca="1">(BN688/V_XNN1!$L$7)*100</f>
        <v>#NAME?</v>
      </c>
      <c r="BP688" s="308" t="e">
        <f ca="1">_xll.SRS1Splines.Functions25.Linear_Interp(V_XNN1!$K$3:$K$8,V_XNN1!$M$3:$M$8,BT688)</f>
        <v>#NAME?</v>
      </c>
      <c r="BQ688" s="308">
        <f ca="1">IFERROR((BN688 - V_XNN1!$M$16) / (V_XNN1!$M$15- V_XNN1!$M$16) * 100, 0)</f>
        <v>0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 t="e">
        <f ca="1">_xll.SRS1Splines.Functions25.Linear_Interp(V_NK3!$P$8:$P$32,V_NK3!$R$8:$R$32,AC689)</f>
        <v>#NAME?</v>
      </c>
      <c r="W689" s="312" t="e">
        <f ca="1">(V689/V_NK3!$R$28)*100</f>
        <v>#NAME?</v>
      </c>
      <c r="X689" s="308" t="e">
        <f ca="1">V689-V_NK3!$R$8</f>
        <v>#NAME?</v>
      </c>
      <c r="Y689" s="308">
        <f ca="1">IFERROR((V689 - V_NK3!$V$10) / (V_NK3!$V$9- V_NK3!$V$10) * 100, 0)</f>
        <v>0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 t="e">
        <f ca="1">_xll.SRS1Splines.Functions25.Linear_Interp(V_NK2!$R$10:$R$21,V_NK2!$T$10:$T$21,AR689)</f>
        <v>#NAME?</v>
      </c>
      <c r="AL689" s="312" t="e">
        <f ca="1">(AK689/V_NK2!$T$18)*100</f>
        <v>#NAME?</v>
      </c>
      <c r="AM689" s="308" t="e">
        <f ca="1">AK689-V_NK2!$T$11</f>
        <v>#NAME?</v>
      </c>
      <c r="AN689" s="308">
        <f ca="1">IFERROR((AK689 - V_NK2!$X$12) / (V_NK2!$X$11- V_NK2!$X$12) * 100, 0)</f>
        <v>0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 t="e">
        <f ca="1">_xll.SRS1Splines.Functions25.Linear_Interp(V_NNG3A!$H$4:$H$12,V_NNG3A!$I$4:$I$12,BF689)</f>
        <v>#NAME?</v>
      </c>
      <c r="BA689" s="312" t="e">
        <f ca="1">(AZ689/V_NNG3A!$I$8)*100</f>
        <v>#NAME?</v>
      </c>
      <c r="BB689" s="308" t="e">
        <f ca="1">_xll.SRS1Splines.Functions25.Linear_Interp(V_NNG3A!$H$4:$H$12,V_NNG3A!$J$4:$J$12,BF689)</f>
        <v>#NAME?</v>
      </c>
      <c r="BC689" s="308">
        <f ca="1">IFERROR((AZ689-V_NNG3A!$J$20) / (V_NNG3A!$J$19-V_NNG3A!$J$20) * 100, 0)</f>
        <v>0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 t="e">
        <f ca="1">_xll.SRS1Splines.Functions25.Linear_Interp(V_XNN1!$K$3:$K$8,V_XNN1!$L$3:$L$8,BT689)</f>
        <v>#NAME?</v>
      </c>
      <c r="BO689" s="312" t="e">
        <f ca="1">(BN689/V_XNN1!$L$7)*100</f>
        <v>#NAME?</v>
      </c>
      <c r="BP689" s="308" t="e">
        <f ca="1">_xll.SRS1Splines.Functions25.Linear_Interp(V_XNN1!$K$3:$K$8,V_XNN1!$M$3:$M$8,BT689)</f>
        <v>#NAME?</v>
      </c>
      <c r="BQ689" s="308">
        <f ca="1">IFERROR((BN689 - V_XNN1!$M$16) / (V_XNN1!$M$15- V_XNN1!$M$16) * 100, 0)</f>
        <v>0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 t="e">
        <f ca="1">_xll.SRS1Splines.Functions25.Linear_Interp(V_NK3!$P$8:$P$32,V_NK3!$R$8:$R$32,AC690)</f>
        <v>#NAME?</v>
      </c>
      <c r="W690" s="312" t="e">
        <f ca="1">(V690/V_NK3!$R$28)*100</f>
        <v>#NAME?</v>
      </c>
      <c r="X690" s="308" t="e">
        <f ca="1">V690-V_NK3!$R$8</f>
        <v>#NAME?</v>
      </c>
      <c r="Y690" s="308">
        <f ca="1">IFERROR((V690 - V_NK3!$V$10) / (V_NK3!$V$9- V_NK3!$V$10) * 100, 0)</f>
        <v>0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 t="e">
        <f ca="1">_xll.SRS1Splines.Functions25.Linear_Interp(V_NK2!$R$10:$R$21,V_NK2!$T$10:$T$21,AR690)</f>
        <v>#NAME?</v>
      </c>
      <c r="AL690" s="312" t="e">
        <f ca="1">(AK690/V_NK2!$T$18)*100</f>
        <v>#NAME?</v>
      </c>
      <c r="AM690" s="308" t="e">
        <f ca="1">AK690-V_NK2!$T$11</f>
        <v>#NAME?</v>
      </c>
      <c r="AN690" s="308">
        <f ca="1">IFERROR((AK690 - V_NK2!$X$12) / (V_NK2!$X$11- V_NK2!$X$12) * 100, 0)</f>
        <v>0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 t="e">
        <f ca="1">_xll.SRS1Splines.Functions25.Linear_Interp(V_NNG3A!$H$4:$H$12,V_NNG3A!$I$4:$I$12,BF690)</f>
        <v>#NAME?</v>
      </c>
      <c r="BA690" s="312" t="e">
        <f ca="1">(AZ690/V_NNG3A!$I$8)*100</f>
        <v>#NAME?</v>
      </c>
      <c r="BB690" s="308" t="e">
        <f ca="1">_xll.SRS1Splines.Functions25.Linear_Interp(V_NNG3A!$H$4:$H$12,V_NNG3A!$J$4:$J$12,BF690)</f>
        <v>#NAME?</v>
      </c>
      <c r="BC690" s="308">
        <f ca="1">IFERROR((AZ690-V_NNG3A!$J$20) / (V_NNG3A!$J$19-V_NNG3A!$J$20) * 100, 0)</f>
        <v>0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 t="e">
        <f ca="1">_xll.SRS1Splines.Functions25.Linear_Interp(V_XNN1!$K$3:$K$8,V_XNN1!$L$3:$L$8,BT690)</f>
        <v>#NAME?</v>
      </c>
      <c r="BO690" s="312" t="e">
        <f ca="1">(BN690/V_XNN1!$L$7)*100</f>
        <v>#NAME?</v>
      </c>
      <c r="BP690" s="308" t="e">
        <f ca="1">_xll.SRS1Splines.Functions25.Linear_Interp(V_XNN1!$K$3:$K$8,V_XNN1!$M$3:$M$8,BT690)</f>
        <v>#NAME?</v>
      </c>
      <c r="BQ690" s="308">
        <f ca="1">IFERROR((BN690 - V_XNN1!$M$16) / (V_XNN1!$M$15- V_XNN1!$M$16) * 100, 0)</f>
        <v>0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 t="e">
        <f ca="1">_xll.SRS1Splines.Functions25.Linear_Interp(V_NK3!$P$8:$P$32,V_NK3!$R$8:$R$32,AC691)</f>
        <v>#NAME?</v>
      </c>
      <c r="W691" s="312" t="e">
        <f ca="1">(V691/V_NK3!$R$28)*100</f>
        <v>#NAME?</v>
      </c>
      <c r="X691" s="308" t="e">
        <f ca="1">V691-V_NK3!$R$8</f>
        <v>#NAME?</v>
      </c>
      <c r="Y691" s="308">
        <f ca="1">IFERROR((V691 - V_NK3!$V$10) / (V_NK3!$V$9- V_NK3!$V$10) * 100, 0)</f>
        <v>0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 t="e">
        <f ca="1">_xll.SRS1Splines.Functions25.Linear_Interp(V_NK2!$R$10:$R$21,V_NK2!$T$10:$T$21,AR691)</f>
        <v>#NAME?</v>
      </c>
      <c r="AL691" s="312" t="e">
        <f ca="1">(AK691/V_NK2!$T$18)*100</f>
        <v>#NAME?</v>
      </c>
      <c r="AM691" s="308" t="e">
        <f ca="1">AK691-V_NK2!$T$11</f>
        <v>#NAME?</v>
      </c>
      <c r="AN691" s="308">
        <f ca="1">IFERROR((AK691 - V_NK2!$X$12) / (V_NK2!$X$11- V_NK2!$X$12) * 100, 0)</f>
        <v>0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 t="e">
        <f ca="1">_xll.SRS1Splines.Functions25.Linear_Interp(V_NNG3A!$H$4:$H$12,V_NNG3A!$I$4:$I$12,BF691)</f>
        <v>#NAME?</v>
      </c>
      <c r="BA691" s="312" t="e">
        <f ca="1">(AZ691/V_NNG3A!$I$8)*100</f>
        <v>#NAME?</v>
      </c>
      <c r="BB691" s="308" t="e">
        <f ca="1">_xll.SRS1Splines.Functions25.Linear_Interp(V_NNG3A!$H$4:$H$12,V_NNG3A!$J$4:$J$12,BF691)</f>
        <v>#NAME?</v>
      </c>
      <c r="BC691" s="308">
        <f ca="1">IFERROR((AZ691-V_NNG3A!$J$20) / (V_NNG3A!$J$19-V_NNG3A!$J$20) * 100, 0)</f>
        <v>0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 t="e">
        <f ca="1">_xll.SRS1Splines.Functions25.Linear_Interp(V_XNN1!$K$3:$K$8,V_XNN1!$L$3:$L$8,BT691)</f>
        <v>#NAME?</v>
      </c>
      <c r="BO691" s="312" t="e">
        <f ca="1">(BN691/V_XNN1!$L$7)*100</f>
        <v>#NAME?</v>
      </c>
      <c r="BP691" s="308" t="e">
        <f ca="1">_xll.SRS1Splines.Functions25.Linear_Interp(V_XNN1!$K$3:$K$8,V_XNN1!$M$3:$M$8,BT691)</f>
        <v>#NAME?</v>
      </c>
      <c r="BQ691" s="308">
        <f ca="1">IFERROR((BN691 - V_XNN1!$M$16) / (V_XNN1!$M$15- V_XNN1!$M$16) * 100, 0)</f>
        <v>0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 t="e">
        <f ca="1">_xll.SRS1Splines.Functions25.Linear_Interp(V_NK3!$P$8:$P$32,V_NK3!$R$8:$R$32,AC692)</f>
        <v>#NAME?</v>
      </c>
      <c r="W692" s="312" t="e">
        <f ca="1">(V692/V_NK3!$R$28)*100</f>
        <v>#NAME?</v>
      </c>
      <c r="X692" s="308" t="e">
        <f ca="1">V692-V_NK3!$R$8</f>
        <v>#NAME?</v>
      </c>
      <c r="Y692" s="308">
        <f ca="1">IFERROR((V692 - V_NK3!$V$10) / (V_NK3!$V$9- V_NK3!$V$10) * 100, 0)</f>
        <v>0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 t="e">
        <f ca="1">_xll.SRS1Splines.Functions25.Linear_Interp(V_NK2!$R$10:$R$21,V_NK2!$T$10:$T$21,AR692)</f>
        <v>#NAME?</v>
      </c>
      <c r="AL692" s="312" t="e">
        <f ca="1">(AK692/V_NK2!$T$18)*100</f>
        <v>#NAME?</v>
      </c>
      <c r="AM692" s="308" t="e">
        <f ca="1">AK692-V_NK2!$T$11</f>
        <v>#NAME?</v>
      </c>
      <c r="AN692" s="308">
        <f ca="1">IFERROR((AK692 - V_NK2!$X$12) / (V_NK2!$X$11- V_NK2!$X$12) * 100, 0)</f>
        <v>0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 t="e">
        <f ca="1">_xll.SRS1Splines.Functions25.Linear_Interp(V_NNG3A!$H$4:$H$12,V_NNG3A!$I$4:$I$12,BF692)</f>
        <v>#NAME?</v>
      </c>
      <c r="BA692" s="312" t="e">
        <f ca="1">(AZ692/V_NNG3A!$I$8)*100</f>
        <v>#NAME?</v>
      </c>
      <c r="BB692" s="308" t="e">
        <f ca="1">_xll.SRS1Splines.Functions25.Linear_Interp(V_NNG3A!$H$4:$H$12,V_NNG3A!$J$4:$J$12,BF692)</f>
        <v>#NAME?</v>
      </c>
      <c r="BC692" s="308">
        <f ca="1">IFERROR((AZ692-V_NNG3A!$J$20) / (V_NNG3A!$J$19-V_NNG3A!$J$20) * 100, 0)</f>
        <v>0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 t="e">
        <f ca="1">_xll.SRS1Splines.Functions25.Linear_Interp(V_XNN1!$K$3:$K$8,V_XNN1!$L$3:$L$8,BT692)</f>
        <v>#NAME?</v>
      </c>
      <c r="BO692" s="312" t="e">
        <f ca="1">(BN692/V_XNN1!$L$7)*100</f>
        <v>#NAME?</v>
      </c>
      <c r="BP692" s="308" t="e">
        <f ca="1">_xll.SRS1Splines.Functions25.Linear_Interp(V_XNN1!$K$3:$K$8,V_XNN1!$M$3:$M$8,BT692)</f>
        <v>#NAME?</v>
      </c>
      <c r="BQ692" s="308">
        <f ca="1">IFERROR((BN692 - V_XNN1!$M$16) / (V_XNN1!$M$15- V_XNN1!$M$16) * 100, 0)</f>
        <v>0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 t="e">
        <f ca="1">_xll.SRS1Splines.Functions25.Linear_Interp(V_NK3!$P$8:$P$32,V_NK3!$R$8:$R$32,AC693)</f>
        <v>#NAME?</v>
      </c>
      <c r="W693" s="312" t="e">
        <f ca="1">(V693/V_NK3!$R$28)*100</f>
        <v>#NAME?</v>
      </c>
      <c r="X693" s="308" t="e">
        <f ca="1">V693-V_NK3!$R$8</f>
        <v>#NAME?</v>
      </c>
      <c r="Y693" s="308">
        <f ca="1">IFERROR((V693 - V_NK3!$V$10) / (V_NK3!$V$9- V_NK3!$V$10) * 100, 0)</f>
        <v>0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 t="e">
        <f ca="1">_xll.SRS1Splines.Functions25.Linear_Interp(V_NK2!$R$10:$R$21,V_NK2!$T$10:$T$21,AR693)</f>
        <v>#NAME?</v>
      </c>
      <c r="AL693" s="312" t="e">
        <f ca="1">(AK693/V_NK2!$T$18)*100</f>
        <v>#NAME?</v>
      </c>
      <c r="AM693" s="308" t="e">
        <f ca="1">AK693-V_NK2!$T$11</f>
        <v>#NAME?</v>
      </c>
      <c r="AN693" s="308">
        <f ca="1">IFERROR((AK693 - V_NK2!$X$12) / (V_NK2!$X$11- V_NK2!$X$12) * 100, 0)</f>
        <v>0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 t="e">
        <f ca="1">_xll.SRS1Splines.Functions25.Linear_Interp(V_NNG3A!$H$4:$H$12,V_NNG3A!$I$4:$I$12,BF693)</f>
        <v>#NAME?</v>
      </c>
      <c r="BA693" s="312" t="e">
        <f ca="1">(AZ693/V_NNG3A!$I$8)*100</f>
        <v>#NAME?</v>
      </c>
      <c r="BB693" s="308" t="e">
        <f ca="1">_xll.SRS1Splines.Functions25.Linear_Interp(V_NNG3A!$H$4:$H$12,V_NNG3A!$J$4:$J$12,BF693)</f>
        <v>#NAME?</v>
      </c>
      <c r="BC693" s="308">
        <f ca="1">IFERROR((AZ693-V_NNG3A!$J$20) / (V_NNG3A!$J$19-V_NNG3A!$J$20) * 100, 0)</f>
        <v>0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 t="e">
        <f ca="1">_xll.SRS1Splines.Functions25.Linear_Interp(V_XNN1!$K$3:$K$8,V_XNN1!$L$3:$L$8,BT693)</f>
        <v>#NAME?</v>
      </c>
      <c r="BO693" s="312" t="e">
        <f ca="1">(BN693/V_XNN1!$L$7)*100</f>
        <v>#NAME?</v>
      </c>
      <c r="BP693" s="308" t="e">
        <f ca="1">_xll.SRS1Splines.Functions25.Linear_Interp(V_XNN1!$K$3:$K$8,V_XNN1!$M$3:$M$8,BT693)</f>
        <v>#NAME?</v>
      </c>
      <c r="BQ693" s="308">
        <f ca="1">IFERROR((BN693 - V_XNN1!$M$16) / (V_XNN1!$M$15- V_XNN1!$M$16) * 100, 0)</f>
        <v>0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 t="e">
        <f ca="1">_xll.SRS1Splines.Functions25.Linear_Interp(V_NK3!$P$8:$P$32,V_NK3!$R$8:$R$32,AC694)</f>
        <v>#NAME?</v>
      </c>
      <c r="W694" s="312" t="e">
        <f ca="1">(V694/V_NK3!$R$28)*100</f>
        <v>#NAME?</v>
      </c>
      <c r="X694" s="308" t="e">
        <f ca="1">V694-V_NK3!$R$8</f>
        <v>#NAME?</v>
      </c>
      <c r="Y694" s="308">
        <f ca="1">IFERROR((V694 - V_NK3!$V$10) / (V_NK3!$V$9- V_NK3!$V$10) * 100, 0)</f>
        <v>0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 t="e">
        <f ca="1">_xll.SRS1Splines.Functions25.Linear_Interp(V_NK2!$R$10:$R$21,V_NK2!$T$10:$T$21,AR694)</f>
        <v>#NAME?</v>
      </c>
      <c r="AL694" s="312" t="e">
        <f ca="1">(AK694/V_NK2!$T$18)*100</f>
        <v>#NAME?</v>
      </c>
      <c r="AM694" s="308" t="e">
        <f ca="1">AK694-V_NK2!$T$11</f>
        <v>#NAME?</v>
      </c>
      <c r="AN694" s="308">
        <f ca="1">IFERROR((AK694 - V_NK2!$X$12) / (V_NK2!$X$11- V_NK2!$X$12) * 100, 0)</f>
        <v>0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 t="e">
        <f ca="1">_xll.SRS1Splines.Functions25.Linear_Interp(V_NNG3A!$H$4:$H$12,V_NNG3A!$I$4:$I$12,BF694)</f>
        <v>#NAME?</v>
      </c>
      <c r="BA694" s="312" t="e">
        <f ca="1">(AZ694/V_NNG3A!$I$8)*100</f>
        <v>#NAME?</v>
      </c>
      <c r="BB694" s="308" t="e">
        <f ca="1">_xll.SRS1Splines.Functions25.Linear_Interp(V_NNG3A!$H$4:$H$12,V_NNG3A!$J$4:$J$12,BF694)</f>
        <v>#NAME?</v>
      </c>
      <c r="BC694" s="308">
        <f ca="1">IFERROR((AZ694-V_NNG3A!$J$20) / (V_NNG3A!$J$19-V_NNG3A!$J$20) * 100, 0)</f>
        <v>0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 t="e">
        <f ca="1">_xll.SRS1Splines.Functions25.Linear_Interp(V_XNN1!$K$3:$K$8,V_XNN1!$L$3:$L$8,BT694)</f>
        <v>#NAME?</v>
      </c>
      <c r="BO694" s="312" t="e">
        <f ca="1">(BN694/V_XNN1!$L$7)*100</f>
        <v>#NAME?</v>
      </c>
      <c r="BP694" s="308" t="e">
        <f ca="1">_xll.SRS1Splines.Functions25.Linear_Interp(V_XNN1!$K$3:$K$8,V_XNN1!$M$3:$M$8,BT694)</f>
        <v>#NAME?</v>
      </c>
      <c r="BQ694" s="308">
        <f ca="1">IFERROR((BN694 - V_XNN1!$M$16) / (V_XNN1!$M$15- V_XNN1!$M$16) * 100, 0)</f>
        <v>0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 t="e">
        <f ca="1">_xll.SRS1Splines.Functions25.Linear_Interp(V_NK3!$P$8:$P$32,V_NK3!$R$8:$R$32,AC695)</f>
        <v>#NAME?</v>
      </c>
      <c r="W695" s="312" t="e">
        <f ca="1">(V695/V_NK3!$R$28)*100</f>
        <v>#NAME?</v>
      </c>
      <c r="X695" s="308" t="e">
        <f ca="1">V695-V_NK3!$R$8</f>
        <v>#NAME?</v>
      </c>
      <c r="Y695" s="308">
        <f ca="1">IFERROR((V695 - V_NK3!$V$10) / (V_NK3!$V$9- V_NK3!$V$10) * 100, 0)</f>
        <v>0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 t="e">
        <f ca="1">_xll.SRS1Splines.Functions25.Linear_Interp(V_NK2!$R$10:$R$21,V_NK2!$T$10:$T$21,AR695)</f>
        <v>#NAME?</v>
      </c>
      <c r="AL695" s="312" t="e">
        <f ca="1">(AK695/V_NK2!$T$18)*100</f>
        <v>#NAME?</v>
      </c>
      <c r="AM695" s="308" t="e">
        <f ca="1">AK695-V_NK2!$T$11</f>
        <v>#NAME?</v>
      </c>
      <c r="AN695" s="308">
        <f ca="1">IFERROR((AK695 - V_NK2!$X$12) / (V_NK2!$X$11- V_NK2!$X$12) * 100, 0)</f>
        <v>0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 t="e">
        <f ca="1">_xll.SRS1Splines.Functions25.Linear_Interp(V_NNG3A!$H$4:$H$12,V_NNG3A!$I$4:$I$12,BF695)</f>
        <v>#NAME?</v>
      </c>
      <c r="BA695" s="312" t="e">
        <f ca="1">(AZ695/V_NNG3A!$I$8)*100</f>
        <v>#NAME?</v>
      </c>
      <c r="BB695" s="308" t="e">
        <f ca="1">_xll.SRS1Splines.Functions25.Linear_Interp(V_NNG3A!$H$4:$H$12,V_NNG3A!$J$4:$J$12,BF695)</f>
        <v>#NAME?</v>
      </c>
      <c r="BC695" s="308">
        <f ca="1">IFERROR((AZ695-V_NNG3A!$J$20) / (V_NNG3A!$J$19-V_NNG3A!$J$20) * 100, 0)</f>
        <v>0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 t="e">
        <f ca="1">_xll.SRS1Splines.Functions25.Linear_Interp(V_XNN1!$K$3:$K$8,V_XNN1!$L$3:$L$8,BT695)</f>
        <v>#NAME?</v>
      </c>
      <c r="BO695" s="312" t="e">
        <f ca="1">(BN695/V_XNN1!$L$7)*100</f>
        <v>#NAME?</v>
      </c>
      <c r="BP695" s="308" t="e">
        <f ca="1">_xll.SRS1Splines.Functions25.Linear_Interp(V_XNN1!$K$3:$K$8,V_XNN1!$M$3:$M$8,BT695)</f>
        <v>#NAME?</v>
      </c>
      <c r="BQ695" s="308">
        <f ca="1">IFERROR((BN695 - V_XNN1!$M$16) / (V_XNN1!$M$15- V_XNN1!$M$16) * 100, 0)</f>
        <v>0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 t="e">
        <f ca="1">_xll.SRS1Splines.Functions25.Linear_Interp(V_NK3!$P$8:$P$32,V_NK3!$R$8:$R$32,AC696)</f>
        <v>#NAME?</v>
      </c>
      <c r="W696" s="312" t="e">
        <f ca="1">(V696/V_NK3!$R$28)*100</f>
        <v>#NAME?</v>
      </c>
      <c r="X696" s="308" t="e">
        <f ca="1">V696-V_NK3!$R$8</f>
        <v>#NAME?</v>
      </c>
      <c r="Y696" s="308">
        <f ca="1">IFERROR((V696 - V_NK3!$V$10) / (V_NK3!$V$9- V_NK3!$V$10) * 100, 0)</f>
        <v>0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 t="e">
        <f ca="1">_xll.SRS1Splines.Functions25.Linear_Interp(V_NK2!$R$10:$R$21,V_NK2!$T$10:$T$21,AR696)</f>
        <v>#NAME?</v>
      </c>
      <c r="AL696" s="312" t="e">
        <f ca="1">(AK696/V_NK2!$T$18)*100</f>
        <v>#NAME?</v>
      </c>
      <c r="AM696" s="308" t="e">
        <f ca="1">AK696-V_NK2!$T$11</f>
        <v>#NAME?</v>
      </c>
      <c r="AN696" s="308">
        <f ca="1">IFERROR((AK696 - V_NK2!$X$12) / (V_NK2!$X$11- V_NK2!$X$12) * 100, 0)</f>
        <v>0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 t="e">
        <f ca="1">_xll.SRS1Splines.Functions25.Linear_Interp(V_NNG3A!$H$4:$H$12,V_NNG3A!$I$4:$I$12,BF696)</f>
        <v>#NAME?</v>
      </c>
      <c r="BA696" s="312" t="e">
        <f ca="1">(AZ696/V_NNG3A!$I$8)*100</f>
        <v>#NAME?</v>
      </c>
      <c r="BB696" s="308" t="e">
        <f ca="1">_xll.SRS1Splines.Functions25.Linear_Interp(V_NNG3A!$H$4:$H$12,V_NNG3A!$J$4:$J$12,BF696)</f>
        <v>#NAME?</v>
      </c>
      <c r="BC696" s="308">
        <f ca="1">IFERROR((AZ696-V_NNG3A!$J$20) / (V_NNG3A!$J$19-V_NNG3A!$J$20) * 100, 0)</f>
        <v>0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 t="e">
        <f ca="1">_xll.SRS1Splines.Functions25.Linear_Interp(V_XNN1!$K$3:$K$8,V_XNN1!$L$3:$L$8,BT696)</f>
        <v>#NAME?</v>
      </c>
      <c r="BO696" s="312" t="e">
        <f ca="1">(BN696/V_XNN1!$L$7)*100</f>
        <v>#NAME?</v>
      </c>
      <c r="BP696" s="308" t="e">
        <f ca="1">_xll.SRS1Splines.Functions25.Linear_Interp(V_XNN1!$K$3:$K$8,V_XNN1!$M$3:$M$8,BT696)</f>
        <v>#NAME?</v>
      </c>
      <c r="BQ696" s="308">
        <f ca="1">IFERROR((BN696 - V_XNN1!$M$16) / (V_XNN1!$M$15- V_XNN1!$M$16) * 100, 0)</f>
        <v>0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 t="e">
        <f ca="1">_xll.SRS1Splines.Functions25.Linear_Interp(V_NK3!$P$8:$P$32,V_NK3!$R$8:$R$32,AC697)</f>
        <v>#NAME?</v>
      </c>
      <c r="W697" s="312" t="e">
        <f ca="1">(V697/V_NK3!$R$28)*100</f>
        <v>#NAME?</v>
      </c>
      <c r="X697" s="308" t="e">
        <f ca="1">V697-V_NK3!$R$8</f>
        <v>#NAME?</v>
      </c>
      <c r="Y697" s="308">
        <f ca="1">IFERROR((V697 - V_NK3!$V$10) / (V_NK3!$V$9- V_NK3!$V$10) * 100, 0)</f>
        <v>0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 t="e">
        <f ca="1">_xll.SRS1Splines.Functions25.Linear_Interp(V_NK2!$R$10:$R$21,V_NK2!$T$10:$T$21,AR697)</f>
        <v>#NAME?</v>
      </c>
      <c r="AL697" s="312" t="e">
        <f ca="1">(AK697/V_NK2!$T$18)*100</f>
        <v>#NAME?</v>
      </c>
      <c r="AM697" s="308" t="e">
        <f ca="1">AK697-V_NK2!$T$11</f>
        <v>#NAME?</v>
      </c>
      <c r="AN697" s="308">
        <f ca="1">IFERROR((AK697 - V_NK2!$X$12) / (V_NK2!$X$11- V_NK2!$X$12) * 100, 0)</f>
        <v>0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 t="e">
        <f ca="1">_xll.SRS1Splines.Functions25.Linear_Interp(V_NNG3A!$H$4:$H$12,V_NNG3A!$I$4:$I$12,BF697)</f>
        <v>#NAME?</v>
      </c>
      <c r="BA697" s="312" t="e">
        <f ca="1">(AZ697/V_NNG3A!$I$8)*100</f>
        <v>#NAME?</v>
      </c>
      <c r="BB697" s="308" t="e">
        <f ca="1">_xll.SRS1Splines.Functions25.Linear_Interp(V_NNG3A!$H$4:$H$12,V_NNG3A!$J$4:$J$12,BF697)</f>
        <v>#NAME?</v>
      </c>
      <c r="BC697" s="308">
        <f ca="1">IFERROR((AZ697-V_NNG3A!$J$20) / (V_NNG3A!$J$19-V_NNG3A!$J$20) * 100, 0)</f>
        <v>0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 t="e">
        <f ca="1">_xll.SRS1Splines.Functions25.Linear_Interp(V_XNN1!$K$3:$K$8,V_XNN1!$L$3:$L$8,BT697)</f>
        <v>#NAME?</v>
      </c>
      <c r="BO697" s="312" t="e">
        <f ca="1">(BN697/V_XNN1!$L$7)*100</f>
        <v>#NAME?</v>
      </c>
      <c r="BP697" s="308" t="e">
        <f ca="1">_xll.SRS1Splines.Functions25.Linear_Interp(V_XNN1!$K$3:$K$8,V_XNN1!$M$3:$M$8,BT697)</f>
        <v>#NAME?</v>
      </c>
      <c r="BQ697" s="308">
        <f ca="1">IFERROR((BN697 - V_XNN1!$M$16) / (V_XNN1!$M$15- V_XNN1!$M$16) * 100, 0)</f>
        <v>0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 t="e">
        <f ca="1">_xll.SRS1Splines.Functions25.Linear_Interp(V_NK3!$P$8:$P$32,V_NK3!$R$8:$R$32,AC698)</f>
        <v>#NAME?</v>
      </c>
      <c r="W698" s="312" t="e">
        <f ca="1">(V698/V_NK3!$R$28)*100</f>
        <v>#NAME?</v>
      </c>
      <c r="X698" s="308" t="e">
        <f ca="1">V698-V_NK3!$R$8</f>
        <v>#NAME?</v>
      </c>
      <c r="Y698" s="308">
        <f ca="1">IFERROR((V698 - V_NK3!$V$10) / (V_NK3!$V$9- V_NK3!$V$10) * 100, 0)</f>
        <v>0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 t="e">
        <f ca="1">_xll.SRS1Splines.Functions25.Linear_Interp(V_NK2!$R$10:$R$21,V_NK2!$T$10:$T$21,AR698)</f>
        <v>#NAME?</v>
      </c>
      <c r="AL698" s="312" t="e">
        <f ca="1">(AK698/V_NK2!$T$18)*100</f>
        <v>#NAME?</v>
      </c>
      <c r="AM698" s="308" t="e">
        <f ca="1">AK698-V_NK2!$T$11</f>
        <v>#NAME?</v>
      </c>
      <c r="AN698" s="308">
        <f ca="1">IFERROR((AK698 - V_NK2!$X$12) / (V_NK2!$X$11- V_NK2!$X$12) * 100, 0)</f>
        <v>0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 t="e">
        <f ca="1">_xll.SRS1Splines.Functions25.Linear_Interp(V_NNG3A!$H$4:$H$12,V_NNG3A!$I$4:$I$12,BF698)</f>
        <v>#NAME?</v>
      </c>
      <c r="BA698" s="312" t="e">
        <f ca="1">(AZ698/V_NNG3A!$I$8)*100</f>
        <v>#NAME?</v>
      </c>
      <c r="BB698" s="308" t="e">
        <f ca="1">_xll.SRS1Splines.Functions25.Linear_Interp(V_NNG3A!$H$4:$H$12,V_NNG3A!$J$4:$J$12,BF698)</f>
        <v>#NAME?</v>
      </c>
      <c r="BC698" s="308">
        <f ca="1">IFERROR((AZ698-V_NNG3A!$J$20) / (V_NNG3A!$J$19-V_NNG3A!$J$20) * 100, 0)</f>
        <v>0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 t="e">
        <f ca="1">_xll.SRS1Splines.Functions25.Linear_Interp(V_XNN1!$K$3:$K$8,V_XNN1!$L$3:$L$8,BT698)</f>
        <v>#NAME?</v>
      </c>
      <c r="BO698" s="312" t="e">
        <f ca="1">(BN698/V_XNN1!$L$7)*100</f>
        <v>#NAME?</v>
      </c>
      <c r="BP698" s="308" t="e">
        <f ca="1">_xll.SRS1Splines.Functions25.Linear_Interp(V_XNN1!$K$3:$K$8,V_XNN1!$M$3:$M$8,BT698)</f>
        <v>#NAME?</v>
      </c>
      <c r="BQ698" s="308">
        <f ca="1">IFERROR((BN698 - V_XNN1!$M$16) / (V_XNN1!$M$15- V_XNN1!$M$16) * 100, 0)</f>
        <v>0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 t="e">
        <f ca="1">_xll.SRS1Splines.Functions25.Linear_Interp(V_NK3!$P$8:$P$32,V_NK3!$R$8:$R$32,AC699)</f>
        <v>#NAME?</v>
      </c>
      <c r="W699" s="312" t="e">
        <f ca="1">(V699/V_NK3!$R$28)*100</f>
        <v>#NAME?</v>
      </c>
      <c r="X699" s="308" t="e">
        <f ca="1">V699-V_NK3!$R$8</f>
        <v>#NAME?</v>
      </c>
      <c r="Y699" s="308">
        <f ca="1">IFERROR((V699 - V_NK3!$V$10) / (V_NK3!$V$9- V_NK3!$V$10) * 100, 0)</f>
        <v>0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 t="e">
        <f ca="1">_xll.SRS1Splines.Functions25.Linear_Interp(V_NK2!$R$10:$R$21,V_NK2!$T$10:$T$21,AR699)</f>
        <v>#NAME?</v>
      </c>
      <c r="AL699" s="312" t="e">
        <f ca="1">(AK699/V_NK2!$T$18)*100</f>
        <v>#NAME?</v>
      </c>
      <c r="AM699" s="308" t="e">
        <f ca="1">AK699-V_NK2!$T$11</f>
        <v>#NAME?</v>
      </c>
      <c r="AN699" s="308">
        <f ca="1">IFERROR((AK699 - V_NK2!$X$12) / (V_NK2!$X$11- V_NK2!$X$12) * 100, 0)</f>
        <v>0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 t="e">
        <f ca="1">_xll.SRS1Splines.Functions25.Linear_Interp(V_NNG3A!$H$4:$H$12,V_NNG3A!$I$4:$I$12,BF699)</f>
        <v>#NAME?</v>
      </c>
      <c r="BA699" s="312" t="e">
        <f ca="1">(AZ699/V_NNG3A!$I$8)*100</f>
        <v>#NAME?</v>
      </c>
      <c r="BB699" s="308" t="e">
        <f ca="1">_xll.SRS1Splines.Functions25.Linear_Interp(V_NNG3A!$H$4:$H$12,V_NNG3A!$J$4:$J$12,BF699)</f>
        <v>#NAME?</v>
      </c>
      <c r="BC699" s="308">
        <f ca="1">IFERROR((AZ699-V_NNG3A!$J$20) / (V_NNG3A!$J$19-V_NNG3A!$J$20) * 100, 0)</f>
        <v>0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 t="e">
        <f ca="1">_xll.SRS1Splines.Functions25.Linear_Interp(V_XNN1!$K$3:$K$8,V_XNN1!$L$3:$L$8,BT699)</f>
        <v>#NAME?</v>
      </c>
      <c r="BO699" s="312" t="e">
        <f ca="1">(BN699/V_XNN1!$L$7)*100</f>
        <v>#NAME?</v>
      </c>
      <c r="BP699" s="308" t="e">
        <f ca="1">_xll.SRS1Splines.Functions25.Linear_Interp(V_XNN1!$K$3:$K$8,V_XNN1!$M$3:$M$8,BT699)</f>
        <v>#NAME?</v>
      </c>
      <c r="BQ699" s="308">
        <f ca="1">IFERROR((BN699 - V_XNN1!$M$16) / (V_XNN1!$M$15- V_XNN1!$M$16) * 100, 0)</f>
        <v>0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 t="e">
        <f ca="1">_xll.SRS1Splines.Functions25.Linear_Interp(V_NK3!$P$8:$P$32,V_NK3!$R$8:$R$32,AC700)</f>
        <v>#NAME?</v>
      </c>
      <c r="W700" s="312" t="e">
        <f ca="1">(V700/V_NK3!$R$28)*100</f>
        <v>#NAME?</v>
      </c>
      <c r="X700" s="308" t="e">
        <f ca="1">V700-V_NK3!$R$8</f>
        <v>#NAME?</v>
      </c>
      <c r="Y700" s="308">
        <f ca="1">IFERROR((V700 - V_NK3!$V$10) / (V_NK3!$V$9- V_NK3!$V$10) * 100, 0)</f>
        <v>0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 t="e">
        <f ca="1">_xll.SRS1Splines.Functions25.Linear_Interp(V_NK2!$R$10:$R$21,V_NK2!$T$10:$T$21,AR700)</f>
        <v>#NAME?</v>
      </c>
      <c r="AL700" s="312" t="e">
        <f ca="1">(AK700/V_NK2!$T$18)*100</f>
        <v>#NAME?</v>
      </c>
      <c r="AM700" s="308" t="e">
        <f ca="1">AK700-V_NK2!$T$11</f>
        <v>#NAME?</v>
      </c>
      <c r="AN700" s="308">
        <f ca="1">IFERROR((AK700 - V_NK2!$X$12) / (V_NK2!$X$11- V_NK2!$X$12) * 100, 0)</f>
        <v>0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 t="e">
        <f ca="1">_xll.SRS1Splines.Functions25.Linear_Interp(V_NNG3A!$H$4:$H$12,V_NNG3A!$I$4:$I$12,BF700)</f>
        <v>#NAME?</v>
      </c>
      <c r="BA700" s="312" t="e">
        <f ca="1">(AZ700/V_NNG3A!$I$8)*100</f>
        <v>#NAME?</v>
      </c>
      <c r="BB700" s="308" t="e">
        <f ca="1">_xll.SRS1Splines.Functions25.Linear_Interp(V_NNG3A!$H$4:$H$12,V_NNG3A!$J$4:$J$12,BF700)</f>
        <v>#NAME?</v>
      </c>
      <c r="BC700" s="308">
        <f ca="1">IFERROR((AZ700-V_NNG3A!$J$20) / (V_NNG3A!$J$19-V_NNG3A!$J$20) * 100, 0)</f>
        <v>0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 t="e">
        <f ca="1">_xll.SRS1Splines.Functions25.Linear_Interp(V_XNN1!$K$3:$K$8,V_XNN1!$L$3:$L$8,BT700)</f>
        <v>#NAME?</v>
      </c>
      <c r="BO700" s="312" t="e">
        <f ca="1">(BN700/V_XNN1!$L$7)*100</f>
        <v>#NAME?</v>
      </c>
      <c r="BP700" s="308" t="e">
        <f ca="1">_xll.SRS1Splines.Functions25.Linear_Interp(V_XNN1!$K$3:$K$8,V_XNN1!$M$3:$M$8,BT700)</f>
        <v>#NAME?</v>
      </c>
      <c r="BQ700" s="308">
        <f ca="1">IFERROR((BN700 - V_XNN1!$M$16) / (V_XNN1!$M$15- V_XNN1!$M$16) * 100, 0)</f>
        <v>0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 t="e">
        <f ca="1">_xll.SRS1Splines.Functions25.Linear_Interp(V_NK3!$P$8:$P$32,V_NK3!$R$8:$R$32,AC701)</f>
        <v>#NAME?</v>
      </c>
      <c r="W701" s="312" t="e">
        <f ca="1">(V701/V_NK3!$R$28)*100</f>
        <v>#NAME?</v>
      </c>
      <c r="X701" s="308" t="e">
        <f ca="1">V701-V_NK3!$R$8</f>
        <v>#NAME?</v>
      </c>
      <c r="Y701" s="308">
        <f ca="1">IFERROR((V701 - V_NK3!$V$10) / (V_NK3!$V$9- V_NK3!$V$10) * 100, 0)</f>
        <v>0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 t="e">
        <f ca="1">_xll.SRS1Splines.Functions25.Linear_Interp(V_NK2!$R$10:$R$21,V_NK2!$T$10:$T$21,AR701)</f>
        <v>#NAME?</v>
      </c>
      <c r="AL701" s="312" t="e">
        <f ca="1">(AK701/V_NK2!$T$18)*100</f>
        <v>#NAME?</v>
      </c>
      <c r="AM701" s="308" t="e">
        <f ca="1">AK701-V_NK2!$T$11</f>
        <v>#NAME?</v>
      </c>
      <c r="AN701" s="308">
        <f ca="1">IFERROR((AK701 - V_NK2!$X$12) / (V_NK2!$X$11- V_NK2!$X$12) * 100, 0)</f>
        <v>0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 t="e">
        <f ca="1">_xll.SRS1Splines.Functions25.Linear_Interp(V_NNG3A!$H$4:$H$12,V_NNG3A!$I$4:$I$12,BF701)</f>
        <v>#NAME?</v>
      </c>
      <c r="BA701" s="312" t="e">
        <f ca="1">(AZ701/V_NNG3A!$I$8)*100</f>
        <v>#NAME?</v>
      </c>
      <c r="BB701" s="308" t="e">
        <f ca="1">_xll.SRS1Splines.Functions25.Linear_Interp(V_NNG3A!$H$4:$H$12,V_NNG3A!$J$4:$J$12,BF701)</f>
        <v>#NAME?</v>
      </c>
      <c r="BC701" s="308">
        <f ca="1">IFERROR((AZ701-V_NNG3A!$J$20) / (V_NNG3A!$J$19-V_NNG3A!$J$20) * 100, 0)</f>
        <v>0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 t="e">
        <f ca="1">_xll.SRS1Splines.Functions25.Linear_Interp(V_XNN1!$K$3:$K$8,V_XNN1!$L$3:$L$8,BT701)</f>
        <v>#NAME?</v>
      </c>
      <c r="BO701" s="312" t="e">
        <f ca="1">(BN701/V_XNN1!$L$7)*100</f>
        <v>#NAME?</v>
      </c>
      <c r="BP701" s="308" t="e">
        <f ca="1">_xll.SRS1Splines.Functions25.Linear_Interp(V_XNN1!$K$3:$K$8,V_XNN1!$M$3:$M$8,BT701)</f>
        <v>#NAME?</v>
      </c>
      <c r="BQ701" s="308">
        <f ca="1">IFERROR((BN701 - V_XNN1!$M$16) / (V_XNN1!$M$15- V_XNN1!$M$16) * 100, 0)</f>
        <v>0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 t="e">
        <f ca="1">_xll.SRS1Splines.Functions25.Linear_Interp(V_NK3!$P$8:$P$32,V_NK3!$R$8:$R$32,AC702)</f>
        <v>#NAME?</v>
      </c>
      <c r="W702" s="312" t="e">
        <f ca="1">(V702/V_NK3!$R$28)*100</f>
        <v>#NAME?</v>
      </c>
      <c r="X702" s="308" t="e">
        <f ca="1">V702-V_NK3!$R$8</f>
        <v>#NAME?</v>
      </c>
      <c r="Y702" s="308">
        <f ca="1">IFERROR((V702 - V_NK3!$V$10) / (V_NK3!$V$9- V_NK3!$V$10) * 100, 0)</f>
        <v>0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 t="e">
        <f ca="1">_xll.SRS1Splines.Functions25.Linear_Interp(V_NK2!$R$10:$R$21,V_NK2!$T$10:$T$21,AR702)</f>
        <v>#NAME?</v>
      </c>
      <c r="AL702" s="312" t="e">
        <f ca="1">(AK702/V_NK2!$T$18)*100</f>
        <v>#NAME?</v>
      </c>
      <c r="AM702" s="308" t="e">
        <f ca="1">AK702-V_NK2!$T$11</f>
        <v>#NAME?</v>
      </c>
      <c r="AN702" s="308">
        <f ca="1">IFERROR((AK702 - V_NK2!$X$12) / (V_NK2!$X$11- V_NK2!$X$12) * 100, 0)</f>
        <v>0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 t="e">
        <f ca="1">_xll.SRS1Splines.Functions25.Linear_Interp(V_NNG3A!$H$4:$H$12,V_NNG3A!$I$4:$I$12,BF702)</f>
        <v>#NAME?</v>
      </c>
      <c r="BA702" s="312" t="e">
        <f ca="1">(AZ702/V_NNG3A!$I$8)*100</f>
        <v>#NAME?</v>
      </c>
      <c r="BB702" s="308" t="e">
        <f ca="1">_xll.SRS1Splines.Functions25.Linear_Interp(V_NNG3A!$H$4:$H$12,V_NNG3A!$J$4:$J$12,BF702)</f>
        <v>#NAME?</v>
      </c>
      <c r="BC702" s="308">
        <f ca="1">IFERROR((AZ702-V_NNG3A!$J$20) / (V_NNG3A!$J$19-V_NNG3A!$J$20) * 100, 0)</f>
        <v>0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 t="e">
        <f ca="1">_xll.SRS1Splines.Functions25.Linear_Interp(V_XNN1!$K$3:$K$8,V_XNN1!$L$3:$L$8,BT702)</f>
        <v>#NAME?</v>
      </c>
      <c r="BO702" s="312" t="e">
        <f ca="1">(BN702/V_XNN1!$L$7)*100</f>
        <v>#NAME?</v>
      </c>
      <c r="BP702" s="308" t="e">
        <f ca="1">_xll.SRS1Splines.Functions25.Linear_Interp(V_XNN1!$K$3:$K$8,V_XNN1!$M$3:$M$8,BT702)</f>
        <v>#NAME?</v>
      </c>
      <c r="BQ702" s="308">
        <f ca="1">IFERROR((BN702 - V_XNN1!$M$16) / (V_XNN1!$M$15- V_XNN1!$M$16) * 100, 0)</f>
        <v>0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 t="e">
        <f ca="1">_xll.SRS1Splines.Functions25.Linear_Interp(V_NK3!$P$8:$P$32,V_NK3!$R$8:$R$32,AC703)</f>
        <v>#NAME?</v>
      </c>
      <c r="W703" s="312" t="e">
        <f ca="1">(V703/V_NK3!$R$28)*100</f>
        <v>#NAME?</v>
      </c>
      <c r="X703" s="308" t="e">
        <f ca="1">V703-V_NK3!$R$8</f>
        <v>#NAME?</v>
      </c>
      <c r="Y703" s="308">
        <f ca="1">IFERROR((V703 - V_NK3!$V$10) / (V_NK3!$V$9- V_NK3!$V$10) * 100, 0)</f>
        <v>0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 t="e">
        <f ca="1">_xll.SRS1Splines.Functions25.Linear_Interp(V_NK2!$R$10:$R$21,V_NK2!$T$10:$T$21,AR703)</f>
        <v>#NAME?</v>
      </c>
      <c r="AL703" s="312" t="e">
        <f ca="1">(AK703/V_NK2!$T$18)*100</f>
        <v>#NAME?</v>
      </c>
      <c r="AM703" s="308" t="e">
        <f ca="1">AK703-V_NK2!$T$11</f>
        <v>#NAME?</v>
      </c>
      <c r="AN703" s="308">
        <f ca="1">IFERROR((AK703 - V_NK2!$X$12) / (V_NK2!$X$11- V_NK2!$X$12) * 100, 0)</f>
        <v>0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 t="e">
        <f ca="1">_xll.SRS1Splines.Functions25.Linear_Interp(V_NNG3A!$H$4:$H$12,V_NNG3A!$I$4:$I$12,BF703)</f>
        <v>#NAME?</v>
      </c>
      <c r="BA703" s="312" t="e">
        <f ca="1">(AZ703/V_NNG3A!$I$8)*100</f>
        <v>#NAME?</v>
      </c>
      <c r="BB703" s="308" t="e">
        <f ca="1">_xll.SRS1Splines.Functions25.Linear_Interp(V_NNG3A!$H$4:$H$12,V_NNG3A!$J$4:$J$12,BF703)</f>
        <v>#NAME?</v>
      </c>
      <c r="BC703" s="308">
        <f ca="1">IFERROR((AZ703-V_NNG3A!$J$20) / (V_NNG3A!$J$19-V_NNG3A!$J$20) * 100, 0)</f>
        <v>0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 t="e">
        <f ca="1">_xll.SRS1Splines.Functions25.Linear_Interp(V_XNN1!$K$3:$K$8,V_XNN1!$L$3:$L$8,BT703)</f>
        <v>#NAME?</v>
      </c>
      <c r="BO703" s="312" t="e">
        <f ca="1">(BN703/V_XNN1!$L$7)*100</f>
        <v>#NAME?</v>
      </c>
      <c r="BP703" s="308" t="e">
        <f ca="1">_xll.SRS1Splines.Functions25.Linear_Interp(V_XNN1!$K$3:$K$8,V_XNN1!$M$3:$M$8,BT703)</f>
        <v>#NAME?</v>
      </c>
      <c r="BQ703" s="308">
        <f ca="1">IFERROR((BN703 - V_XNN1!$M$16) / (V_XNN1!$M$15- V_XNN1!$M$16) * 100, 0)</f>
        <v>0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 t="e">
        <f ca="1">_xll.SRS1Splines.Functions25.Linear_Interp(V_NK3!$P$8:$P$32,V_NK3!$R$8:$R$32,AC704)</f>
        <v>#NAME?</v>
      </c>
      <c r="W704" s="312" t="e">
        <f ca="1">(V704/V_NK3!$R$28)*100</f>
        <v>#NAME?</v>
      </c>
      <c r="X704" s="308" t="e">
        <f ca="1">V704-V_NK3!$R$8</f>
        <v>#NAME?</v>
      </c>
      <c r="Y704" s="308">
        <f ca="1">IFERROR((V704 - V_NK3!$V$10) / (V_NK3!$V$9- V_NK3!$V$10) * 100, 0)</f>
        <v>0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 t="e">
        <f ca="1">_xll.SRS1Splines.Functions25.Linear_Interp(V_NK2!$R$10:$R$21,V_NK2!$T$10:$T$21,AR704)</f>
        <v>#NAME?</v>
      </c>
      <c r="AL704" s="312" t="e">
        <f ca="1">(AK704/V_NK2!$T$18)*100</f>
        <v>#NAME?</v>
      </c>
      <c r="AM704" s="308" t="e">
        <f ca="1">AK704-V_NK2!$T$11</f>
        <v>#NAME?</v>
      </c>
      <c r="AN704" s="308">
        <f ca="1">IFERROR((AK704 - V_NK2!$X$12) / (V_NK2!$X$11- V_NK2!$X$12) * 100, 0)</f>
        <v>0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 t="e">
        <f ca="1">_xll.SRS1Splines.Functions25.Linear_Interp(V_NNG3A!$H$4:$H$12,V_NNG3A!$I$4:$I$12,BF704)</f>
        <v>#NAME?</v>
      </c>
      <c r="BA704" s="312" t="e">
        <f ca="1">(AZ704/V_NNG3A!$I$8)*100</f>
        <v>#NAME?</v>
      </c>
      <c r="BB704" s="308" t="e">
        <f ca="1">_xll.SRS1Splines.Functions25.Linear_Interp(V_NNG3A!$H$4:$H$12,V_NNG3A!$J$4:$J$12,BF704)</f>
        <v>#NAME?</v>
      </c>
      <c r="BC704" s="308">
        <f ca="1">IFERROR((AZ704-V_NNG3A!$J$20) / (V_NNG3A!$J$19-V_NNG3A!$J$20) * 100, 0)</f>
        <v>0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 t="e">
        <f ca="1">_xll.SRS1Splines.Functions25.Linear_Interp(V_XNN1!$K$3:$K$8,V_XNN1!$L$3:$L$8,BT704)</f>
        <v>#NAME?</v>
      </c>
      <c r="BO704" s="312" t="e">
        <f ca="1">(BN704/V_XNN1!$L$7)*100</f>
        <v>#NAME?</v>
      </c>
      <c r="BP704" s="308" t="e">
        <f ca="1">_xll.SRS1Splines.Functions25.Linear_Interp(V_XNN1!$K$3:$K$8,V_XNN1!$M$3:$M$8,BT704)</f>
        <v>#NAME?</v>
      </c>
      <c r="BQ704" s="308">
        <f ca="1">IFERROR((BN704 - V_XNN1!$M$16) / (V_XNN1!$M$15- V_XNN1!$M$16) * 100, 0)</f>
        <v>0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 t="e">
        <f ca="1">_xll.SRS1Splines.Functions25.Linear_Interp(V_NK3!$P$8:$P$32,V_NK3!$R$8:$R$32,AC705)</f>
        <v>#NAME?</v>
      </c>
      <c r="W705" s="312" t="e">
        <f ca="1">(V705/V_NK3!$R$28)*100</f>
        <v>#NAME?</v>
      </c>
      <c r="X705" s="308" t="e">
        <f ca="1">V705-V_NK3!$R$8</f>
        <v>#NAME?</v>
      </c>
      <c r="Y705" s="308">
        <f ca="1">IFERROR((V705 - V_NK3!$V$10) / (V_NK3!$V$9- V_NK3!$V$10) * 100, 0)</f>
        <v>0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 t="e">
        <f ca="1">_xll.SRS1Splines.Functions25.Linear_Interp(V_NK2!$R$10:$R$21,V_NK2!$T$10:$T$21,AR705)</f>
        <v>#NAME?</v>
      </c>
      <c r="AL705" s="312" t="e">
        <f ca="1">(AK705/V_NK2!$T$18)*100</f>
        <v>#NAME?</v>
      </c>
      <c r="AM705" s="308" t="e">
        <f ca="1">AK705-V_NK2!$T$11</f>
        <v>#NAME?</v>
      </c>
      <c r="AN705" s="308">
        <f ca="1">IFERROR((AK705 - V_NK2!$X$12) / (V_NK2!$X$11- V_NK2!$X$12) * 100, 0)</f>
        <v>0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 t="e">
        <f ca="1">_xll.SRS1Splines.Functions25.Linear_Interp(V_NNG3A!$H$4:$H$12,V_NNG3A!$I$4:$I$12,BF705)</f>
        <v>#NAME?</v>
      </c>
      <c r="BA705" s="312" t="e">
        <f ca="1">(AZ705/V_NNG3A!$I$8)*100</f>
        <v>#NAME?</v>
      </c>
      <c r="BB705" s="308" t="e">
        <f ca="1">_xll.SRS1Splines.Functions25.Linear_Interp(V_NNG3A!$H$4:$H$12,V_NNG3A!$J$4:$J$12,BF705)</f>
        <v>#NAME?</v>
      </c>
      <c r="BC705" s="308">
        <f ca="1">IFERROR((AZ705-V_NNG3A!$J$20) / (V_NNG3A!$J$19-V_NNG3A!$J$20) * 100, 0)</f>
        <v>0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 t="e">
        <f ca="1">_xll.SRS1Splines.Functions25.Linear_Interp(V_XNN1!$K$3:$K$8,V_XNN1!$L$3:$L$8,BT705)</f>
        <v>#NAME?</v>
      </c>
      <c r="BO705" s="312" t="e">
        <f ca="1">(BN705/V_XNN1!$L$7)*100</f>
        <v>#NAME?</v>
      </c>
      <c r="BP705" s="308" t="e">
        <f ca="1">_xll.SRS1Splines.Functions25.Linear_Interp(V_XNN1!$K$3:$K$8,V_XNN1!$M$3:$M$8,BT705)</f>
        <v>#NAME?</v>
      </c>
      <c r="BQ705" s="308">
        <f ca="1">IFERROR((BN705 - V_XNN1!$M$16) / (V_XNN1!$M$15- V_XNN1!$M$16) * 100, 0)</f>
        <v>0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 t="e">
        <f ca="1">_xll.SRS1Splines.Functions25.Linear_Interp(V_NK3!$P$8:$P$32,V_NK3!$R$8:$R$32,AC706)</f>
        <v>#NAME?</v>
      </c>
      <c r="W706" s="312" t="e">
        <f ca="1">(V706/V_NK3!$R$28)*100</f>
        <v>#NAME?</v>
      </c>
      <c r="X706" s="308" t="e">
        <f ca="1">V706-V_NK3!$R$8</f>
        <v>#NAME?</v>
      </c>
      <c r="Y706" s="308">
        <f ca="1">IFERROR((V706 - V_NK3!$V$10) / (V_NK3!$V$9- V_NK3!$V$10) * 100, 0)</f>
        <v>0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 t="e">
        <f ca="1">_xll.SRS1Splines.Functions25.Linear_Interp(V_NK2!$R$10:$R$21,V_NK2!$T$10:$T$21,AR706)</f>
        <v>#NAME?</v>
      </c>
      <c r="AL706" s="312" t="e">
        <f ca="1">(AK706/V_NK2!$T$18)*100</f>
        <v>#NAME?</v>
      </c>
      <c r="AM706" s="308" t="e">
        <f ca="1">AK706-V_NK2!$T$11</f>
        <v>#NAME?</v>
      </c>
      <c r="AN706" s="308">
        <f ca="1">IFERROR((AK706 - V_NK2!$X$12) / (V_NK2!$X$11- V_NK2!$X$12) * 100, 0)</f>
        <v>0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 t="e">
        <f ca="1">_xll.SRS1Splines.Functions25.Linear_Interp(V_NNG3A!$H$4:$H$12,V_NNG3A!$I$4:$I$12,BF706)</f>
        <v>#NAME?</v>
      </c>
      <c r="BA706" s="312" t="e">
        <f ca="1">(AZ706/V_NNG3A!$I$8)*100</f>
        <v>#NAME?</v>
      </c>
      <c r="BB706" s="308" t="e">
        <f ca="1">_xll.SRS1Splines.Functions25.Linear_Interp(V_NNG3A!$H$4:$H$12,V_NNG3A!$J$4:$J$12,BF706)</f>
        <v>#NAME?</v>
      </c>
      <c r="BC706" s="308">
        <f ca="1">IFERROR((AZ706-V_NNG3A!$J$20) / (V_NNG3A!$J$19-V_NNG3A!$J$20) * 100, 0)</f>
        <v>0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 t="e">
        <f ca="1">_xll.SRS1Splines.Functions25.Linear_Interp(V_XNN1!$K$3:$K$8,V_XNN1!$L$3:$L$8,BT706)</f>
        <v>#NAME?</v>
      </c>
      <c r="BO706" s="312" t="e">
        <f ca="1">(BN706/V_XNN1!$L$7)*100</f>
        <v>#NAME?</v>
      </c>
      <c r="BP706" s="308" t="e">
        <f ca="1">_xll.SRS1Splines.Functions25.Linear_Interp(V_XNN1!$K$3:$K$8,V_XNN1!$M$3:$M$8,BT706)</f>
        <v>#NAME?</v>
      </c>
      <c r="BQ706" s="308">
        <f ca="1">IFERROR((BN706 - V_XNN1!$M$16) / (V_XNN1!$M$15- V_XNN1!$M$16) * 100, 0)</f>
        <v>0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 t="e">
        <f ca="1">_xll.SRS1Splines.Functions25.Linear_Interp(V_NK3!$P$8:$P$32,V_NK3!$R$8:$R$32,AC707)</f>
        <v>#NAME?</v>
      </c>
      <c r="W707" s="312" t="e">
        <f ca="1">(V707/V_NK3!$R$28)*100</f>
        <v>#NAME?</v>
      </c>
      <c r="X707" s="308" t="e">
        <f ca="1">V707-V_NK3!$R$8</f>
        <v>#NAME?</v>
      </c>
      <c r="Y707" s="308">
        <f ca="1">IFERROR((V707 - V_NK3!$V$10) / (V_NK3!$V$9- V_NK3!$V$10) * 100, 0)</f>
        <v>0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 t="e">
        <f ca="1">_xll.SRS1Splines.Functions25.Linear_Interp(V_NK2!$R$10:$R$21,V_NK2!$T$10:$T$21,AR707)</f>
        <v>#NAME?</v>
      </c>
      <c r="AL707" s="312" t="e">
        <f ca="1">(AK707/V_NK2!$T$18)*100</f>
        <v>#NAME?</v>
      </c>
      <c r="AM707" s="308" t="e">
        <f ca="1">AK707-V_NK2!$T$11</f>
        <v>#NAME?</v>
      </c>
      <c r="AN707" s="308">
        <f ca="1">IFERROR((AK707 - V_NK2!$X$12) / (V_NK2!$X$11- V_NK2!$X$12) * 100, 0)</f>
        <v>0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 t="e">
        <f ca="1">_xll.SRS1Splines.Functions25.Linear_Interp(V_NNG3A!$H$4:$H$12,V_NNG3A!$I$4:$I$12,BF707)</f>
        <v>#NAME?</v>
      </c>
      <c r="BA707" s="312" t="e">
        <f ca="1">(AZ707/V_NNG3A!$I$8)*100</f>
        <v>#NAME?</v>
      </c>
      <c r="BB707" s="308" t="e">
        <f ca="1">_xll.SRS1Splines.Functions25.Linear_Interp(V_NNG3A!$H$4:$H$12,V_NNG3A!$J$4:$J$12,BF707)</f>
        <v>#NAME?</v>
      </c>
      <c r="BC707" s="308">
        <f ca="1">IFERROR((AZ707-V_NNG3A!$J$20) / (V_NNG3A!$J$19-V_NNG3A!$J$20) * 100, 0)</f>
        <v>0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 t="e">
        <f ca="1">_xll.SRS1Splines.Functions25.Linear_Interp(V_XNN1!$K$3:$K$8,V_XNN1!$L$3:$L$8,BT707)</f>
        <v>#NAME?</v>
      </c>
      <c r="BO707" s="312" t="e">
        <f ca="1">(BN707/V_XNN1!$L$7)*100</f>
        <v>#NAME?</v>
      </c>
      <c r="BP707" s="308" t="e">
        <f ca="1">_xll.SRS1Splines.Functions25.Linear_Interp(V_XNN1!$K$3:$K$8,V_XNN1!$M$3:$M$8,BT707)</f>
        <v>#NAME?</v>
      </c>
      <c r="BQ707" s="308">
        <f ca="1">IFERROR((BN707 - V_XNN1!$M$16) / (V_XNN1!$M$15- V_XNN1!$M$16) * 100, 0)</f>
        <v>0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 t="e">
        <f ca="1">_xll.SRS1Splines.Functions25.Linear_Interp(V_NK3!$P$8:$P$32,V_NK3!$R$8:$R$32,AC708)</f>
        <v>#NAME?</v>
      </c>
      <c r="W708" s="312" t="e">
        <f ca="1">(V708/V_NK3!$R$28)*100</f>
        <v>#NAME?</v>
      </c>
      <c r="X708" s="308" t="e">
        <f ca="1">V708-V_NK3!$R$8</f>
        <v>#NAME?</v>
      </c>
      <c r="Y708" s="308">
        <f ca="1">IFERROR((V708 - V_NK3!$V$10) / (V_NK3!$V$9- V_NK3!$V$10) * 100, 0)</f>
        <v>0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 t="e">
        <f ca="1">_xll.SRS1Splines.Functions25.Linear_Interp(V_NK2!$R$10:$R$21,V_NK2!$T$10:$T$21,AR708)</f>
        <v>#NAME?</v>
      </c>
      <c r="AL708" s="312" t="e">
        <f ca="1">(AK708/V_NK2!$T$18)*100</f>
        <v>#NAME?</v>
      </c>
      <c r="AM708" s="308" t="e">
        <f ca="1">AK708-V_NK2!$T$11</f>
        <v>#NAME?</v>
      </c>
      <c r="AN708" s="308">
        <f ca="1">IFERROR((AK708 - V_NK2!$X$12) / (V_NK2!$X$11- V_NK2!$X$12) * 100, 0)</f>
        <v>0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 t="e">
        <f ca="1">_xll.SRS1Splines.Functions25.Linear_Interp(V_NNG3A!$H$4:$H$12,V_NNG3A!$I$4:$I$12,BF708)</f>
        <v>#NAME?</v>
      </c>
      <c r="BA708" s="312" t="e">
        <f ca="1">(AZ708/V_NNG3A!$I$8)*100</f>
        <v>#NAME?</v>
      </c>
      <c r="BB708" s="308" t="e">
        <f ca="1">_xll.SRS1Splines.Functions25.Linear_Interp(V_NNG3A!$H$4:$H$12,V_NNG3A!$J$4:$J$12,BF708)</f>
        <v>#NAME?</v>
      </c>
      <c r="BC708" s="308">
        <f ca="1">IFERROR((AZ708-V_NNG3A!$J$20) / (V_NNG3A!$J$19-V_NNG3A!$J$20) * 100, 0)</f>
        <v>0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 t="e">
        <f ca="1">_xll.SRS1Splines.Functions25.Linear_Interp(V_XNN1!$K$3:$K$8,V_XNN1!$L$3:$L$8,BT708)</f>
        <v>#NAME?</v>
      </c>
      <c r="BO708" s="312" t="e">
        <f ca="1">(BN708/V_XNN1!$L$7)*100</f>
        <v>#NAME?</v>
      </c>
      <c r="BP708" s="308" t="e">
        <f ca="1">_xll.SRS1Splines.Functions25.Linear_Interp(V_XNN1!$K$3:$K$8,V_XNN1!$M$3:$M$8,BT708)</f>
        <v>#NAME?</v>
      </c>
      <c r="BQ708" s="308">
        <f ca="1">IFERROR((BN708 - V_XNN1!$M$16) / (V_XNN1!$M$15- V_XNN1!$M$16) * 100, 0)</f>
        <v>0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 t="e">
        <f ca="1">_xll.SRS1Splines.Functions25.Linear_Interp(V_NK3!$P$8:$P$32,V_NK3!$R$8:$R$32,AC709)</f>
        <v>#NAME?</v>
      </c>
      <c r="W709" s="312" t="e">
        <f ca="1">(V709/V_NK3!$R$28)*100</f>
        <v>#NAME?</v>
      </c>
      <c r="X709" s="308" t="e">
        <f ca="1">V709-V_NK3!$R$8</f>
        <v>#NAME?</v>
      </c>
      <c r="Y709" s="308">
        <f ca="1">IFERROR((V709 - V_NK3!$V$10) / (V_NK3!$V$9- V_NK3!$V$10) * 100, 0)</f>
        <v>0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 t="e">
        <f ca="1">_xll.SRS1Splines.Functions25.Linear_Interp(V_NK2!$R$10:$R$21,V_NK2!$T$10:$T$21,AR709)</f>
        <v>#NAME?</v>
      </c>
      <c r="AL709" s="312" t="e">
        <f ca="1">(AK709/V_NK2!$T$18)*100</f>
        <v>#NAME?</v>
      </c>
      <c r="AM709" s="308" t="e">
        <f ca="1">AK709-V_NK2!$T$11</f>
        <v>#NAME?</v>
      </c>
      <c r="AN709" s="308">
        <f ca="1">IFERROR((AK709 - V_NK2!$X$12) / (V_NK2!$X$11- V_NK2!$X$12) * 100, 0)</f>
        <v>0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 t="e">
        <f ca="1">_xll.SRS1Splines.Functions25.Linear_Interp(V_NNG3A!$H$4:$H$12,V_NNG3A!$I$4:$I$12,BF709)</f>
        <v>#NAME?</v>
      </c>
      <c r="BA709" s="312" t="e">
        <f ca="1">(AZ709/V_NNG3A!$I$8)*100</f>
        <v>#NAME?</v>
      </c>
      <c r="BB709" s="308" t="e">
        <f ca="1">_xll.SRS1Splines.Functions25.Linear_Interp(V_NNG3A!$H$4:$H$12,V_NNG3A!$J$4:$J$12,BF709)</f>
        <v>#NAME?</v>
      </c>
      <c r="BC709" s="308">
        <f ca="1">IFERROR((AZ709-V_NNG3A!$J$20) / (V_NNG3A!$J$19-V_NNG3A!$J$20) * 100, 0)</f>
        <v>0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 t="e">
        <f ca="1">_xll.SRS1Splines.Functions25.Linear_Interp(V_XNN1!$K$3:$K$8,V_XNN1!$L$3:$L$8,BT709)</f>
        <v>#NAME?</v>
      </c>
      <c r="BO709" s="312" t="e">
        <f ca="1">(BN709/V_XNN1!$L$7)*100</f>
        <v>#NAME?</v>
      </c>
      <c r="BP709" s="308" t="e">
        <f ca="1">_xll.SRS1Splines.Functions25.Linear_Interp(V_XNN1!$K$3:$K$8,V_XNN1!$M$3:$M$8,BT709)</f>
        <v>#NAME?</v>
      </c>
      <c r="BQ709" s="308">
        <f ca="1">IFERROR((BN709 - V_XNN1!$M$16) / (V_XNN1!$M$15- V_XNN1!$M$16) * 100, 0)</f>
        <v>0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 t="e">
        <f ca="1">_xll.SRS1Splines.Functions25.Linear_Interp(V_NK3!$P$8:$P$32,V_NK3!$R$8:$R$32,AC710)</f>
        <v>#NAME?</v>
      </c>
      <c r="W710" s="312" t="e">
        <f ca="1">(V710/V_NK3!$R$28)*100</f>
        <v>#NAME?</v>
      </c>
      <c r="X710" s="308" t="e">
        <f ca="1">V710-V_NK3!$R$8</f>
        <v>#NAME?</v>
      </c>
      <c r="Y710" s="308">
        <f ca="1">IFERROR((V710 - V_NK3!$V$10) / (V_NK3!$V$9- V_NK3!$V$10) * 100, 0)</f>
        <v>0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 t="e">
        <f ca="1">_xll.SRS1Splines.Functions25.Linear_Interp(V_NK2!$R$10:$R$21,V_NK2!$T$10:$T$21,AR710)</f>
        <v>#NAME?</v>
      </c>
      <c r="AL710" s="312" t="e">
        <f ca="1">(AK710/V_NK2!$T$18)*100</f>
        <v>#NAME?</v>
      </c>
      <c r="AM710" s="308" t="e">
        <f ca="1">AK710-V_NK2!$T$11</f>
        <v>#NAME?</v>
      </c>
      <c r="AN710" s="308">
        <f ca="1">IFERROR((AK710 - V_NK2!$X$12) / (V_NK2!$X$11- V_NK2!$X$12) * 100, 0)</f>
        <v>0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 t="e">
        <f ca="1">_xll.SRS1Splines.Functions25.Linear_Interp(V_NNG3A!$H$4:$H$12,V_NNG3A!$I$4:$I$12,BF710)</f>
        <v>#NAME?</v>
      </c>
      <c r="BA710" s="312" t="e">
        <f ca="1">(AZ710/V_NNG3A!$I$8)*100</f>
        <v>#NAME?</v>
      </c>
      <c r="BB710" s="308" t="e">
        <f ca="1">_xll.SRS1Splines.Functions25.Linear_Interp(V_NNG3A!$H$4:$H$12,V_NNG3A!$J$4:$J$12,BF710)</f>
        <v>#NAME?</v>
      </c>
      <c r="BC710" s="308">
        <f ca="1">IFERROR((AZ710-V_NNG3A!$J$20) / (V_NNG3A!$J$19-V_NNG3A!$J$20) * 100, 0)</f>
        <v>0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 t="e">
        <f ca="1">_xll.SRS1Splines.Functions25.Linear_Interp(V_XNN1!$K$3:$K$8,V_XNN1!$L$3:$L$8,BT710)</f>
        <v>#NAME?</v>
      </c>
      <c r="BO710" s="312" t="e">
        <f ca="1">(BN710/V_XNN1!$L$7)*100</f>
        <v>#NAME?</v>
      </c>
      <c r="BP710" s="308" t="e">
        <f ca="1">_xll.SRS1Splines.Functions25.Linear_Interp(V_XNN1!$K$3:$K$8,V_XNN1!$M$3:$M$8,BT710)</f>
        <v>#NAME?</v>
      </c>
      <c r="BQ710" s="308">
        <f ca="1">IFERROR((BN710 - V_XNN1!$M$16) / (V_XNN1!$M$15- V_XNN1!$M$16) * 100, 0)</f>
        <v>0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 t="e">
        <f ca="1">_xll.SRS1Splines.Functions25.Linear_Interp(V_NK3!$P$8:$P$32,V_NK3!$R$8:$R$32,AC711)</f>
        <v>#NAME?</v>
      </c>
      <c r="W711" s="312" t="e">
        <f ca="1">(V711/V_NK3!$R$28)*100</f>
        <v>#NAME?</v>
      </c>
      <c r="X711" s="308" t="e">
        <f ca="1">V711-V_NK3!$R$8</f>
        <v>#NAME?</v>
      </c>
      <c r="Y711" s="308">
        <f ca="1">IFERROR((V711 - V_NK3!$V$10) / (V_NK3!$V$9- V_NK3!$V$10) * 100, 0)</f>
        <v>0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 t="e">
        <f ca="1">_xll.SRS1Splines.Functions25.Linear_Interp(V_NK2!$R$10:$R$21,V_NK2!$T$10:$T$21,AR711)</f>
        <v>#NAME?</v>
      </c>
      <c r="AL711" s="312" t="e">
        <f ca="1">(AK711/V_NK2!$T$18)*100</f>
        <v>#NAME?</v>
      </c>
      <c r="AM711" s="308" t="e">
        <f ca="1">AK711-V_NK2!$T$11</f>
        <v>#NAME?</v>
      </c>
      <c r="AN711" s="308">
        <f ca="1">IFERROR((AK711 - V_NK2!$X$12) / (V_NK2!$X$11- V_NK2!$X$12) * 100, 0)</f>
        <v>0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 t="e">
        <f ca="1">_xll.SRS1Splines.Functions25.Linear_Interp(V_NNG3A!$H$4:$H$12,V_NNG3A!$I$4:$I$12,BF711)</f>
        <v>#NAME?</v>
      </c>
      <c r="BA711" s="312" t="e">
        <f ca="1">(AZ711/V_NNG3A!$I$8)*100</f>
        <v>#NAME?</v>
      </c>
      <c r="BB711" s="308" t="e">
        <f ca="1">_xll.SRS1Splines.Functions25.Linear_Interp(V_NNG3A!$H$4:$H$12,V_NNG3A!$J$4:$J$12,BF711)</f>
        <v>#NAME?</v>
      </c>
      <c r="BC711" s="308">
        <f ca="1">IFERROR((AZ711-V_NNG3A!$J$20) / (V_NNG3A!$J$19-V_NNG3A!$J$20) * 100, 0)</f>
        <v>0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 t="e">
        <f ca="1">_xll.SRS1Splines.Functions25.Linear_Interp(V_XNN1!$K$3:$K$8,V_XNN1!$L$3:$L$8,BT711)</f>
        <v>#NAME?</v>
      </c>
      <c r="BO711" s="312" t="e">
        <f ca="1">(BN711/V_XNN1!$L$7)*100</f>
        <v>#NAME?</v>
      </c>
      <c r="BP711" s="308" t="e">
        <f ca="1">_xll.SRS1Splines.Functions25.Linear_Interp(V_XNN1!$K$3:$K$8,V_XNN1!$M$3:$M$8,BT711)</f>
        <v>#NAME?</v>
      </c>
      <c r="BQ711" s="308">
        <f ca="1">IFERROR((BN711 - V_XNN1!$M$16) / (V_XNN1!$M$15- V_XNN1!$M$16) * 100, 0)</f>
        <v>0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 t="e">
        <f ca="1">_xll.SRS1Splines.Functions25.Linear_Interp(V_NK3!$P$8:$P$32,V_NK3!$R$8:$R$32,AC712)</f>
        <v>#NAME?</v>
      </c>
      <c r="W712" s="312" t="e">
        <f ca="1">(V712/V_NK3!$R$28)*100</f>
        <v>#NAME?</v>
      </c>
      <c r="X712" s="308" t="e">
        <f ca="1">V712-V_NK3!$R$8</f>
        <v>#NAME?</v>
      </c>
      <c r="Y712" s="308">
        <f ca="1">IFERROR((V712 - V_NK3!$V$10) / (V_NK3!$V$9- V_NK3!$V$10) * 100, 0)</f>
        <v>0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 t="e">
        <f ca="1">_xll.SRS1Splines.Functions25.Linear_Interp(V_NK2!$R$10:$R$21,V_NK2!$T$10:$T$21,AR712)</f>
        <v>#NAME?</v>
      </c>
      <c r="AL712" s="312" t="e">
        <f ca="1">(AK712/V_NK2!$T$18)*100</f>
        <v>#NAME?</v>
      </c>
      <c r="AM712" s="308" t="e">
        <f ca="1">AK712-V_NK2!$T$11</f>
        <v>#NAME?</v>
      </c>
      <c r="AN712" s="308">
        <f ca="1">IFERROR((AK712 - V_NK2!$X$12) / (V_NK2!$X$11- V_NK2!$X$12) * 100, 0)</f>
        <v>0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 t="e">
        <f ca="1">_xll.SRS1Splines.Functions25.Linear_Interp(V_NNG3A!$H$4:$H$12,V_NNG3A!$I$4:$I$12,BF712)</f>
        <v>#NAME?</v>
      </c>
      <c r="BA712" s="312" t="e">
        <f ca="1">(AZ712/V_NNG3A!$I$8)*100</f>
        <v>#NAME?</v>
      </c>
      <c r="BB712" s="308" t="e">
        <f ca="1">_xll.SRS1Splines.Functions25.Linear_Interp(V_NNG3A!$H$4:$H$12,V_NNG3A!$J$4:$J$12,BF712)</f>
        <v>#NAME?</v>
      </c>
      <c r="BC712" s="308">
        <f ca="1">IFERROR((AZ712-V_NNG3A!$J$20) / (V_NNG3A!$J$19-V_NNG3A!$J$20) * 100, 0)</f>
        <v>0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 t="e">
        <f ca="1">_xll.SRS1Splines.Functions25.Linear_Interp(V_XNN1!$K$3:$K$8,V_XNN1!$L$3:$L$8,BT712)</f>
        <v>#NAME?</v>
      </c>
      <c r="BO712" s="312" t="e">
        <f ca="1">(BN712/V_XNN1!$L$7)*100</f>
        <v>#NAME?</v>
      </c>
      <c r="BP712" s="308" t="e">
        <f ca="1">_xll.SRS1Splines.Functions25.Linear_Interp(V_XNN1!$K$3:$K$8,V_XNN1!$M$3:$M$8,BT712)</f>
        <v>#NAME?</v>
      </c>
      <c r="BQ712" s="308">
        <f ca="1">IFERROR((BN712 - V_XNN1!$M$16) / (V_XNN1!$M$15- V_XNN1!$M$16) * 100, 0)</f>
        <v>0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 t="e">
        <f ca="1">_xll.SRS1Splines.Functions25.Linear_Interp(V_NK3!$P$8:$P$32,V_NK3!$R$8:$R$32,AC713)</f>
        <v>#NAME?</v>
      </c>
      <c r="W713" s="312" t="e">
        <f ca="1">(V713/V_NK3!$R$28)*100</f>
        <v>#NAME?</v>
      </c>
      <c r="X713" s="308" t="e">
        <f ca="1">V713-V_NK3!$R$8</f>
        <v>#NAME?</v>
      </c>
      <c r="Y713" s="308">
        <f ca="1">IFERROR((V713 - V_NK3!$V$10) / (V_NK3!$V$9- V_NK3!$V$10) * 100, 0)</f>
        <v>0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 t="e">
        <f ca="1">_xll.SRS1Splines.Functions25.Linear_Interp(V_NK2!$R$10:$R$21,V_NK2!$T$10:$T$21,AR713)</f>
        <v>#NAME?</v>
      </c>
      <c r="AL713" s="312" t="e">
        <f ca="1">(AK713/V_NK2!$T$18)*100</f>
        <v>#NAME?</v>
      </c>
      <c r="AM713" s="308" t="e">
        <f ca="1">AK713-V_NK2!$T$11</f>
        <v>#NAME?</v>
      </c>
      <c r="AN713" s="308">
        <f ca="1">IFERROR((AK713 - V_NK2!$X$12) / (V_NK2!$X$11- V_NK2!$X$12) * 100, 0)</f>
        <v>0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 t="e">
        <f ca="1">_xll.SRS1Splines.Functions25.Linear_Interp(V_NNG3A!$H$4:$H$12,V_NNG3A!$I$4:$I$12,BF713)</f>
        <v>#NAME?</v>
      </c>
      <c r="BA713" s="312" t="e">
        <f ca="1">(AZ713/V_NNG3A!$I$8)*100</f>
        <v>#NAME?</v>
      </c>
      <c r="BB713" s="308" t="e">
        <f ca="1">_xll.SRS1Splines.Functions25.Linear_Interp(V_NNG3A!$H$4:$H$12,V_NNG3A!$J$4:$J$12,BF713)</f>
        <v>#NAME?</v>
      </c>
      <c r="BC713" s="308">
        <f ca="1">IFERROR((AZ713-V_NNG3A!$J$20) / (V_NNG3A!$J$19-V_NNG3A!$J$20) * 100, 0)</f>
        <v>0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 t="e">
        <f ca="1">_xll.SRS1Splines.Functions25.Linear_Interp(V_XNN1!$K$3:$K$8,V_XNN1!$L$3:$L$8,BT713)</f>
        <v>#NAME?</v>
      </c>
      <c r="BO713" s="312" t="e">
        <f ca="1">(BN713/V_XNN1!$L$7)*100</f>
        <v>#NAME?</v>
      </c>
      <c r="BP713" s="308" t="e">
        <f ca="1">_xll.SRS1Splines.Functions25.Linear_Interp(V_XNN1!$K$3:$K$8,V_XNN1!$M$3:$M$8,BT713)</f>
        <v>#NAME?</v>
      </c>
      <c r="BQ713" s="308">
        <f ca="1">IFERROR((BN713 - V_XNN1!$M$16) / (V_XNN1!$M$15- V_XNN1!$M$16) * 100, 0)</f>
        <v>0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 t="e">
        <f ca="1">_xll.SRS1Splines.Functions25.Linear_Interp(V_NK3!$P$8:$P$32,V_NK3!$R$8:$R$32,AC714)</f>
        <v>#NAME?</v>
      </c>
      <c r="W714" s="312" t="e">
        <f ca="1">(V714/V_NK3!$R$28)*100</f>
        <v>#NAME?</v>
      </c>
      <c r="X714" s="308" t="e">
        <f ca="1">V714-V_NK3!$R$8</f>
        <v>#NAME?</v>
      </c>
      <c r="Y714" s="308">
        <f ca="1">IFERROR((V714 - V_NK3!$V$10) / (V_NK3!$V$9- V_NK3!$V$10) * 100, 0)</f>
        <v>0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 t="e">
        <f ca="1">_xll.SRS1Splines.Functions25.Linear_Interp(V_NK2!$R$10:$R$21,V_NK2!$T$10:$T$21,AR714)</f>
        <v>#NAME?</v>
      </c>
      <c r="AL714" s="312" t="e">
        <f ca="1">(AK714/V_NK2!$T$18)*100</f>
        <v>#NAME?</v>
      </c>
      <c r="AM714" s="308" t="e">
        <f ca="1">AK714-V_NK2!$T$11</f>
        <v>#NAME?</v>
      </c>
      <c r="AN714" s="308">
        <f ca="1">IFERROR((AK714 - V_NK2!$X$12) / (V_NK2!$X$11- V_NK2!$X$12) * 100, 0)</f>
        <v>0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 t="e">
        <f ca="1">_xll.SRS1Splines.Functions25.Linear_Interp(V_NNG3A!$H$4:$H$12,V_NNG3A!$I$4:$I$12,BF714)</f>
        <v>#NAME?</v>
      </c>
      <c r="BA714" s="312" t="e">
        <f ca="1">(AZ714/V_NNG3A!$I$8)*100</f>
        <v>#NAME?</v>
      </c>
      <c r="BB714" s="308" t="e">
        <f ca="1">_xll.SRS1Splines.Functions25.Linear_Interp(V_NNG3A!$H$4:$H$12,V_NNG3A!$J$4:$J$12,BF714)</f>
        <v>#NAME?</v>
      </c>
      <c r="BC714" s="308">
        <f ca="1">IFERROR((AZ714-V_NNG3A!$J$20) / (V_NNG3A!$J$19-V_NNG3A!$J$20) * 100, 0)</f>
        <v>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 t="e">
        <f ca="1">_xll.SRS1Splines.Functions25.Linear_Interp(V_XNN1!$K$3:$K$8,V_XNN1!$L$3:$L$8,BT714)</f>
        <v>#NAME?</v>
      </c>
      <c r="BO714" s="312" t="e">
        <f ca="1">(BN714/V_XNN1!$L$7)*100</f>
        <v>#NAME?</v>
      </c>
      <c r="BP714" s="308" t="e">
        <f ca="1">_xll.SRS1Splines.Functions25.Linear_Interp(V_XNN1!$K$3:$K$8,V_XNN1!$M$3:$M$8,BT714)</f>
        <v>#NAME?</v>
      </c>
      <c r="BQ714" s="308">
        <f ca="1">IFERROR((BN714 - V_XNN1!$M$16) / (V_XNN1!$M$15- V_XNN1!$M$16) * 100, 0)</f>
        <v>0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 t="e">
        <f ca="1">_xll.SRS1Splines.Functions25.Linear_Interp(V_NK3!$P$8:$P$32,V_NK3!$R$8:$R$32,AC715)</f>
        <v>#NAME?</v>
      </c>
      <c r="W715" s="312" t="e">
        <f ca="1">(V715/V_NK3!$R$28)*100</f>
        <v>#NAME?</v>
      </c>
      <c r="X715" s="308" t="e">
        <f ca="1">V715-V_NK3!$R$8</f>
        <v>#NAME?</v>
      </c>
      <c r="Y715" s="308">
        <f ca="1">IFERROR((V715 - V_NK3!$V$10) / (V_NK3!$V$9- V_NK3!$V$10) * 100, 0)</f>
        <v>0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 t="e">
        <f ca="1">_xll.SRS1Splines.Functions25.Linear_Interp(V_NK2!$R$10:$R$21,V_NK2!$T$10:$T$21,AR715)</f>
        <v>#NAME?</v>
      </c>
      <c r="AL715" s="312" t="e">
        <f ca="1">(AK715/V_NK2!$T$18)*100</f>
        <v>#NAME?</v>
      </c>
      <c r="AM715" s="308" t="e">
        <f ca="1">AK715-V_NK2!$T$11</f>
        <v>#NAME?</v>
      </c>
      <c r="AN715" s="308">
        <f ca="1">IFERROR((AK715 - V_NK2!$X$12) / (V_NK2!$X$11- V_NK2!$X$12) * 100, 0)</f>
        <v>0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 t="e">
        <f ca="1">_xll.SRS1Splines.Functions25.Linear_Interp(V_NNG3A!$H$4:$H$12,V_NNG3A!$I$4:$I$12,BF715)</f>
        <v>#NAME?</v>
      </c>
      <c r="BA715" s="312" t="e">
        <f ca="1">(AZ715/V_NNG3A!$I$8)*100</f>
        <v>#NAME?</v>
      </c>
      <c r="BB715" s="308" t="e">
        <f ca="1">_xll.SRS1Splines.Functions25.Linear_Interp(V_NNG3A!$H$4:$H$12,V_NNG3A!$J$4:$J$12,BF715)</f>
        <v>#NAME?</v>
      </c>
      <c r="BC715" s="308">
        <f ca="1">IFERROR((AZ715-V_NNG3A!$J$20) / (V_NNG3A!$J$19-V_NNG3A!$J$20) * 100, 0)</f>
        <v>0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 t="e">
        <f ca="1">_xll.SRS1Splines.Functions25.Linear_Interp(V_XNN1!$K$3:$K$8,V_XNN1!$L$3:$L$8,BT715)</f>
        <v>#NAME?</v>
      </c>
      <c r="BO715" s="312" t="e">
        <f ca="1">(BN715/V_XNN1!$L$7)*100</f>
        <v>#NAME?</v>
      </c>
      <c r="BP715" s="308" t="e">
        <f ca="1">_xll.SRS1Splines.Functions25.Linear_Interp(V_XNN1!$K$3:$K$8,V_XNN1!$M$3:$M$8,BT715)</f>
        <v>#NAME?</v>
      </c>
      <c r="BQ715" s="308">
        <f ca="1">IFERROR((BN715 - V_XNN1!$M$16) / (V_XNN1!$M$15- V_XNN1!$M$16) * 100, 0)</f>
        <v>0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 t="e">
        <f ca="1">_xll.SRS1Splines.Functions25.Linear_Interp(V_NK3!$P$8:$P$32,V_NK3!$R$8:$R$32,AC716)</f>
        <v>#NAME?</v>
      </c>
      <c r="W716" s="312" t="e">
        <f ca="1">(V716/V_NK3!$R$28)*100</f>
        <v>#NAME?</v>
      </c>
      <c r="X716" s="308" t="e">
        <f ca="1">V716-V_NK3!$R$8</f>
        <v>#NAME?</v>
      </c>
      <c r="Y716" s="308">
        <f ca="1">IFERROR((V716 - V_NK3!$V$10) / (V_NK3!$V$9- V_NK3!$V$10) * 100, 0)</f>
        <v>0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 t="e">
        <f ca="1">_xll.SRS1Splines.Functions25.Linear_Interp(V_NK2!$R$10:$R$21,V_NK2!$T$10:$T$21,AR716)</f>
        <v>#NAME?</v>
      </c>
      <c r="AL716" s="312" t="e">
        <f ca="1">(AK716/V_NK2!$T$18)*100</f>
        <v>#NAME?</v>
      </c>
      <c r="AM716" s="308" t="e">
        <f ca="1">AK716-V_NK2!$T$11</f>
        <v>#NAME?</v>
      </c>
      <c r="AN716" s="308">
        <f ca="1">IFERROR((AK716 - V_NK2!$X$12) / (V_NK2!$X$11- V_NK2!$X$12) * 100, 0)</f>
        <v>0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 t="e">
        <f ca="1">_xll.SRS1Splines.Functions25.Linear_Interp(V_NNG3A!$H$4:$H$12,V_NNG3A!$I$4:$I$12,BF716)</f>
        <v>#NAME?</v>
      </c>
      <c r="BA716" s="312" t="e">
        <f ca="1">(AZ716/V_NNG3A!$I$8)*100</f>
        <v>#NAME?</v>
      </c>
      <c r="BB716" s="308" t="e">
        <f ca="1">_xll.SRS1Splines.Functions25.Linear_Interp(V_NNG3A!$H$4:$H$12,V_NNG3A!$J$4:$J$12,BF716)</f>
        <v>#NAME?</v>
      </c>
      <c r="BC716" s="308">
        <f ca="1">IFERROR((AZ716-V_NNG3A!$J$20) / (V_NNG3A!$J$19-V_NNG3A!$J$20) * 100, 0)</f>
        <v>0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 t="e">
        <f ca="1">_xll.SRS1Splines.Functions25.Linear_Interp(V_XNN1!$K$3:$K$8,V_XNN1!$L$3:$L$8,BT716)</f>
        <v>#NAME?</v>
      </c>
      <c r="BO716" s="312" t="e">
        <f ca="1">(BN716/V_XNN1!$L$7)*100</f>
        <v>#NAME?</v>
      </c>
      <c r="BP716" s="308" t="e">
        <f ca="1">_xll.SRS1Splines.Functions25.Linear_Interp(V_XNN1!$K$3:$K$8,V_XNN1!$M$3:$M$8,BT716)</f>
        <v>#NAME?</v>
      </c>
      <c r="BQ716" s="308">
        <f ca="1">IFERROR((BN716 - V_XNN1!$M$16) / (V_XNN1!$M$15- V_XNN1!$M$16) * 100, 0)</f>
        <v>0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 t="e">
        <f ca="1">_xll.SRS1Splines.Functions25.Linear_Interp(V_NK3!$P$8:$P$32,V_NK3!$R$8:$R$32,AC717)</f>
        <v>#NAME?</v>
      </c>
      <c r="W717" s="312" t="e">
        <f ca="1">(V717/V_NK3!$R$28)*100</f>
        <v>#NAME?</v>
      </c>
      <c r="X717" s="308" t="e">
        <f ca="1">V717-V_NK3!$R$8</f>
        <v>#NAME?</v>
      </c>
      <c r="Y717" s="308">
        <f ca="1">IFERROR((V717 - V_NK3!$V$10) / (V_NK3!$V$9- V_NK3!$V$10) * 100, 0)</f>
        <v>0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 t="e">
        <f ca="1">_xll.SRS1Splines.Functions25.Linear_Interp(V_NK2!$R$10:$R$21,V_NK2!$T$10:$T$21,AR717)</f>
        <v>#NAME?</v>
      </c>
      <c r="AL717" s="312" t="e">
        <f ca="1">(AK717/V_NK2!$T$18)*100</f>
        <v>#NAME?</v>
      </c>
      <c r="AM717" s="308" t="e">
        <f ca="1">AK717-V_NK2!$T$11</f>
        <v>#NAME?</v>
      </c>
      <c r="AN717" s="308">
        <f ca="1">IFERROR((AK717 - V_NK2!$X$12) / (V_NK2!$X$11- V_NK2!$X$12) * 100, 0)</f>
        <v>0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 t="e">
        <f ca="1">_xll.SRS1Splines.Functions25.Linear_Interp(V_NNG3A!$H$4:$H$12,V_NNG3A!$I$4:$I$12,BF717)</f>
        <v>#NAME?</v>
      </c>
      <c r="BA717" s="312" t="e">
        <f ca="1">(AZ717/V_NNG3A!$I$8)*100</f>
        <v>#NAME?</v>
      </c>
      <c r="BB717" s="308" t="e">
        <f ca="1">_xll.SRS1Splines.Functions25.Linear_Interp(V_NNG3A!$H$4:$H$12,V_NNG3A!$J$4:$J$12,BF717)</f>
        <v>#NAME?</v>
      </c>
      <c r="BC717" s="308">
        <f ca="1">IFERROR((AZ717-V_NNG3A!$J$20) / (V_NNG3A!$J$19-V_NNG3A!$J$20) * 100, 0)</f>
        <v>0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 t="e">
        <f ca="1">_xll.SRS1Splines.Functions25.Linear_Interp(V_XNN1!$K$3:$K$8,V_XNN1!$L$3:$L$8,BT717)</f>
        <v>#NAME?</v>
      </c>
      <c r="BO717" s="312" t="e">
        <f ca="1">(BN717/V_XNN1!$L$7)*100</f>
        <v>#NAME?</v>
      </c>
      <c r="BP717" s="308" t="e">
        <f ca="1">_xll.SRS1Splines.Functions25.Linear_Interp(V_XNN1!$K$3:$K$8,V_XNN1!$M$3:$M$8,BT717)</f>
        <v>#NAME?</v>
      </c>
      <c r="BQ717" s="308">
        <f ca="1">IFERROR((BN717 - V_XNN1!$M$16) / (V_XNN1!$M$15- V_XNN1!$M$16) * 100, 0)</f>
        <v>0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 t="e">
        <f ca="1">_xll.SRS1Splines.Functions25.Linear_Interp(V_NK3!$P$8:$P$32,V_NK3!$R$8:$R$32,AC718)</f>
        <v>#NAME?</v>
      </c>
      <c r="W718" s="312" t="e">
        <f ca="1">(V718/V_NK3!$R$28)*100</f>
        <v>#NAME?</v>
      </c>
      <c r="X718" s="308" t="e">
        <f ca="1">V718-V_NK3!$R$8</f>
        <v>#NAME?</v>
      </c>
      <c r="Y718" s="308">
        <f ca="1">IFERROR((V718 - V_NK3!$V$10) / (V_NK3!$V$9- V_NK3!$V$10) * 100, 0)</f>
        <v>0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 t="e">
        <f ca="1">_xll.SRS1Splines.Functions25.Linear_Interp(V_NK2!$R$10:$R$21,V_NK2!$T$10:$T$21,AR718)</f>
        <v>#NAME?</v>
      </c>
      <c r="AL718" s="312" t="e">
        <f ca="1">(AK718/V_NK2!$T$18)*100</f>
        <v>#NAME?</v>
      </c>
      <c r="AM718" s="308" t="e">
        <f ca="1">AK718-V_NK2!$T$11</f>
        <v>#NAME?</v>
      </c>
      <c r="AN718" s="308">
        <f ca="1">IFERROR((AK718 - V_NK2!$X$12) / (V_NK2!$X$11- V_NK2!$X$12) * 100, 0)</f>
        <v>0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 t="e">
        <f ca="1">_xll.SRS1Splines.Functions25.Linear_Interp(V_NNG3A!$H$4:$H$12,V_NNG3A!$I$4:$I$12,BF718)</f>
        <v>#NAME?</v>
      </c>
      <c r="BA718" s="312" t="e">
        <f ca="1">(AZ718/V_NNG3A!$I$8)*100</f>
        <v>#NAME?</v>
      </c>
      <c r="BB718" s="308" t="e">
        <f ca="1">_xll.SRS1Splines.Functions25.Linear_Interp(V_NNG3A!$H$4:$H$12,V_NNG3A!$J$4:$J$12,BF718)</f>
        <v>#NAME?</v>
      </c>
      <c r="BC718" s="308">
        <f ca="1">IFERROR((AZ718-V_NNG3A!$J$20) / (V_NNG3A!$J$19-V_NNG3A!$J$20) * 100, 0)</f>
        <v>0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 t="e">
        <f ca="1">_xll.SRS1Splines.Functions25.Linear_Interp(V_XNN1!$K$3:$K$8,V_XNN1!$L$3:$L$8,BT718)</f>
        <v>#NAME?</v>
      </c>
      <c r="BO718" s="312" t="e">
        <f ca="1">(BN718/V_XNN1!$L$7)*100</f>
        <v>#NAME?</v>
      </c>
      <c r="BP718" s="308" t="e">
        <f ca="1">_xll.SRS1Splines.Functions25.Linear_Interp(V_XNN1!$K$3:$K$8,V_XNN1!$M$3:$M$8,BT718)</f>
        <v>#NAME?</v>
      </c>
      <c r="BQ718" s="308">
        <f ca="1">IFERROR((BN718 - V_XNN1!$M$16) / (V_XNN1!$M$15- V_XNN1!$M$16) * 100, 0)</f>
        <v>0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 t="e">
        <f ca="1">_xll.SRS1Splines.Functions25.Linear_Interp(V_NK3!$P$8:$P$32,V_NK3!$R$8:$R$32,AC719)</f>
        <v>#NAME?</v>
      </c>
      <c r="W719" s="312" t="e">
        <f ca="1">(V719/V_NK3!$R$28)*100</f>
        <v>#NAME?</v>
      </c>
      <c r="X719" s="308" t="e">
        <f ca="1">V719-V_NK3!$R$8</f>
        <v>#NAME?</v>
      </c>
      <c r="Y719" s="308">
        <f ca="1">IFERROR((V719 - V_NK3!$V$10) / (V_NK3!$V$9- V_NK3!$V$10) * 100, 0)</f>
        <v>0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 t="e">
        <f ca="1">_xll.SRS1Splines.Functions25.Linear_Interp(V_NK2!$R$10:$R$21,V_NK2!$T$10:$T$21,AR719)</f>
        <v>#NAME?</v>
      </c>
      <c r="AL719" s="312" t="e">
        <f ca="1">(AK719/V_NK2!$T$18)*100</f>
        <v>#NAME?</v>
      </c>
      <c r="AM719" s="308" t="e">
        <f ca="1">AK719-V_NK2!$T$11</f>
        <v>#NAME?</v>
      </c>
      <c r="AN719" s="308">
        <f ca="1">IFERROR((AK719 - V_NK2!$X$12) / (V_NK2!$X$11- V_NK2!$X$12) * 100, 0)</f>
        <v>0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 t="e">
        <f ca="1">_xll.SRS1Splines.Functions25.Linear_Interp(V_NNG3A!$H$4:$H$12,V_NNG3A!$I$4:$I$12,BF719)</f>
        <v>#NAME?</v>
      </c>
      <c r="BA719" s="312" t="e">
        <f ca="1">(AZ719/V_NNG3A!$I$8)*100</f>
        <v>#NAME?</v>
      </c>
      <c r="BB719" s="308" t="e">
        <f ca="1">_xll.SRS1Splines.Functions25.Linear_Interp(V_NNG3A!$H$4:$H$12,V_NNG3A!$J$4:$J$12,BF719)</f>
        <v>#NAME?</v>
      </c>
      <c r="BC719" s="308">
        <f ca="1">IFERROR((AZ719-V_NNG3A!$J$20) / (V_NNG3A!$J$19-V_NNG3A!$J$20) * 100, 0)</f>
        <v>0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 t="e">
        <f ca="1">_xll.SRS1Splines.Functions25.Linear_Interp(V_XNN1!$K$3:$K$8,V_XNN1!$L$3:$L$8,BT719)</f>
        <v>#NAME?</v>
      </c>
      <c r="BO719" s="312" t="e">
        <f ca="1">(BN719/V_XNN1!$L$7)*100</f>
        <v>#NAME?</v>
      </c>
      <c r="BP719" s="308" t="e">
        <f ca="1">_xll.SRS1Splines.Functions25.Linear_Interp(V_XNN1!$K$3:$K$8,V_XNN1!$M$3:$M$8,BT719)</f>
        <v>#NAME?</v>
      </c>
      <c r="BQ719" s="308">
        <f ca="1">IFERROR((BN719 - V_XNN1!$M$16) / (V_XNN1!$M$15- V_XNN1!$M$16) * 100, 0)</f>
        <v>0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 t="e">
        <f ca="1">_xll.SRS1Splines.Functions25.Linear_Interp(V_NK3!$P$8:$P$32,V_NK3!$R$8:$R$32,AC720)</f>
        <v>#NAME?</v>
      </c>
      <c r="W720" s="312" t="e">
        <f ca="1">(V720/V_NK3!$R$28)*100</f>
        <v>#NAME?</v>
      </c>
      <c r="X720" s="308" t="e">
        <f ca="1">V720-V_NK3!$R$8</f>
        <v>#NAME?</v>
      </c>
      <c r="Y720" s="308">
        <f ca="1">IFERROR((V720 - V_NK3!$V$10) / (V_NK3!$V$9- V_NK3!$V$10) * 100, 0)</f>
        <v>0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 t="e">
        <f ca="1">_xll.SRS1Splines.Functions25.Linear_Interp(V_NK2!$R$10:$R$21,V_NK2!$T$10:$T$21,AR720)</f>
        <v>#NAME?</v>
      </c>
      <c r="AL720" s="312" t="e">
        <f ca="1">(AK720/V_NK2!$T$18)*100</f>
        <v>#NAME?</v>
      </c>
      <c r="AM720" s="308" t="e">
        <f ca="1">AK720-V_NK2!$T$11</f>
        <v>#NAME?</v>
      </c>
      <c r="AN720" s="308">
        <f ca="1">IFERROR((AK720 - V_NK2!$X$12) / (V_NK2!$X$11- V_NK2!$X$12) * 100, 0)</f>
        <v>0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 t="e">
        <f ca="1">_xll.SRS1Splines.Functions25.Linear_Interp(V_NNG3A!$H$4:$H$12,V_NNG3A!$I$4:$I$12,BF720)</f>
        <v>#NAME?</v>
      </c>
      <c r="BA720" s="312" t="e">
        <f ca="1">(AZ720/V_NNG3A!$I$8)*100</f>
        <v>#NAME?</v>
      </c>
      <c r="BB720" s="308" t="e">
        <f ca="1">_xll.SRS1Splines.Functions25.Linear_Interp(V_NNG3A!$H$4:$H$12,V_NNG3A!$J$4:$J$12,BF720)</f>
        <v>#NAME?</v>
      </c>
      <c r="BC720" s="308">
        <f ca="1">IFERROR((AZ720-V_NNG3A!$J$20) / (V_NNG3A!$J$19-V_NNG3A!$J$20) * 100, 0)</f>
        <v>0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 t="e">
        <f ca="1">_xll.SRS1Splines.Functions25.Linear_Interp(V_XNN1!$K$3:$K$8,V_XNN1!$L$3:$L$8,BT720)</f>
        <v>#NAME?</v>
      </c>
      <c r="BO720" s="312" t="e">
        <f ca="1">(BN720/V_XNN1!$L$7)*100</f>
        <v>#NAME?</v>
      </c>
      <c r="BP720" s="308" t="e">
        <f ca="1">_xll.SRS1Splines.Functions25.Linear_Interp(V_XNN1!$K$3:$K$8,V_XNN1!$M$3:$M$8,BT720)</f>
        <v>#NAME?</v>
      </c>
      <c r="BQ720" s="308">
        <f ca="1">IFERROR((BN720 - V_XNN1!$M$16) / (V_XNN1!$M$15- V_XNN1!$M$16) * 100, 0)</f>
        <v>0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 t="e">
        <f ca="1">_xll.SRS1Splines.Functions25.Linear_Interp(V_NK3!$P$8:$P$32,V_NK3!$R$8:$R$32,AC721)</f>
        <v>#NAME?</v>
      </c>
      <c r="W721" s="312" t="e">
        <f ca="1">(V721/V_NK3!$R$28)*100</f>
        <v>#NAME?</v>
      </c>
      <c r="X721" s="308" t="e">
        <f ca="1">V721-V_NK3!$R$8</f>
        <v>#NAME?</v>
      </c>
      <c r="Y721" s="308">
        <f ca="1">IFERROR((V721 - V_NK3!$V$10) / (V_NK3!$V$9- V_NK3!$V$10) * 100, 0)</f>
        <v>0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 t="e">
        <f ca="1">_xll.SRS1Splines.Functions25.Linear_Interp(V_NK2!$R$10:$R$21,V_NK2!$T$10:$T$21,AR721)</f>
        <v>#NAME?</v>
      </c>
      <c r="AL721" s="312" t="e">
        <f ca="1">(AK721/V_NK2!$T$18)*100</f>
        <v>#NAME?</v>
      </c>
      <c r="AM721" s="308" t="e">
        <f ca="1">AK721-V_NK2!$T$11</f>
        <v>#NAME?</v>
      </c>
      <c r="AN721" s="308">
        <f ca="1">IFERROR((AK721 - V_NK2!$X$12) / (V_NK2!$X$11- V_NK2!$X$12) * 100, 0)</f>
        <v>0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 t="e">
        <f ca="1">_xll.SRS1Splines.Functions25.Linear_Interp(V_NNG3A!$H$4:$H$12,V_NNG3A!$I$4:$I$12,BF721)</f>
        <v>#NAME?</v>
      </c>
      <c r="BA721" s="312" t="e">
        <f ca="1">(AZ721/V_NNG3A!$I$8)*100</f>
        <v>#NAME?</v>
      </c>
      <c r="BB721" s="308" t="e">
        <f ca="1">_xll.SRS1Splines.Functions25.Linear_Interp(V_NNG3A!$H$4:$H$12,V_NNG3A!$J$4:$J$12,BF721)</f>
        <v>#NAME?</v>
      </c>
      <c r="BC721" s="308">
        <f ca="1">IFERROR((AZ721-V_NNG3A!$J$20) / (V_NNG3A!$J$19-V_NNG3A!$J$20) * 100, 0)</f>
        <v>0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 t="e">
        <f ca="1">_xll.SRS1Splines.Functions25.Linear_Interp(V_XNN1!$K$3:$K$8,V_XNN1!$L$3:$L$8,BT721)</f>
        <v>#NAME?</v>
      </c>
      <c r="BO721" s="312" t="e">
        <f ca="1">(BN721/V_XNN1!$L$7)*100</f>
        <v>#NAME?</v>
      </c>
      <c r="BP721" s="308" t="e">
        <f ca="1">_xll.SRS1Splines.Functions25.Linear_Interp(V_XNN1!$K$3:$K$8,V_XNN1!$M$3:$M$8,BT721)</f>
        <v>#NAME?</v>
      </c>
      <c r="BQ721" s="308">
        <f ca="1">IFERROR((BN721 - V_XNN1!$M$16) / (V_XNN1!$M$15- V_XNN1!$M$16) * 100, 0)</f>
        <v>0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 t="e">
        <f ca="1">_xll.SRS1Splines.Functions25.Linear_Interp(V_NK3!$P$8:$P$32,V_NK3!$R$8:$R$32,AC722)</f>
        <v>#NAME?</v>
      </c>
      <c r="W722" s="312" t="e">
        <f ca="1">(V722/V_NK3!$R$28)*100</f>
        <v>#NAME?</v>
      </c>
      <c r="X722" s="308" t="e">
        <f ca="1">V722-V_NK3!$R$8</f>
        <v>#NAME?</v>
      </c>
      <c r="Y722" s="308">
        <f ca="1">IFERROR((V722 - V_NK3!$V$10) / (V_NK3!$V$9- V_NK3!$V$10) * 100, 0)</f>
        <v>0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 t="e">
        <f ca="1">_xll.SRS1Splines.Functions25.Linear_Interp(V_NK2!$R$10:$R$21,V_NK2!$T$10:$T$21,AR722)</f>
        <v>#NAME?</v>
      </c>
      <c r="AL722" s="312" t="e">
        <f ca="1">(AK722/V_NK2!$T$18)*100</f>
        <v>#NAME?</v>
      </c>
      <c r="AM722" s="308" t="e">
        <f ca="1">AK722-V_NK2!$T$11</f>
        <v>#NAME?</v>
      </c>
      <c r="AN722" s="308">
        <f ca="1">IFERROR((AK722 - V_NK2!$X$12) / (V_NK2!$X$11- V_NK2!$X$12) * 100, 0)</f>
        <v>0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 t="e">
        <f ca="1">_xll.SRS1Splines.Functions25.Linear_Interp(V_NNG3A!$H$4:$H$12,V_NNG3A!$I$4:$I$12,BF722)</f>
        <v>#NAME?</v>
      </c>
      <c r="BA722" s="312" t="e">
        <f ca="1">(AZ722/V_NNG3A!$I$8)*100</f>
        <v>#NAME?</v>
      </c>
      <c r="BB722" s="308" t="e">
        <f ca="1">_xll.SRS1Splines.Functions25.Linear_Interp(V_NNG3A!$H$4:$H$12,V_NNG3A!$J$4:$J$12,BF722)</f>
        <v>#NAME?</v>
      </c>
      <c r="BC722" s="308">
        <f ca="1">IFERROR((AZ722-V_NNG3A!$J$20) / (V_NNG3A!$J$19-V_NNG3A!$J$20) * 100, 0)</f>
        <v>0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 t="e">
        <f ca="1">_xll.SRS1Splines.Functions25.Linear_Interp(V_XNN1!$K$3:$K$8,V_XNN1!$L$3:$L$8,BT722)</f>
        <v>#NAME?</v>
      </c>
      <c r="BO722" s="312" t="e">
        <f ca="1">(BN722/V_XNN1!$L$7)*100</f>
        <v>#NAME?</v>
      </c>
      <c r="BP722" s="308" t="e">
        <f ca="1">_xll.SRS1Splines.Functions25.Linear_Interp(V_XNN1!$K$3:$K$8,V_XNN1!$M$3:$M$8,BT722)</f>
        <v>#NAME?</v>
      </c>
      <c r="BQ722" s="308">
        <f ca="1">IFERROR((BN722 - V_XNN1!$M$16) / (V_XNN1!$M$15- V_XNN1!$M$16) * 100, 0)</f>
        <v>0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 t="e">
        <f ca="1">_xll.SRS1Splines.Functions25.Linear_Interp(V_NK3!$P$8:$P$32,V_NK3!$R$8:$R$32,AC723)</f>
        <v>#NAME?</v>
      </c>
      <c r="W723" s="312" t="e">
        <f ca="1">(V723/V_NK3!$R$28)*100</f>
        <v>#NAME?</v>
      </c>
      <c r="X723" s="308" t="e">
        <f ca="1">V723-V_NK3!$R$8</f>
        <v>#NAME?</v>
      </c>
      <c r="Y723" s="308">
        <f ca="1">IFERROR((V723 - V_NK3!$V$10) / (V_NK3!$V$9- V_NK3!$V$10) * 100, 0)</f>
        <v>0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 t="e">
        <f ca="1">_xll.SRS1Splines.Functions25.Linear_Interp(V_NK2!$R$10:$R$21,V_NK2!$T$10:$T$21,AR723)</f>
        <v>#NAME?</v>
      </c>
      <c r="AL723" s="312" t="e">
        <f ca="1">(AK723/V_NK2!$T$18)*100</f>
        <v>#NAME?</v>
      </c>
      <c r="AM723" s="308" t="e">
        <f ca="1">AK723-V_NK2!$T$11</f>
        <v>#NAME?</v>
      </c>
      <c r="AN723" s="308">
        <f ca="1">IFERROR((AK723 - V_NK2!$X$12) / (V_NK2!$X$11- V_NK2!$X$12) * 100, 0)</f>
        <v>0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 t="e">
        <f ca="1">_xll.SRS1Splines.Functions25.Linear_Interp(V_NNG3A!$H$4:$H$12,V_NNG3A!$I$4:$I$12,BF723)</f>
        <v>#NAME?</v>
      </c>
      <c r="BA723" s="312" t="e">
        <f ca="1">(AZ723/V_NNG3A!$I$8)*100</f>
        <v>#NAME?</v>
      </c>
      <c r="BB723" s="308" t="e">
        <f ca="1">_xll.SRS1Splines.Functions25.Linear_Interp(V_NNG3A!$H$4:$H$12,V_NNG3A!$J$4:$J$12,BF723)</f>
        <v>#NAME?</v>
      </c>
      <c r="BC723" s="308">
        <f ca="1">IFERROR((AZ723-V_NNG3A!$J$20) / (V_NNG3A!$J$19-V_NNG3A!$J$20) * 100, 0)</f>
        <v>0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 t="e">
        <f ca="1">_xll.SRS1Splines.Functions25.Linear_Interp(V_XNN1!$K$3:$K$8,V_XNN1!$L$3:$L$8,BT723)</f>
        <v>#NAME?</v>
      </c>
      <c r="BO723" s="312" t="e">
        <f ca="1">(BN723/V_XNN1!$L$7)*100</f>
        <v>#NAME?</v>
      </c>
      <c r="BP723" s="308" t="e">
        <f ca="1">_xll.SRS1Splines.Functions25.Linear_Interp(V_XNN1!$K$3:$K$8,V_XNN1!$M$3:$M$8,BT723)</f>
        <v>#NAME?</v>
      </c>
      <c r="BQ723" s="308">
        <f ca="1">IFERROR((BN723 - V_XNN1!$M$16) / (V_XNN1!$M$15- V_XNN1!$M$16) * 100, 0)</f>
        <v>0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 t="e">
        <f ca="1">_xll.SRS1Splines.Functions25.Linear_Interp(V_NK3!$P$8:$P$32,V_NK3!$R$8:$R$32,AC724)</f>
        <v>#NAME?</v>
      </c>
      <c r="W724" s="312" t="e">
        <f ca="1">(V724/V_NK3!$R$28)*100</f>
        <v>#NAME?</v>
      </c>
      <c r="X724" s="308" t="e">
        <f ca="1">V724-V_NK3!$R$8</f>
        <v>#NAME?</v>
      </c>
      <c r="Y724" s="308">
        <f ca="1">IFERROR((V724 - V_NK3!$V$10) / (V_NK3!$V$9- V_NK3!$V$10) * 100, 0)</f>
        <v>0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 t="e">
        <f ca="1">_xll.SRS1Splines.Functions25.Linear_Interp(V_NK2!$R$10:$R$21,V_NK2!$T$10:$T$21,AR724)</f>
        <v>#NAME?</v>
      </c>
      <c r="AL724" s="312" t="e">
        <f ca="1">(AK724/V_NK2!$T$18)*100</f>
        <v>#NAME?</v>
      </c>
      <c r="AM724" s="308" t="e">
        <f ca="1">AK724-V_NK2!$T$11</f>
        <v>#NAME?</v>
      </c>
      <c r="AN724" s="308">
        <f ca="1">IFERROR((AK724 - V_NK2!$X$12) / (V_NK2!$X$11- V_NK2!$X$12) * 100, 0)</f>
        <v>0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 t="e">
        <f ca="1">_xll.SRS1Splines.Functions25.Linear_Interp(V_NNG3A!$H$4:$H$12,V_NNG3A!$I$4:$I$12,BF724)</f>
        <v>#NAME?</v>
      </c>
      <c r="BA724" s="312" t="e">
        <f ca="1">(AZ724/V_NNG3A!$I$8)*100</f>
        <v>#NAME?</v>
      </c>
      <c r="BB724" s="308" t="e">
        <f ca="1">_xll.SRS1Splines.Functions25.Linear_Interp(V_NNG3A!$H$4:$H$12,V_NNG3A!$J$4:$J$12,BF724)</f>
        <v>#NAME?</v>
      </c>
      <c r="BC724" s="308">
        <f ca="1">IFERROR((AZ724-V_NNG3A!$J$20) / (V_NNG3A!$J$19-V_NNG3A!$J$20) * 100, 0)</f>
        <v>0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 t="e">
        <f ca="1">_xll.SRS1Splines.Functions25.Linear_Interp(V_XNN1!$K$3:$K$8,V_XNN1!$L$3:$L$8,BT724)</f>
        <v>#NAME?</v>
      </c>
      <c r="BO724" s="312" t="e">
        <f ca="1">(BN724/V_XNN1!$L$7)*100</f>
        <v>#NAME?</v>
      </c>
      <c r="BP724" s="308" t="e">
        <f ca="1">_xll.SRS1Splines.Functions25.Linear_Interp(V_XNN1!$K$3:$K$8,V_XNN1!$M$3:$M$8,BT724)</f>
        <v>#NAME?</v>
      </c>
      <c r="BQ724" s="308">
        <f ca="1">IFERROR((BN724 - V_XNN1!$M$16) / (V_XNN1!$M$15- V_XNN1!$M$16) * 100, 0)</f>
        <v>0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 t="e">
        <f ca="1">_xll.SRS1Splines.Functions25.Linear_Interp(V_NK3!$P$8:$P$32,V_NK3!$R$8:$R$32,AC725)</f>
        <v>#NAME?</v>
      </c>
      <c r="W725" s="312" t="e">
        <f ca="1">(V725/V_NK3!$R$28)*100</f>
        <v>#NAME?</v>
      </c>
      <c r="X725" s="308" t="e">
        <f ca="1">V725-V_NK3!$R$8</f>
        <v>#NAME?</v>
      </c>
      <c r="Y725" s="308">
        <f ca="1">IFERROR((V725 - V_NK3!$V$10) / (V_NK3!$V$9- V_NK3!$V$10) * 100, 0)</f>
        <v>0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 t="e">
        <f ca="1">_xll.SRS1Splines.Functions25.Linear_Interp(V_NK2!$R$10:$R$21,V_NK2!$T$10:$T$21,AR725)</f>
        <v>#NAME?</v>
      </c>
      <c r="AL725" s="312" t="e">
        <f ca="1">(AK725/V_NK2!$T$18)*100</f>
        <v>#NAME?</v>
      </c>
      <c r="AM725" s="308" t="e">
        <f ca="1">AK725-V_NK2!$T$11</f>
        <v>#NAME?</v>
      </c>
      <c r="AN725" s="308">
        <f ca="1">IFERROR((AK725 - V_NK2!$X$12) / (V_NK2!$X$11- V_NK2!$X$12) * 100, 0)</f>
        <v>0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 t="e">
        <f ca="1">_xll.SRS1Splines.Functions25.Linear_Interp(V_NNG3A!$H$4:$H$12,V_NNG3A!$I$4:$I$12,BF725)</f>
        <v>#NAME?</v>
      </c>
      <c r="BA725" s="312" t="e">
        <f ca="1">(AZ725/V_NNG3A!$I$8)*100</f>
        <v>#NAME?</v>
      </c>
      <c r="BB725" s="308" t="e">
        <f ca="1">_xll.SRS1Splines.Functions25.Linear_Interp(V_NNG3A!$H$4:$H$12,V_NNG3A!$J$4:$J$12,BF725)</f>
        <v>#NAME?</v>
      </c>
      <c r="BC725" s="308">
        <f ca="1">IFERROR((AZ725-V_NNG3A!$J$20) / (V_NNG3A!$J$19-V_NNG3A!$J$20) * 100, 0)</f>
        <v>0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 t="e">
        <f ca="1">_xll.SRS1Splines.Functions25.Linear_Interp(V_XNN1!$K$3:$K$8,V_XNN1!$L$3:$L$8,BT725)</f>
        <v>#NAME?</v>
      </c>
      <c r="BO725" s="312" t="e">
        <f ca="1">(BN725/V_XNN1!$L$7)*100</f>
        <v>#NAME?</v>
      </c>
      <c r="BP725" s="308" t="e">
        <f ca="1">_xll.SRS1Splines.Functions25.Linear_Interp(V_XNN1!$K$3:$K$8,V_XNN1!$M$3:$M$8,BT725)</f>
        <v>#NAME?</v>
      </c>
      <c r="BQ725" s="308">
        <f ca="1">IFERROR((BN725 - V_XNN1!$M$16) / (V_XNN1!$M$15- V_XNN1!$M$16) * 100, 0)</f>
        <v>0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 t="e">
        <f ca="1">_xll.SRS1Splines.Functions25.Linear_Interp(V_NK3!$P$8:$P$32,V_NK3!$R$8:$R$32,AC726)</f>
        <v>#NAME?</v>
      </c>
      <c r="W726" s="312" t="e">
        <f ca="1">(V726/V_NK3!$R$28)*100</f>
        <v>#NAME?</v>
      </c>
      <c r="X726" s="308" t="e">
        <f ca="1">V726-V_NK3!$R$8</f>
        <v>#NAME?</v>
      </c>
      <c r="Y726" s="308">
        <f ca="1">IFERROR((V726 - V_NK3!$V$10) / (V_NK3!$V$9- V_NK3!$V$10) * 100, 0)</f>
        <v>0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 t="e">
        <f ca="1">_xll.SRS1Splines.Functions25.Linear_Interp(V_NK2!$R$10:$R$21,V_NK2!$T$10:$T$21,AR726)</f>
        <v>#NAME?</v>
      </c>
      <c r="AL726" s="312" t="e">
        <f ca="1">(AK726/V_NK2!$T$18)*100</f>
        <v>#NAME?</v>
      </c>
      <c r="AM726" s="308" t="e">
        <f ca="1">AK726-V_NK2!$T$11</f>
        <v>#NAME?</v>
      </c>
      <c r="AN726" s="308">
        <f ca="1">IFERROR((AK726 - V_NK2!$X$12) / (V_NK2!$X$11- V_NK2!$X$12) * 100, 0)</f>
        <v>0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 t="e">
        <f ca="1">_xll.SRS1Splines.Functions25.Linear_Interp(V_NNG3A!$H$4:$H$12,V_NNG3A!$I$4:$I$12,BF726)</f>
        <v>#NAME?</v>
      </c>
      <c r="BA726" s="312" t="e">
        <f ca="1">(AZ726/V_NNG3A!$I$8)*100</f>
        <v>#NAME?</v>
      </c>
      <c r="BB726" s="308" t="e">
        <f ca="1">_xll.SRS1Splines.Functions25.Linear_Interp(V_NNG3A!$H$4:$H$12,V_NNG3A!$J$4:$J$12,BF726)</f>
        <v>#NAME?</v>
      </c>
      <c r="BC726" s="308">
        <f ca="1">IFERROR((AZ726-V_NNG3A!$J$20) / (V_NNG3A!$J$19-V_NNG3A!$J$20) * 100, 0)</f>
        <v>0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 t="e">
        <f ca="1">_xll.SRS1Splines.Functions25.Linear_Interp(V_XNN1!$K$3:$K$8,V_XNN1!$L$3:$L$8,BT726)</f>
        <v>#NAME?</v>
      </c>
      <c r="BO726" s="312" t="e">
        <f ca="1">(BN726/V_XNN1!$L$7)*100</f>
        <v>#NAME?</v>
      </c>
      <c r="BP726" s="308" t="e">
        <f ca="1">_xll.SRS1Splines.Functions25.Linear_Interp(V_XNN1!$K$3:$K$8,V_XNN1!$M$3:$M$8,BT726)</f>
        <v>#NAME?</v>
      </c>
      <c r="BQ726" s="308">
        <f ca="1">IFERROR((BN726 - V_XNN1!$M$16) / (V_XNN1!$M$15- V_XNN1!$M$16) * 100, 0)</f>
        <v>0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 t="e">
        <f ca="1">_xll.SRS1Splines.Functions25.Linear_Interp(V_NK3!$P$8:$P$32,V_NK3!$R$8:$R$32,AC727)</f>
        <v>#NAME?</v>
      </c>
      <c r="W727" s="312" t="e">
        <f ca="1">(V727/V_NK3!$R$28)*100</f>
        <v>#NAME?</v>
      </c>
      <c r="X727" s="308" t="e">
        <f ca="1">V727-V_NK3!$R$8</f>
        <v>#NAME?</v>
      </c>
      <c r="Y727" s="308">
        <f ca="1">IFERROR((V727 - V_NK3!$V$10) / (V_NK3!$V$9- V_NK3!$V$10) * 100, 0)</f>
        <v>0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 t="e">
        <f ca="1">_xll.SRS1Splines.Functions25.Linear_Interp(V_NK2!$R$10:$R$21,V_NK2!$T$10:$T$21,AR727)</f>
        <v>#NAME?</v>
      </c>
      <c r="AL727" s="312" t="e">
        <f ca="1">(AK727/V_NK2!$T$18)*100</f>
        <v>#NAME?</v>
      </c>
      <c r="AM727" s="308" t="e">
        <f ca="1">AK727-V_NK2!$T$11</f>
        <v>#NAME?</v>
      </c>
      <c r="AN727" s="308">
        <f ca="1">IFERROR((AK727 - V_NK2!$X$12) / (V_NK2!$X$11- V_NK2!$X$12) * 100, 0)</f>
        <v>0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 t="e">
        <f ca="1">_xll.SRS1Splines.Functions25.Linear_Interp(V_NNG3A!$H$4:$H$12,V_NNG3A!$I$4:$I$12,BF727)</f>
        <v>#NAME?</v>
      </c>
      <c r="BA727" s="312" t="e">
        <f ca="1">(AZ727/V_NNG3A!$I$8)*100</f>
        <v>#NAME?</v>
      </c>
      <c r="BB727" s="308" t="e">
        <f ca="1">_xll.SRS1Splines.Functions25.Linear_Interp(V_NNG3A!$H$4:$H$12,V_NNG3A!$J$4:$J$12,BF727)</f>
        <v>#NAME?</v>
      </c>
      <c r="BC727" s="308">
        <f ca="1">IFERROR((AZ727-V_NNG3A!$J$20) / (V_NNG3A!$J$19-V_NNG3A!$J$20) * 100, 0)</f>
        <v>0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 t="e">
        <f ca="1">_xll.SRS1Splines.Functions25.Linear_Interp(V_XNN1!$K$3:$K$8,V_XNN1!$L$3:$L$8,BT727)</f>
        <v>#NAME?</v>
      </c>
      <c r="BO727" s="312" t="e">
        <f ca="1">(BN727/V_XNN1!$L$7)*100</f>
        <v>#NAME?</v>
      </c>
      <c r="BP727" s="308" t="e">
        <f ca="1">_xll.SRS1Splines.Functions25.Linear_Interp(V_XNN1!$K$3:$K$8,V_XNN1!$M$3:$M$8,BT727)</f>
        <v>#NAME?</v>
      </c>
      <c r="BQ727" s="308">
        <f ca="1">IFERROR((BN727 - V_XNN1!$M$16) / (V_XNN1!$M$15- V_XNN1!$M$16) * 100, 0)</f>
        <v>0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 t="e">
        <f ca="1">_xll.SRS1Splines.Functions25.Linear_Interp(V_NK3!$P$8:$P$32,V_NK3!$R$8:$R$32,AC728)</f>
        <v>#NAME?</v>
      </c>
      <c r="W728" s="312" t="e">
        <f ca="1">(V728/V_NK3!$R$28)*100</f>
        <v>#NAME?</v>
      </c>
      <c r="X728" s="308" t="e">
        <f ca="1">V728-V_NK3!$R$8</f>
        <v>#NAME?</v>
      </c>
      <c r="Y728" s="308">
        <f ca="1">IFERROR((V728 - V_NK3!$V$10) / (V_NK3!$V$9- V_NK3!$V$10) * 100, 0)</f>
        <v>0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 t="e">
        <f ca="1">_xll.SRS1Splines.Functions25.Linear_Interp(V_NK2!$R$10:$R$21,V_NK2!$T$10:$T$21,AR728)</f>
        <v>#NAME?</v>
      </c>
      <c r="AL728" s="312" t="e">
        <f ca="1">(AK728/V_NK2!$T$18)*100</f>
        <v>#NAME?</v>
      </c>
      <c r="AM728" s="308" t="e">
        <f ca="1">AK728-V_NK2!$T$11</f>
        <v>#NAME?</v>
      </c>
      <c r="AN728" s="308">
        <f ca="1">IFERROR((AK728 - V_NK2!$X$12) / (V_NK2!$X$11- V_NK2!$X$12) * 100, 0)</f>
        <v>0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 t="e">
        <f ca="1">_xll.SRS1Splines.Functions25.Linear_Interp(V_NNG3A!$H$4:$H$12,V_NNG3A!$I$4:$I$12,BF728)</f>
        <v>#NAME?</v>
      </c>
      <c r="BA728" s="312" t="e">
        <f ca="1">(AZ728/V_NNG3A!$I$8)*100</f>
        <v>#NAME?</v>
      </c>
      <c r="BB728" s="308" t="e">
        <f ca="1">_xll.SRS1Splines.Functions25.Linear_Interp(V_NNG3A!$H$4:$H$12,V_NNG3A!$J$4:$J$12,BF728)</f>
        <v>#NAME?</v>
      </c>
      <c r="BC728" s="308">
        <f ca="1">IFERROR((AZ728-V_NNG3A!$J$20) / (V_NNG3A!$J$19-V_NNG3A!$J$20) * 100, 0)</f>
        <v>0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 t="e">
        <f ca="1">_xll.SRS1Splines.Functions25.Linear_Interp(V_XNN1!$K$3:$K$8,V_XNN1!$L$3:$L$8,BT728)</f>
        <v>#NAME?</v>
      </c>
      <c r="BO728" s="312" t="e">
        <f ca="1">(BN728/V_XNN1!$L$7)*100</f>
        <v>#NAME?</v>
      </c>
      <c r="BP728" s="308" t="e">
        <f ca="1">_xll.SRS1Splines.Functions25.Linear_Interp(V_XNN1!$K$3:$K$8,V_XNN1!$M$3:$M$8,BT728)</f>
        <v>#NAME?</v>
      </c>
      <c r="BQ728" s="308">
        <f ca="1">IFERROR((BN728 - V_XNN1!$M$16) / (V_XNN1!$M$15- V_XNN1!$M$16) * 100, 0)</f>
        <v>0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 t="e">
        <f ca="1">_xll.SRS1Splines.Functions25.Linear_Interp(V_NK3!$P$8:$P$32,V_NK3!$R$8:$R$32,AC729)</f>
        <v>#NAME?</v>
      </c>
      <c r="W729" s="312" t="e">
        <f ca="1">(V729/V_NK3!$R$28)*100</f>
        <v>#NAME?</v>
      </c>
      <c r="X729" s="308" t="e">
        <f ca="1">V729-V_NK3!$R$8</f>
        <v>#NAME?</v>
      </c>
      <c r="Y729" s="308">
        <f ca="1">IFERROR((V729 - V_NK3!$V$10) / (V_NK3!$V$9- V_NK3!$V$10) * 100, 0)</f>
        <v>0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 t="e">
        <f ca="1">_xll.SRS1Splines.Functions25.Linear_Interp(V_NK2!$R$10:$R$21,V_NK2!$T$10:$T$21,AR729)</f>
        <v>#NAME?</v>
      </c>
      <c r="AL729" s="312" t="e">
        <f ca="1">(AK729/V_NK2!$T$18)*100</f>
        <v>#NAME?</v>
      </c>
      <c r="AM729" s="308" t="e">
        <f ca="1">AK729-V_NK2!$T$11</f>
        <v>#NAME?</v>
      </c>
      <c r="AN729" s="308">
        <f ca="1">IFERROR((AK729 - V_NK2!$X$12) / (V_NK2!$X$11- V_NK2!$X$12) * 100, 0)</f>
        <v>0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 t="e">
        <f ca="1">_xll.SRS1Splines.Functions25.Linear_Interp(V_NNG3A!$H$4:$H$12,V_NNG3A!$I$4:$I$12,BF729)</f>
        <v>#NAME?</v>
      </c>
      <c r="BA729" s="312" t="e">
        <f ca="1">(AZ729/V_NNG3A!$I$8)*100</f>
        <v>#NAME?</v>
      </c>
      <c r="BB729" s="308" t="e">
        <f ca="1">_xll.SRS1Splines.Functions25.Linear_Interp(V_NNG3A!$H$4:$H$12,V_NNG3A!$J$4:$J$12,BF729)</f>
        <v>#NAME?</v>
      </c>
      <c r="BC729" s="308">
        <f ca="1">IFERROR((AZ729-V_NNG3A!$J$20) / (V_NNG3A!$J$19-V_NNG3A!$J$20) * 100, 0)</f>
        <v>0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 t="e">
        <f ca="1">_xll.SRS1Splines.Functions25.Linear_Interp(V_XNN1!$K$3:$K$8,V_XNN1!$L$3:$L$8,BT729)</f>
        <v>#NAME?</v>
      </c>
      <c r="BO729" s="312" t="e">
        <f ca="1">(BN729/V_XNN1!$L$7)*100</f>
        <v>#NAME?</v>
      </c>
      <c r="BP729" s="308" t="e">
        <f ca="1">_xll.SRS1Splines.Functions25.Linear_Interp(V_XNN1!$K$3:$K$8,V_XNN1!$M$3:$M$8,BT729)</f>
        <v>#NAME?</v>
      </c>
      <c r="BQ729" s="308">
        <f ca="1">IFERROR((BN729 - V_XNN1!$M$16) / (V_XNN1!$M$15- V_XNN1!$M$16) * 100, 0)</f>
        <v>0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 t="e">
        <f ca="1">_xll.SRS1Splines.Functions25.Linear_Interp(V_NK3!$P$8:$P$32,V_NK3!$R$8:$R$32,AC730)</f>
        <v>#NAME?</v>
      </c>
      <c r="W730" s="312" t="e">
        <f ca="1">(V730/V_NK3!$R$28)*100</f>
        <v>#NAME?</v>
      </c>
      <c r="X730" s="308" t="e">
        <f ca="1">V730-V_NK3!$R$8</f>
        <v>#NAME?</v>
      </c>
      <c r="Y730" s="308">
        <f ca="1">IFERROR((V730 - V_NK3!$V$10) / (V_NK3!$V$9- V_NK3!$V$10) * 100, 0)</f>
        <v>0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 t="e">
        <f ca="1">_xll.SRS1Splines.Functions25.Linear_Interp(V_NK2!$R$10:$R$21,V_NK2!$T$10:$T$21,AR730)</f>
        <v>#NAME?</v>
      </c>
      <c r="AL730" s="312" t="e">
        <f ca="1">(AK730/V_NK2!$T$18)*100</f>
        <v>#NAME?</v>
      </c>
      <c r="AM730" s="308" t="e">
        <f ca="1">AK730-V_NK2!$T$11</f>
        <v>#NAME?</v>
      </c>
      <c r="AN730" s="308">
        <f ca="1">IFERROR((AK730 - V_NK2!$X$12) / (V_NK2!$X$11- V_NK2!$X$12) * 100, 0)</f>
        <v>0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 t="e">
        <f ca="1">_xll.SRS1Splines.Functions25.Linear_Interp(V_NNG3A!$H$4:$H$12,V_NNG3A!$I$4:$I$12,BF730)</f>
        <v>#NAME?</v>
      </c>
      <c r="BA730" s="312" t="e">
        <f ca="1">(AZ730/V_NNG3A!$I$8)*100</f>
        <v>#NAME?</v>
      </c>
      <c r="BB730" s="308" t="e">
        <f ca="1">_xll.SRS1Splines.Functions25.Linear_Interp(V_NNG3A!$H$4:$H$12,V_NNG3A!$J$4:$J$12,BF730)</f>
        <v>#NAME?</v>
      </c>
      <c r="BC730" s="308">
        <f ca="1">IFERROR((AZ730-V_NNG3A!$J$20) / (V_NNG3A!$J$19-V_NNG3A!$J$20) * 100, 0)</f>
        <v>0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 t="e">
        <f ca="1">_xll.SRS1Splines.Functions25.Linear_Interp(V_XNN1!$K$3:$K$8,V_XNN1!$L$3:$L$8,BT730)</f>
        <v>#NAME?</v>
      </c>
      <c r="BO730" s="312" t="e">
        <f ca="1">(BN730/V_XNN1!$L$7)*100</f>
        <v>#NAME?</v>
      </c>
      <c r="BP730" s="308" t="e">
        <f ca="1">_xll.SRS1Splines.Functions25.Linear_Interp(V_XNN1!$K$3:$K$8,V_XNN1!$M$3:$M$8,BT730)</f>
        <v>#NAME?</v>
      </c>
      <c r="BQ730" s="308">
        <f ca="1">IFERROR((BN730 - V_XNN1!$M$16) / (V_XNN1!$M$15- V_XNN1!$M$16) * 100, 0)</f>
        <v>0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 t="e">
        <f ca="1">_xll.SRS1Splines.Functions25.Linear_Interp(V_NK3!$P$8:$P$32,V_NK3!$R$8:$R$32,AC731)</f>
        <v>#NAME?</v>
      </c>
      <c r="W731" s="312" t="e">
        <f ca="1">(V731/V_NK3!$R$28)*100</f>
        <v>#NAME?</v>
      </c>
      <c r="X731" s="308" t="e">
        <f ca="1">V731-V_NK3!$R$8</f>
        <v>#NAME?</v>
      </c>
      <c r="Y731" s="308">
        <f ca="1">IFERROR((V731 - V_NK3!$V$10) / (V_NK3!$V$9- V_NK3!$V$10) * 100, 0)</f>
        <v>0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 t="e">
        <f ca="1">_xll.SRS1Splines.Functions25.Linear_Interp(V_NK2!$R$10:$R$21,V_NK2!$T$10:$T$21,AR731)</f>
        <v>#NAME?</v>
      </c>
      <c r="AL731" s="312" t="e">
        <f ca="1">(AK731/V_NK2!$T$18)*100</f>
        <v>#NAME?</v>
      </c>
      <c r="AM731" s="308" t="e">
        <f ca="1">AK731-V_NK2!$T$11</f>
        <v>#NAME?</v>
      </c>
      <c r="AN731" s="308">
        <f ca="1">IFERROR((AK731 - V_NK2!$X$12) / (V_NK2!$X$11- V_NK2!$X$12) * 100, 0)</f>
        <v>0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 t="e">
        <f ca="1">_xll.SRS1Splines.Functions25.Linear_Interp(V_NNG3A!$H$4:$H$12,V_NNG3A!$I$4:$I$12,BF731)</f>
        <v>#NAME?</v>
      </c>
      <c r="BA731" s="312" t="e">
        <f ca="1">(AZ731/V_NNG3A!$I$8)*100</f>
        <v>#NAME?</v>
      </c>
      <c r="BB731" s="308" t="e">
        <f ca="1">_xll.SRS1Splines.Functions25.Linear_Interp(V_NNG3A!$H$4:$H$12,V_NNG3A!$J$4:$J$12,BF731)</f>
        <v>#NAME?</v>
      </c>
      <c r="BC731" s="308">
        <f ca="1">IFERROR((AZ731-V_NNG3A!$J$20) / (V_NNG3A!$J$19-V_NNG3A!$J$20) * 100, 0)</f>
        <v>0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 t="e">
        <f ca="1">_xll.SRS1Splines.Functions25.Linear_Interp(V_XNN1!$K$3:$K$8,V_XNN1!$L$3:$L$8,BT731)</f>
        <v>#NAME?</v>
      </c>
      <c r="BO731" s="312" t="e">
        <f ca="1">(BN731/V_XNN1!$L$7)*100</f>
        <v>#NAME?</v>
      </c>
      <c r="BP731" s="308" t="e">
        <f ca="1">_xll.SRS1Splines.Functions25.Linear_Interp(V_XNN1!$K$3:$K$8,V_XNN1!$M$3:$M$8,BT731)</f>
        <v>#NAME?</v>
      </c>
      <c r="BQ731" s="308">
        <f ca="1">IFERROR((BN731 - V_XNN1!$M$16) / (V_XNN1!$M$15- V_XNN1!$M$16) * 100, 0)</f>
        <v>0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 t="e">
        <f ca="1">_xll.SRS1Splines.Functions25.Linear_Interp(V_NK3!$P$8:$P$32,V_NK3!$R$8:$R$32,AC732)</f>
        <v>#NAME?</v>
      </c>
      <c r="W732" s="312" t="e">
        <f ca="1">(V732/V_NK3!$R$28)*100</f>
        <v>#NAME?</v>
      </c>
      <c r="X732" s="308" t="e">
        <f ca="1">V732-V_NK3!$R$8</f>
        <v>#NAME?</v>
      </c>
      <c r="Y732" s="308">
        <f ca="1">IFERROR((V732 - V_NK3!$V$10) / (V_NK3!$V$9- V_NK3!$V$10) * 100, 0)</f>
        <v>0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 t="e">
        <f ca="1">_xll.SRS1Splines.Functions25.Linear_Interp(V_NK2!$R$10:$R$21,V_NK2!$T$10:$T$21,AR732)</f>
        <v>#NAME?</v>
      </c>
      <c r="AL732" s="312" t="e">
        <f ca="1">(AK732/V_NK2!$T$18)*100</f>
        <v>#NAME?</v>
      </c>
      <c r="AM732" s="308" t="e">
        <f ca="1">AK732-V_NK2!$T$11</f>
        <v>#NAME?</v>
      </c>
      <c r="AN732" s="308">
        <f ca="1">IFERROR((AK732 - V_NK2!$X$12) / (V_NK2!$X$11- V_NK2!$X$12) * 100, 0)</f>
        <v>0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 t="e">
        <f ca="1">_xll.SRS1Splines.Functions25.Linear_Interp(V_NNG3A!$H$4:$H$12,V_NNG3A!$I$4:$I$12,BF732)</f>
        <v>#NAME?</v>
      </c>
      <c r="BA732" s="312" t="e">
        <f ca="1">(AZ732/V_NNG3A!$I$8)*100</f>
        <v>#NAME?</v>
      </c>
      <c r="BB732" s="308" t="e">
        <f ca="1">_xll.SRS1Splines.Functions25.Linear_Interp(V_NNG3A!$H$4:$H$12,V_NNG3A!$J$4:$J$12,BF732)</f>
        <v>#NAME?</v>
      </c>
      <c r="BC732" s="308">
        <f ca="1">IFERROR((AZ732-V_NNG3A!$J$20) / (V_NNG3A!$J$19-V_NNG3A!$J$20) * 100, 0)</f>
        <v>0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 t="e">
        <f ca="1">_xll.SRS1Splines.Functions25.Linear_Interp(V_XNN1!$K$3:$K$8,V_XNN1!$L$3:$L$8,BT732)</f>
        <v>#NAME?</v>
      </c>
      <c r="BO732" s="312" t="e">
        <f ca="1">(BN732/V_XNN1!$L$7)*100</f>
        <v>#NAME?</v>
      </c>
      <c r="BP732" s="308" t="e">
        <f ca="1">_xll.SRS1Splines.Functions25.Linear_Interp(V_XNN1!$K$3:$K$8,V_XNN1!$M$3:$M$8,BT732)</f>
        <v>#NAME?</v>
      </c>
      <c r="BQ732" s="308">
        <f ca="1">IFERROR((BN732 - V_XNN1!$M$16) / (V_XNN1!$M$15- V_XNN1!$M$16) * 100, 0)</f>
        <v>0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 t="e">
        <f ca="1">_xll.SRS1Splines.Functions25.Linear_Interp(V_NK3!$P$8:$P$32,V_NK3!$R$8:$R$32,AC733)</f>
        <v>#NAME?</v>
      </c>
      <c r="W733" s="312" t="e">
        <f ca="1">(V733/V_NK3!$R$28)*100</f>
        <v>#NAME?</v>
      </c>
      <c r="X733" s="308" t="e">
        <f ca="1">V733-V_NK3!$R$8</f>
        <v>#NAME?</v>
      </c>
      <c r="Y733" s="308">
        <f ca="1">IFERROR((V733 - V_NK3!$V$10) / (V_NK3!$V$9- V_NK3!$V$10) * 100, 0)</f>
        <v>0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 t="e">
        <f ca="1">_xll.SRS1Splines.Functions25.Linear_Interp(V_NK2!$R$10:$R$21,V_NK2!$T$10:$T$21,AR733)</f>
        <v>#NAME?</v>
      </c>
      <c r="AL733" s="312" t="e">
        <f ca="1">(AK733/V_NK2!$T$18)*100</f>
        <v>#NAME?</v>
      </c>
      <c r="AM733" s="308" t="e">
        <f ca="1">AK733-V_NK2!$T$11</f>
        <v>#NAME?</v>
      </c>
      <c r="AN733" s="308">
        <f ca="1">IFERROR((AK733 - V_NK2!$X$12) / (V_NK2!$X$11- V_NK2!$X$12) * 100, 0)</f>
        <v>0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 t="e">
        <f ca="1">_xll.SRS1Splines.Functions25.Linear_Interp(V_NNG3A!$H$4:$H$12,V_NNG3A!$I$4:$I$12,BF733)</f>
        <v>#NAME?</v>
      </c>
      <c r="BA733" s="312" t="e">
        <f ca="1">(AZ733/V_NNG3A!$I$8)*100</f>
        <v>#NAME?</v>
      </c>
      <c r="BB733" s="308" t="e">
        <f ca="1">_xll.SRS1Splines.Functions25.Linear_Interp(V_NNG3A!$H$4:$H$12,V_NNG3A!$J$4:$J$12,BF733)</f>
        <v>#NAME?</v>
      </c>
      <c r="BC733" s="308">
        <f ca="1">IFERROR((AZ733-V_NNG3A!$J$20) / (V_NNG3A!$J$19-V_NNG3A!$J$20) * 100, 0)</f>
        <v>0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 t="e">
        <f ca="1">_xll.SRS1Splines.Functions25.Linear_Interp(V_XNN1!$K$3:$K$8,V_XNN1!$L$3:$L$8,BT733)</f>
        <v>#NAME?</v>
      </c>
      <c r="BO733" s="312" t="e">
        <f ca="1">(BN733/V_XNN1!$L$7)*100</f>
        <v>#NAME?</v>
      </c>
      <c r="BP733" s="312" t="e">
        <f ca="1">_xll.SRS1Splines.Functions25.Linear_Interp(V_XNN1!$K$3:$K$8,V_XNN1!$M$3:$M$8,BT733)</f>
        <v>#NAME?</v>
      </c>
      <c r="BQ733" s="308">
        <f ca="1">IFERROR((BN733 - V_XNN1!$M$16) / (V_XNN1!$M$15- V_XNN1!$M$16) * 100, 0)</f>
        <v>0</v>
      </c>
      <c r="BR733" s="308">
        <v>252</v>
      </c>
      <c r="BS733" s="308">
        <v>249</v>
      </c>
      <c r="BT733" s="374">
        <v>251.06</v>
      </c>
      <c r="BU733" s="312">
        <f>96/1000</f>
        <v>9.6000000000000002E-2</v>
      </c>
      <c r="BV733" s="372">
        <f>100.804/1000</f>
        <v>0.100804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 t="e">
        <f ca="1">_xll.SRS1Splines.Functions25.Linear_Interp(V_NK3!$P$8:$P$32,V_NK3!$R$8:$R$32,AC734)</f>
        <v>#NAME?</v>
      </c>
      <c r="W734" s="312" t="e">
        <f ca="1">(V734/V_NK3!$R$28)*100</f>
        <v>#NAME?</v>
      </c>
      <c r="X734" s="308" t="e">
        <f ca="1">V734-V_NK3!$R$8</f>
        <v>#NAME?</v>
      </c>
      <c r="Y734" s="308">
        <f ca="1">IFERROR((V734 - V_NK3!$V$10) / (V_NK3!$V$9- V_NK3!$V$10) * 100, 0)</f>
        <v>0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 t="e">
        <f ca="1">_xll.SRS1Splines.Functions25.Linear_Interp(V_NK2!$R$10:$R$21,V_NK2!$T$10:$T$21,AR734)</f>
        <v>#NAME?</v>
      </c>
      <c r="AL734" s="312" t="e">
        <f ca="1">(AK734/V_NK2!$T$18)*100</f>
        <v>#NAME?</v>
      </c>
      <c r="AM734" s="308" t="e">
        <f ca="1">AK734-V_NK2!$T$11</f>
        <v>#NAME?</v>
      </c>
      <c r="AN734" s="308">
        <f ca="1">IFERROR((AK734 - V_NK2!$X$12) / (V_NK2!$X$11- V_NK2!$X$12) * 100, 0)</f>
        <v>0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 t="e">
        <f ca="1">_xll.SRS1Splines.Functions25.Linear_Interp(V_NNG3A!$H$4:$H$12,V_NNG3A!$I$4:$I$12,BF734)</f>
        <v>#NAME?</v>
      </c>
      <c r="BA734" s="312" t="e">
        <f ca="1">(AZ734/V_NNG3A!$I$8)*100</f>
        <v>#NAME?</v>
      </c>
      <c r="BB734" s="308" t="e">
        <f ca="1">_xll.SRS1Splines.Functions25.Linear_Interp(V_NNG3A!$H$4:$H$12,V_NNG3A!$J$4:$J$12,BF734)</f>
        <v>#NAME?</v>
      </c>
      <c r="BC734" s="308">
        <f ca="1">IFERROR((AZ734-V_NNG3A!$J$20) / (V_NNG3A!$J$19-V_NNG3A!$J$20) * 100, 0)</f>
        <v>0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 t="e">
        <f ca="1">_xll.SRS1Splines.Functions25.Linear_Interp(V_XNN1!$K$3:$K$8,V_XNN1!$L$3:$L$8,BT734)</f>
        <v>#NAME?</v>
      </c>
      <c r="BO734" s="312" t="e">
        <f ca="1">(BN734/V_XNN1!$L$7)*100</f>
        <v>#NAME?</v>
      </c>
      <c r="BP734" s="312" t="e">
        <f ca="1">_xll.SRS1Splines.Functions25.Linear_Interp(V_XNN1!$K$3:$K$8,V_XNN1!$M$3:$M$8,BT734)</f>
        <v>#NAME?</v>
      </c>
      <c r="BQ734" s="308">
        <f ca="1">IFERROR((BN734 - V_XNN1!$M$16) / (V_XNN1!$M$15- V_XNN1!$M$16) * 100, 0)</f>
        <v>0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 t="e">
        <f ca="1">_xll.SRS1Splines.Functions25.Linear_Interp(V_NK3!$P$8:$P$32,V_NK3!$R$8:$R$32,AC735)</f>
        <v>#NAME?</v>
      </c>
      <c r="W735" s="312" t="e">
        <f ca="1">(V735/V_NK3!$R$28)*100</f>
        <v>#NAME?</v>
      </c>
      <c r="X735" s="308" t="e">
        <f ca="1">V735-V_NK3!$R$8</f>
        <v>#NAME?</v>
      </c>
      <c r="Y735" s="308">
        <f ca="1">IFERROR((V735 - V_NK3!$V$10) / (V_NK3!$V$9- V_NK3!$V$10) * 100, 0)</f>
        <v>0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 t="e">
        <f ca="1">_xll.SRS1Splines.Functions25.Linear_Interp(V_NK2!$R$10:$R$21,V_NK2!$T$10:$T$21,AR735)</f>
        <v>#NAME?</v>
      </c>
      <c r="AL735" s="312" t="e">
        <f ca="1">(AK735/V_NK2!$T$18)*100</f>
        <v>#NAME?</v>
      </c>
      <c r="AM735" s="308" t="e">
        <f ca="1">AK735-V_NK2!$T$11</f>
        <v>#NAME?</v>
      </c>
      <c r="AN735" s="308">
        <f ca="1">IFERROR((AK735 - V_NK2!$X$12) / (V_NK2!$X$11- V_NK2!$X$12) * 100, 0)</f>
        <v>0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 t="e">
        <f ca="1">_xll.SRS1Splines.Functions25.Linear_Interp(V_NNG3A!$H$4:$H$12,V_NNG3A!$I$4:$I$12,BF735)</f>
        <v>#NAME?</v>
      </c>
      <c r="BA735" s="312" t="e">
        <f ca="1">(AZ735/V_NNG3A!$I$8)*100</f>
        <v>#NAME?</v>
      </c>
      <c r="BB735" s="308" t="e">
        <f ca="1">_xll.SRS1Splines.Functions25.Linear_Interp(V_NNG3A!$H$4:$H$12,V_NNG3A!$J$4:$J$12,BF735)</f>
        <v>#NAME?</v>
      </c>
      <c r="BC735" s="308">
        <f ca="1">IFERROR((AZ735-V_NNG3A!$J$20) / (V_NNG3A!$J$19-V_NNG3A!$J$20) * 100, 0)</f>
        <v>0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 t="e">
        <f ca="1">_xll.SRS1Splines.Functions25.Linear_Interp(V_XNN1!$K$3:$K$8,V_XNN1!$L$3:$L$8,BT735)</f>
        <v>#NAME?</v>
      </c>
      <c r="BO735" s="312" t="e">
        <f ca="1">(BN735/V_XNN1!$L$7)*100</f>
        <v>#NAME?</v>
      </c>
      <c r="BP735" s="312" t="e">
        <f ca="1">_xll.SRS1Splines.Functions25.Linear_Interp(V_XNN1!$K$3:$K$8,V_XNN1!$M$3:$M$8,BT735)</f>
        <v>#NAME?</v>
      </c>
      <c r="BQ735" s="308">
        <f ca="1">IFERROR((BN735 - V_XNN1!$M$16) / (V_XNN1!$M$15- V_XNN1!$M$16) * 100, 0)</f>
        <v>0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 t="e">
        <f ca="1">_xll.SRS1Splines.Functions25.Linear_Interp(V_NK3!$P$8:$P$32,V_NK3!$R$8:$R$32,AC736)</f>
        <v>#NAME?</v>
      </c>
      <c r="W736" s="312" t="e">
        <f ca="1">(V736/V_NK3!$R$28)*100</f>
        <v>#NAME?</v>
      </c>
      <c r="X736" s="308" t="e">
        <f ca="1">V736-V_NK3!$R$8</f>
        <v>#NAME?</v>
      </c>
      <c r="Y736" s="308">
        <f ca="1">IFERROR((V736 - V_NK3!$V$10) / (V_NK3!$V$9- V_NK3!$V$10) * 100, 0)</f>
        <v>0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 t="e">
        <f ca="1">_xll.SRS1Splines.Functions25.Linear_Interp(V_NK2!$R$10:$R$21,V_NK2!$T$10:$T$21,AR736)</f>
        <v>#NAME?</v>
      </c>
      <c r="AL736" s="312" t="e">
        <f ca="1">(AK736/V_NK2!$T$18)*100</f>
        <v>#NAME?</v>
      </c>
      <c r="AM736" s="308" t="e">
        <f ca="1">AK736-V_NK2!$T$11</f>
        <v>#NAME?</v>
      </c>
      <c r="AN736" s="308">
        <f ca="1">IFERROR((AK736 - V_NK2!$X$12) / (V_NK2!$X$11- V_NK2!$X$12) * 100, 0)</f>
        <v>0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 t="e">
        <f ca="1">_xll.SRS1Splines.Functions25.Linear_Interp(V_NNG3A!$H$4:$H$12,V_NNG3A!$I$4:$I$12,BF736)</f>
        <v>#NAME?</v>
      </c>
      <c r="BA736" s="312" t="e">
        <f ca="1">(AZ736/V_NNG3A!$I$8)*100</f>
        <v>#NAME?</v>
      </c>
      <c r="BB736" s="308" t="e">
        <f ca="1">_xll.SRS1Splines.Functions25.Linear_Interp(V_NNG3A!$H$4:$H$12,V_NNG3A!$J$4:$J$12,BF736)</f>
        <v>#NAME?</v>
      </c>
      <c r="BC736" s="308">
        <f ca="1">IFERROR((AZ736-V_NNG3A!$J$20) / (V_NNG3A!$J$19-V_NNG3A!$J$20) * 100, 0)</f>
        <v>0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 t="e">
        <f ca="1">_xll.SRS1Splines.Functions25.Linear_Interp(V_XNN1!$K$3:$K$8,V_XNN1!$L$3:$L$8,BT736)</f>
        <v>#NAME?</v>
      </c>
      <c r="BO736" s="312" t="e">
        <f ca="1">(BN736/V_XNN1!$L$7)*100</f>
        <v>#NAME?</v>
      </c>
      <c r="BP736" s="312" t="e">
        <f ca="1">_xll.SRS1Splines.Functions25.Linear_Interp(V_XNN1!$K$3:$K$8,V_XNN1!$M$3:$M$8,BT736)</f>
        <v>#NAME?</v>
      </c>
      <c r="BQ736" s="308">
        <f ca="1">IFERROR((BN736 - V_XNN1!$M$16) / (V_XNN1!$M$15- V_XNN1!$M$16) * 100, 0)</f>
        <v>0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 t="e">
        <f ca="1">_xll.SRS1Splines.Functions25.Linear_Interp(V_NK3!$P$8:$P$32,V_NK3!$R$8:$R$32,AC737)</f>
        <v>#NAME?</v>
      </c>
      <c r="W737" s="312" t="e">
        <f ca="1">(V737/V_NK3!$R$28)*100</f>
        <v>#NAME?</v>
      </c>
      <c r="X737" s="308" t="e">
        <f ca="1">V737-V_NK3!$R$8</f>
        <v>#NAME?</v>
      </c>
      <c r="Y737" s="308">
        <f ca="1">IFERROR((V737 - V_NK3!$V$10) / (V_NK3!$V$9- V_NK3!$V$10) * 100, 0)</f>
        <v>0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 t="e">
        <f ca="1">_xll.SRS1Splines.Functions25.Linear_Interp(V_NK2!$R$10:$R$21,V_NK2!$T$10:$T$21,AR737)</f>
        <v>#NAME?</v>
      </c>
      <c r="AL737" s="312" t="e">
        <f ca="1">(AK737/V_NK2!$T$18)*100</f>
        <v>#NAME?</v>
      </c>
      <c r="AM737" s="308" t="e">
        <f ca="1">AK737-V_NK2!$T$11</f>
        <v>#NAME?</v>
      </c>
      <c r="AN737" s="308">
        <f ca="1">IFERROR((AK737 - V_NK2!$X$12) / (V_NK2!$X$11- V_NK2!$X$12) * 100, 0)</f>
        <v>0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 t="e">
        <f ca="1">_xll.SRS1Splines.Functions25.Linear_Interp(V_NNG3A!$H$4:$H$12,V_NNG3A!$I$4:$I$12,BF737)</f>
        <v>#NAME?</v>
      </c>
      <c r="BA737" s="312" t="e">
        <f ca="1">(AZ737/V_NNG3A!$I$8)*100</f>
        <v>#NAME?</v>
      </c>
      <c r="BB737" s="308" t="e">
        <f ca="1">_xll.SRS1Splines.Functions25.Linear_Interp(V_NNG3A!$H$4:$H$12,V_NNG3A!$J$4:$J$12,BF737)</f>
        <v>#NAME?</v>
      </c>
      <c r="BC737" s="308">
        <f ca="1">IFERROR((AZ737-V_NNG3A!$J$20) / (V_NNG3A!$J$19-V_NNG3A!$J$20) * 100, 0)</f>
        <v>0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 t="e">
        <f ca="1">_xll.SRS1Splines.Functions25.Linear_Interp(V_XNN1!$K$3:$K$8,V_XNN1!$L$3:$L$8,BT737)</f>
        <v>#NAME?</v>
      </c>
      <c r="BO737" s="312" t="e">
        <f ca="1">(BN737/V_XNN1!$L$7)*100</f>
        <v>#NAME?</v>
      </c>
      <c r="BP737" s="312" t="e">
        <f ca="1">_xll.SRS1Splines.Functions25.Linear_Interp(V_XNN1!$K$3:$K$8,V_XNN1!$M$3:$M$8,BT737)</f>
        <v>#NAME?</v>
      </c>
      <c r="BQ737" s="308">
        <f ca="1">IFERROR((BN737 - V_XNN1!$M$16) / (V_XNN1!$M$15- V_XNN1!$M$16) * 100, 0)</f>
        <v>0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 t="e">
        <f ca="1">_xll.SRS1Splines.Functions25.Linear_Interp(V_NK3!$P$8:$P$32,V_NK3!$R$8:$R$32,AC738)</f>
        <v>#NAME?</v>
      </c>
      <c r="W738" s="312" t="e">
        <f ca="1">(V738/V_NK3!$R$28)*100</f>
        <v>#NAME?</v>
      </c>
      <c r="X738" s="308" t="e">
        <f ca="1">V738-V_NK3!$R$8</f>
        <v>#NAME?</v>
      </c>
      <c r="Y738" s="308">
        <f ca="1">IFERROR((V738 - V_NK3!$V$10) / (V_NK3!$V$9- V_NK3!$V$10) * 100, 0)</f>
        <v>0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 t="e">
        <f ca="1">_xll.SRS1Splines.Functions25.Linear_Interp(V_NK2!$R$10:$R$21,V_NK2!$T$10:$T$21,AR738)</f>
        <v>#NAME?</v>
      </c>
      <c r="AL738" s="312" t="e">
        <f ca="1">(AK738/V_NK2!$T$18)*100</f>
        <v>#NAME?</v>
      </c>
      <c r="AM738" s="308" t="e">
        <f ca="1">AK738-V_NK2!$T$11</f>
        <v>#NAME?</v>
      </c>
      <c r="AN738" s="308">
        <f ca="1">IFERROR((AK738 - V_NK2!$X$12) / (V_NK2!$X$11- V_NK2!$X$12) * 100, 0)</f>
        <v>0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 t="e">
        <f ca="1">_xll.SRS1Splines.Functions25.Linear_Interp(V_NNG3A!$H$4:$H$12,V_NNG3A!$I$4:$I$12,BF738)</f>
        <v>#NAME?</v>
      </c>
      <c r="BA738" s="312" t="e">
        <f ca="1">(AZ738/V_NNG3A!$I$8)*100</f>
        <v>#NAME?</v>
      </c>
      <c r="BB738" s="308" t="e">
        <f ca="1">_xll.SRS1Splines.Functions25.Linear_Interp(V_NNG3A!$H$4:$H$12,V_NNG3A!$J$4:$J$12,BF738)</f>
        <v>#NAME?</v>
      </c>
      <c r="BC738" s="308">
        <f ca="1">IFERROR((AZ738-V_NNG3A!$J$20) / (V_NNG3A!$J$19-V_NNG3A!$J$20) * 100, 0)</f>
        <v>0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 t="e">
        <f ca="1">_xll.SRS1Splines.Functions25.Linear_Interp(V_XNN1!$K$3:$K$8,V_XNN1!$L$3:$L$8,BT738)</f>
        <v>#NAME?</v>
      </c>
      <c r="BO738" s="312" t="e">
        <f ca="1">(BN738/V_XNN1!$L$7)*100</f>
        <v>#NAME?</v>
      </c>
      <c r="BP738" s="312" t="e">
        <f ca="1">_xll.SRS1Splines.Functions25.Linear_Interp(V_XNN1!$K$3:$K$8,V_XNN1!$M$3:$M$8,BT738)</f>
        <v>#NAME?</v>
      </c>
      <c r="BQ738" s="308">
        <f ca="1">IFERROR((BN738 - V_XNN1!$M$16) / (V_XNN1!$M$15- V_XNN1!$M$16) * 100, 0)</f>
        <v>0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 t="e">
        <f ca="1">_xll.SRS1Splines.Functions25.Linear_Interp(V_NK3!$P$8:$P$32,V_NK3!$R$8:$R$32,AC739)</f>
        <v>#NAME?</v>
      </c>
      <c r="W739" s="312" t="e">
        <f ca="1">(V739/V_NK3!$R$28)*100</f>
        <v>#NAME?</v>
      </c>
      <c r="X739" s="308" t="e">
        <f ca="1">V739-V_NK3!$R$8</f>
        <v>#NAME?</v>
      </c>
      <c r="Y739" s="308">
        <f ca="1">IFERROR((V739 - V_NK3!$V$10) / (V_NK3!$V$9- V_NK3!$V$10) * 100, 0)</f>
        <v>0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 t="e">
        <f ca="1">_xll.SRS1Splines.Functions25.Linear_Interp(V_NK2!$R$10:$R$21,V_NK2!$T$10:$T$21,AR739)</f>
        <v>#NAME?</v>
      </c>
      <c r="AL739" s="312" t="e">
        <f ca="1">(AK739/V_NK2!$T$18)*100</f>
        <v>#NAME?</v>
      </c>
      <c r="AM739" s="308" t="e">
        <f ca="1">AK739-V_NK2!$T$11</f>
        <v>#NAME?</v>
      </c>
      <c r="AN739" s="308">
        <f ca="1">IFERROR((AK739 - V_NK2!$X$12) / (V_NK2!$X$11- V_NK2!$X$12) * 100, 0)</f>
        <v>0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 t="e">
        <f ca="1">_xll.SRS1Splines.Functions25.Linear_Interp(V_NNG3A!$H$4:$H$12,V_NNG3A!$I$4:$I$12,BF739)</f>
        <v>#NAME?</v>
      </c>
      <c r="BA739" s="312" t="e">
        <f ca="1">(AZ739/V_NNG3A!$I$8)*100</f>
        <v>#NAME?</v>
      </c>
      <c r="BB739" s="308" t="e">
        <f ca="1">_xll.SRS1Splines.Functions25.Linear_Interp(V_NNG3A!$H$4:$H$12,V_NNG3A!$J$4:$J$12,BF739)</f>
        <v>#NAME?</v>
      </c>
      <c r="BC739" s="308">
        <f ca="1">IFERROR((AZ739-V_NNG3A!$J$20) / (V_NNG3A!$J$19-V_NNG3A!$J$20) * 100, 0)</f>
        <v>0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 t="e">
        <f ca="1">_xll.SRS1Splines.Functions25.Linear_Interp(V_XNN1!$K$3:$K$8,V_XNN1!$L$3:$L$8,BT739)</f>
        <v>#NAME?</v>
      </c>
      <c r="BO739" s="312" t="e">
        <f ca="1">(BN739/V_XNN1!$L$7)*100</f>
        <v>#NAME?</v>
      </c>
      <c r="BP739" s="312" t="e">
        <f ca="1">_xll.SRS1Splines.Functions25.Linear_Interp(V_XNN1!$K$3:$K$8,V_XNN1!$M$3:$M$8,BT739)</f>
        <v>#NAME?</v>
      </c>
      <c r="BQ739" s="308">
        <f ca="1">IFERROR((BN739 - V_XNN1!$M$16) / (V_XNN1!$M$15- V_XNN1!$M$16) * 100, 0)</f>
        <v>0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 t="e">
        <f ca="1">_xll.SRS1Splines.Functions25.Linear_Interp(V_NK3!$P$8:$P$32,V_NK3!$R$8:$R$32,AC740)</f>
        <v>#NAME?</v>
      </c>
      <c r="W740" s="312" t="e">
        <f ca="1">(V740/V_NK3!$R$28)*100</f>
        <v>#NAME?</v>
      </c>
      <c r="X740" s="308" t="e">
        <f ca="1">V740-V_NK3!$R$8</f>
        <v>#NAME?</v>
      </c>
      <c r="Y740" s="308">
        <f ca="1">IFERROR((V740 - V_NK3!$V$10) / (V_NK3!$V$9- V_NK3!$V$10) * 100, 0)</f>
        <v>0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 t="e">
        <f ca="1">_xll.SRS1Splines.Functions25.Linear_Interp(V_NK2!$R$10:$R$21,V_NK2!$T$10:$T$21,AR740)</f>
        <v>#NAME?</v>
      </c>
      <c r="AL740" s="312" t="e">
        <f ca="1">(AK740/V_NK2!$T$18)*100</f>
        <v>#NAME?</v>
      </c>
      <c r="AM740" s="308" t="e">
        <f ca="1">AK740-V_NK2!$T$11</f>
        <v>#NAME?</v>
      </c>
      <c r="AN740" s="308">
        <f ca="1">IFERROR((AK740 - V_NK2!$X$12) / (V_NK2!$X$11- V_NK2!$X$12) * 100, 0)</f>
        <v>0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 t="e">
        <f ca="1">_xll.SRS1Splines.Functions25.Linear_Interp(V_NNG3A!$H$4:$H$12,V_NNG3A!$I$4:$I$12,BF740)</f>
        <v>#NAME?</v>
      </c>
      <c r="BA740" s="312" t="e">
        <f ca="1">(AZ740/V_NNG3A!$I$8)*100</f>
        <v>#NAME?</v>
      </c>
      <c r="BB740" s="308" t="e">
        <f ca="1">_xll.SRS1Splines.Functions25.Linear_Interp(V_NNG3A!$H$4:$H$12,V_NNG3A!$J$4:$J$12,BF740)</f>
        <v>#NAME?</v>
      </c>
      <c r="BC740" s="308">
        <f ca="1">IFERROR((AZ740-V_NNG3A!$J$20) / (V_NNG3A!$J$19-V_NNG3A!$J$20) * 100, 0)</f>
        <v>0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 t="e">
        <f ca="1">_xll.SRS1Splines.Functions25.Linear_Interp(V_XNN1!$K$3:$K$8,V_XNN1!$L$3:$L$8,BT740)</f>
        <v>#NAME?</v>
      </c>
      <c r="BO740" s="312" t="e">
        <f ca="1">(BN740/V_XNN1!$L$7)*100</f>
        <v>#NAME?</v>
      </c>
      <c r="BP740" s="312" t="e">
        <f ca="1">_xll.SRS1Splines.Functions25.Linear_Interp(V_XNN1!$K$3:$K$8,V_XNN1!$M$3:$M$8,BT740)</f>
        <v>#NAME?</v>
      </c>
      <c r="BQ740" s="308">
        <f ca="1">IFERROR((BN740 - V_XNN1!$M$16) / (V_XNN1!$M$15- V_XNN1!$M$16) * 100, 0)</f>
        <v>0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 t="e">
        <f ca="1">_xll.SRS1Splines.Functions25.Linear_Interp(V_NK3!$P$8:$P$32,V_NK3!$R$8:$R$32,AC741)</f>
        <v>#NAME?</v>
      </c>
      <c r="W741" s="312" t="e">
        <f ca="1">(V741/V_NK3!$R$28)*100</f>
        <v>#NAME?</v>
      </c>
      <c r="X741" s="308" t="e">
        <f ca="1">V741-V_NK3!$R$8</f>
        <v>#NAME?</v>
      </c>
      <c r="Y741" s="308">
        <f ca="1">IFERROR((V741 - V_NK3!$V$10) / (V_NK3!$V$9- V_NK3!$V$10) * 100, 0)</f>
        <v>0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 t="e">
        <f ca="1">_xll.SRS1Splines.Functions25.Linear_Interp(V_NK2!$R$10:$R$21,V_NK2!$T$10:$T$21,AR741)</f>
        <v>#NAME?</v>
      </c>
      <c r="AL741" s="312" t="e">
        <f ca="1">(AK741/V_NK2!$T$18)*100</f>
        <v>#NAME?</v>
      </c>
      <c r="AM741" s="308" t="e">
        <f ca="1">AK741-V_NK2!$T$11</f>
        <v>#NAME?</v>
      </c>
      <c r="AN741" s="308">
        <f ca="1">IFERROR((AK741 - V_NK2!$X$12) / (V_NK2!$X$11- V_NK2!$X$12) * 100, 0)</f>
        <v>0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 t="e">
        <f ca="1">_xll.SRS1Splines.Functions25.Linear_Interp(V_NNG3A!$H$4:$H$12,V_NNG3A!$I$4:$I$12,BF741)</f>
        <v>#NAME?</v>
      </c>
      <c r="BA741" s="312" t="e">
        <f ca="1">(AZ741/V_NNG3A!$I$8)*100</f>
        <v>#NAME?</v>
      </c>
      <c r="BB741" s="308" t="e">
        <f ca="1">_xll.SRS1Splines.Functions25.Linear_Interp(V_NNG3A!$H$4:$H$12,V_NNG3A!$J$4:$J$12,BF741)</f>
        <v>#NAME?</v>
      </c>
      <c r="BC741" s="308">
        <f ca="1">IFERROR((AZ741-V_NNG3A!$J$20) / (V_NNG3A!$J$19-V_NNG3A!$J$20) * 100, 0)</f>
        <v>0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 t="e">
        <f ca="1">_xll.SRS1Splines.Functions25.Linear_Interp(V_XNN1!$K$3:$K$8,V_XNN1!$L$3:$L$8,BT741)</f>
        <v>#NAME?</v>
      </c>
      <c r="BO741" s="312" t="e">
        <f ca="1">(BN741/V_XNN1!$L$7)*100</f>
        <v>#NAME?</v>
      </c>
      <c r="BP741" s="312" t="e">
        <f ca="1">_xll.SRS1Splines.Functions25.Linear_Interp(V_XNN1!$K$3:$K$8,V_XNN1!$M$3:$M$8,BT741)</f>
        <v>#NAME?</v>
      </c>
      <c r="BQ741" s="308">
        <f ca="1">IFERROR((BN741 - V_XNN1!$M$16) / (V_XNN1!$M$15- V_XNN1!$M$16) * 100, 0)</f>
        <v>0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 t="e">
        <f ca="1">_xll.SRS1Splines.Functions25.Linear_Interp(V_NK3!$P$8:$P$32,V_NK3!$R$8:$R$32,AC742)</f>
        <v>#NAME?</v>
      </c>
      <c r="W742" s="312" t="e">
        <f ca="1">(V742/V_NK3!$R$28)*100</f>
        <v>#NAME?</v>
      </c>
      <c r="X742" s="308" t="e">
        <f ca="1">V742-V_NK3!$R$8</f>
        <v>#NAME?</v>
      </c>
      <c r="Y742" s="308">
        <f ca="1">IFERROR((V742 - V_NK3!$V$10) / (V_NK3!$V$9- V_NK3!$V$10) * 100, 0)</f>
        <v>0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 t="e">
        <f ca="1">_xll.SRS1Splines.Functions25.Linear_Interp(V_NK2!$R$10:$R$21,V_NK2!$T$10:$T$21,AR742)</f>
        <v>#NAME?</v>
      </c>
      <c r="AL742" s="312" t="e">
        <f ca="1">(AK742/V_NK2!$T$18)*100</f>
        <v>#NAME?</v>
      </c>
      <c r="AM742" s="308" t="e">
        <f ca="1">AK742-V_NK2!$T$11</f>
        <v>#NAME?</v>
      </c>
      <c r="AN742" s="308">
        <f ca="1">IFERROR((AK742 - V_NK2!$X$12) / (V_NK2!$X$11- V_NK2!$X$12) * 100, 0)</f>
        <v>0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 t="e">
        <f ca="1">_xll.SRS1Splines.Functions25.Linear_Interp(V_NNG3A!$H$4:$H$12,V_NNG3A!$I$4:$I$12,BF742)</f>
        <v>#NAME?</v>
      </c>
      <c r="BA742" s="312" t="e">
        <f ca="1">(AZ742/V_NNG3A!$I$8)*100</f>
        <v>#NAME?</v>
      </c>
      <c r="BB742" s="308" t="e">
        <f ca="1">_xll.SRS1Splines.Functions25.Linear_Interp(V_NNG3A!$H$4:$H$12,V_NNG3A!$J$4:$J$12,BF742)</f>
        <v>#NAME?</v>
      </c>
      <c r="BC742" s="308">
        <f ca="1">IFERROR((AZ742-V_NNG3A!$J$20) / (V_NNG3A!$J$19-V_NNG3A!$J$20) * 100, 0)</f>
        <v>0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 t="e">
        <f ca="1">_xll.SRS1Splines.Functions25.Linear_Interp(V_XNN1!$K$3:$K$8,V_XNN1!$L$3:$L$8,BT742)</f>
        <v>#NAME?</v>
      </c>
      <c r="BO742" s="312" t="e">
        <f ca="1">(BN742/V_XNN1!$L$7)*100</f>
        <v>#NAME?</v>
      </c>
      <c r="BP742" s="312" t="e">
        <f ca="1">_xll.SRS1Splines.Functions25.Linear_Interp(V_XNN1!$K$3:$K$8,V_XNN1!$M$3:$M$8,BT742)</f>
        <v>#NAME?</v>
      </c>
      <c r="BQ742" s="308">
        <f ca="1">IFERROR((BN742 - V_XNN1!$M$16) / (V_XNN1!$M$15- V_XNN1!$M$16) * 100, 0)</f>
        <v>0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 t="e">
        <f ca="1">_xll.SRS1Splines.Functions25.Linear_Interp(V_NK3!$P$8:$P$32,V_NK3!$R$8:$R$32,AC743)</f>
        <v>#NAME?</v>
      </c>
      <c r="W743" s="312" t="e">
        <f ca="1">(V743/V_NK3!$R$28)*100</f>
        <v>#NAME?</v>
      </c>
      <c r="X743" s="308" t="e">
        <f ca="1">V743-V_NK3!$R$8</f>
        <v>#NAME?</v>
      </c>
      <c r="Y743" s="308">
        <f ca="1">IFERROR((V743 - V_NK3!$V$10) / (V_NK3!$V$9- V_NK3!$V$10) * 100, 0)</f>
        <v>0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 t="e">
        <f ca="1">_xll.SRS1Splines.Functions25.Linear_Interp(V_NK2!$R$10:$R$21,V_NK2!$T$10:$T$21,AR743)</f>
        <v>#NAME?</v>
      </c>
      <c r="AL743" s="312" t="e">
        <f ca="1">(AK743/V_NK2!$T$18)*100</f>
        <v>#NAME?</v>
      </c>
      <c r="AM743" s="308" t="e">
        <f ca="1">AK743-V_NK2!$T$11</f>
        <v>#NAME?</v>
      </c>
      <c r="AN743" s="308">
        <f ca="1">IFERROR((AK743 - V_NK2!$X$12) / (V_NK2!$X$11- V_NK2!$X$12) * 100, 0)</f>
        <v>0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 t="e">
        <f ca="1">_xll.SRS1Splines.Functions25.Linear_Interp(V_NNG3A!$H$4:$H$12,V_NNG3A!$I$4:$I$12,BF743)</f>
        <v>#NAME?</v>
      </c>
      <c r="BA743" s="312" t="e">
        <f ca="1">(AZ743/V_NNG3A!$I$8)*100</f>
        <v>#NAME?</v>
      </c>
      <c r="BB743" s="308" t="e">
        <f ca="1">_xll.SRS1Splines.Functions25.Linear_Interp(V_NNG3A!$H$4:$H$12,V_NNG3A!$J$4:$J$12,BF743)</f>
        <v>#NAME?</v>
      </c>
      <c r="BC743" s="308">
        <f ca="1">IFERROR((AZ743-V_NNG3A!$J$20) / (V_NNG3A!$J$19-V_NNG3A!$J$20) * 100, 0)</f>
        <v>0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 t="e">
        <f ca="1">_xll.SRS1Splines.Functions25.Linear_Interp(V_XNN1!$K$3:$K$8,V_XNN1!$L$3:$L$8,BT743)</f>
        <v>#NAME?</v>
      </c>
      <c r="BO743" s="312" t="e">
        <f ca="1">(BN743/V_XNN1!$L$7)*100</f>
        <v>#NAME?</v>
      </c>
      <c r="BP743" s="312" t="e">
        <f ca="1">_xll.SRS1Splines.Functions25.Linear_Interp(V_XNN1!$K$3:$K$8,V_XNN1!$M$3:$M$8,BT743)</f>
        <v>#NAME?</v>
      </c>
      <c r="BQ743" s="308">
        <f ca="1">IFERROR((BN743 - V_XNN1!$M$16) / (V_XNN1!$M$15- V_XNN1!$M$16) * 100, 0)</f>
        <v>0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 t="e">
        <f ca="1">_xll.SRS1Splines.Functions25.Linear_Interp(V_NK3!$P$8:$P$32,V_NK3!$R$8:$R$32,AC744)</f>
        <v>#NAME?</v>
      </c>
      <c r="W744" s="312" t="e">
        <f ca="1">(V744/V_NK3!$R$28)*100</f>
        <v>#NAME?</v>
      </c>
      <c r="X744" s="308" t="e">
        <f ca="1">V744-V_NK3!$R$8</f>
        <v>#NAME?</v>
      </c>
      <c r="Y744" s="308">
        <f ca="1">IFERROR((V744 - V_NK3!$V$10) / (V_NK3!$V$9- V_NK3!$V$10) * 100, 0)</f>
        <v>0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 t="e">
        <f ca="1">_xll.SRS1Splines.Functions25.Linear_Interp(V_NK2!$R$10:$R$21,V_NK2!$T$10:$T$21,AR744)</f>
        <v>#NAME?</v>
      </c>
      <c r="AL744" s="312" t="e">
        <f ca="1">(AK744/V_NK2!$T$18)*100</f>
        <v>#NAME?</v>
      </c>
      <c r="AM744" s="308" t="e">
        <f ca="1">AK744-V_NK2!$T$11</f>
        <v>#NAME?</v>
      </c>
      <c r="AN744" s="308">
        <f ca="1">IFERROR((AK744 - V_NK2!$X$12) / (V_NK2!$X$11- V_NK2!$X$12) * 100, 0)</f>
        <v>0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 t="e">
        <f ca="1">_xll.SRS1Splines.Functions25.Linear_Interp(V_NNG3A!$H$4:$H$12,V_NNG3A!$I$4:$I$12,BF744)</f>
        <v>#NAME?</v>
      </c>
      <c r="BA744" s="312" t="e">
        <f ca="1">(AZ744/V_NNG3A!$I$8)*100</f>
        <v>#NAME?</v>
      </c>
      <c r="BB744" s="308" t="e">
        <f ca="1">_xll.SRS1Splines.Functions25.Linear_Interp(V_NNG3A!$H$4:$H$12,V_NNG3A!$J$4:$J$12,BF744)</f>
        <v>#NAME?</v>
      </c>
      <c r="BC744" s="308">
        <f ca="1">IFERROR((AZ744-V_NNG3A!$J$20) / (V_NNG3A!$J$19-V_NNG3A!$J$20) * 100, 0)</f>
        <v>0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 t="e">
        <f ca="1">_xll.SRS1Splines.Functions25.Linear_Interp(V_XNN1!$K$3:$K$8,V_XNN1!$L$3:$L$8,BT744)</f>
        <v>#NAME?</v>
      </c>
      <c r="BO744" s="312" t="e">
        <f ca="1">(BN744/V_XNN1!$L$7)*100</f>
        <v>#NAME?</v>
      </c>
      <c r="BP744" s="312" t="e">
        <f ca="1">_xll.SRS1Splines.Functions25.Linear_Interp(V_XNN1!$K$3:$K$8,V_XNN1!$M$3:$M$8,BT744)</f>
        <v>#NAME?</v>
      </c>
      <c r="BQ744" s="308">
        <f ca="1">IFERROR((BN744 - V_XNN1!$M$16) / (V_XNN1!$M$15- V_XNN1!$M$16) * 100, 0)</f>
        <v>0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 t="e">
        <f ca="1">_xll.SRS1Splines.Functions25.Linear_Interp(V_NK3!$P$8:$P$32,V_NK3!$R$8:$R$32,AC745)</f>
        <v>#NAME?</v>
      </c>
      <c r="W745" s="312" t="e">
        <f ca="1">(V745/V_NK3!$R$28)*100</f>
        <v>#NAME?</v>
      </c>
      <c r="X745" s="308" t="e">
        <f ca="1">V745-V_NK3!$R$8</f>
        <v>#NAME?</v>
      </c>
      <c r="Y745" s="308">
        <f ca="1">IFERROR((V745 - V_NK3!$V$10) / (V_NK3!$V$9- V_NK3!$V$10) * 100, 0)</f>
        <v>0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 t="e">
        <f ca="1">_xll.SRS1Splines.Functions25.Linear_Interp(V_NK2!$R$10:$R$21,V_NK2!$T$10:$T$21,AR745)</f>
        <v>#NAME?</v>
      </c>
      <c r="AL745" s="312" t="e">
        <f ca="1">(AK745/V_NK2!$T$18)*100</f>
        <v>#NAME?</v>
      </c>
      <c r="AM745" s="308" t="e">
        <f ca="1">AK745-V_NK2!$T$11</f>
        <v>#NAME?</v>
      </c>
      <c r="AN745" s="308">
        <f ca="1">IFERROR((AK745 - V_NK2!$X$12) / (V_NK2!$X$11- V_NK2!$X$12) * 100, 0)</f>
        <v>0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 t="e">
        <f ca="1">_xll.SRS1Splines.Functions25.Linear_Interp(V_NNG3A!$H$4:$H$12,V_NNG3A!$I$4:$I$12,BF745)</f>
        <v>#NAME?</v>
      </c>
      <c r="BA745" s="312" t="e">
        <f ca="1">(AZ745/V_NNG3A!$I$8)*100</f>
        <v>#NAME?</v>
      </c>
      <c r="BB745" s="308" t="e">
        <f ca="1">_xll.SRS1Splines.Functions25.Linear_Interp(V_NNG3A!$H$4:$H$12,V_NNG3A!$J$4:$J$12,BF745)</f>
        <v>#NAME?</v>
      </c>
      <c r="BC745" s="308">
        <f ca="1">IFERROR((AZ745-V_NNG3A!$J$20) / (V_NNG3A!$J$19-V_NNG3A!$J$20) * 100, 0)</f>
        <v>0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 t="e">
        <f ca="1">_xll.SRS1Splines.Functions25.Linear_Interp(V_XNN1!$K$3:$K$8,V_XNN1!$L$3:$L$8,BT745)</f>
        <v>#NAME?</v>
      </c>
      <c r="BO745" s="312" t="e">
        <f ca="1">(BN745/V_XNN1!$L$7)*100</f>
        <v>#NAME?</v>
      </c>
      <c r="BP745" s="312" t="e">
        <f ca="1">_xll.SRS1Splines.Functions25.Linear_Interp(V_XNN1!$K$3:$K$8,V_XNN1!$M$3:$M$8,BT745)</f>
        <v>#NAME?</v>
      </c>
      <c r="BQ745" s="308">
        <f ca="1">IFERROR((BN745 - V_XNN1!$M$16) / (V_XNN1!$M$15- V_XNN1!$M$16) * 100, 0)</f>
        <v>0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 t="e">
        <f ca="1">_xll.SRS1Splines.Functions25.Linear_Interp(V_NK3!$P$8:$P$32,V_NK3!$R$8:$R$32,AC746)</f>
        <v>#NAME?</v>
      </c>
      <c r="W746" s="312" t="e">
        <f ca="1">(V746/V_NK3!$R$28)*100</f>
        <v>#NAME?</v>
      </c>
      <c r="X746" s="308" t="e">
        <f ca="1">V746-V_NK3!$R$8</f>
        <v>#NAME?</v>
      </c>
      <c r="Y746" s="308">
        <f ca="1">IFERROR((V746 - V_NK3!$V$10) / (V_NK3!$V$9- V_NK3!$V$10) * 100, 0)</f>
        <v>0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 t="e">
        <f ca="1">_xll.SRS1Splines.Functions25.Linear_Interp(V_NK2!$R$10:$R$21,V_NK2!$T$10:$T$21,AR746)</f>
        <v>#NAME?</v>
      </c>
      <c r="AL746" s="312" t="e">
        <f ca="1">(AK746/V_NK2!$T$18)*100</f>
        <v>#NAME?</v>
      </c>
      <c r="AM746" s="308" t="e">
        <f ca="1">AK746-V_NK2!$T$11</f>
        <v>#NAME?</v>
      </c>
      <c r="AN746" s="308">
        <f ca="1">IFERROR((AK746 - V_NK2!$X$12) / (V_NK2!$X$11- V_NK2!$X$12) * 100, 0)</f>
        <v>0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 t="e">
        <f ca="1">_xll.SRS1Splines.Functions25.Linear_Interp(V_NNG3A!$H$4:$H$12,V_NNG3A!$I$4:$I$12,BF746)</f>
        <v>#NAME?</v>
      </c>
      <c r="BA746" s="312" t="e">
        <f ca="1">(AZ746/V_NNG3A!$I$8)*100</f>
        <v>#NAME?</v>
      </c>
      <c r="BB746" s="308" t="e">
        <f ca="1">_xll.SRS1Splines.Functions25.Linear_Interp(V_NNG3A!$H$4:$H$12,V_NNG3A!$J$4:$J$12,BF746)</f>
        <v>#NAME?</v>
      </c>
      <c r="BC746" s="308">
        <f ca="1">IFERROR((AZ746-V_NNG3A!$J$20) / (V_NNG3A!$J$19-V_NNG3A!$J$20) * 100, 0)</f>
        <v>0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 t="e">
        <f ca="1">_xll.SRS1Splines.Functions25.Linear_Interp(V_XNN1!$K$3:$K$8,V_XNN1!$L$3:$L$8,BT746)</f>
        <v>#NAME?</v>
      </c>
      <c r="BO746" s="312" t="e">
        <f ca="1">(BN746/V_XNN1!$L$7)*100</f>
        <v>#NAME?</v>
      </c>
      <c r="BP746" s="312" t="e">
        <f ca="1">_xll.SRS1Splines.Functions25.Linear_Interp(V_XNN1!$K$3:$K$8,V_XNN1!$M$3:$M$8,BT746)</f>
        <v>#NAME?</v>
      </c>
      <c r="BQ746" s="308">
        <f ca="1">IFERROR((BN746 - V_XNN1!$M$16) / (V_XNN1!$M$15- V_XNN1!$M$16) * 100, 0)</f>
        <v>0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 t="e">
        <f ca="1">_xll.SRS1Splines.Functions25.Linear_Interp(V_NK3!$P$8:$P$32,V_NK3!$R$8:$R$32,AC747)</f>
        <v>#NAME?</v>
      </c>
      <c r="W747" s="312" t="e">
        <f ca="1">(V747/V_NK3!$R$28)*100</f>
        <v>#NAME?</v>
      </c>
      <c r="X747" s="308" t="e">
        <f ca="1">V747-V_NK3!$R$8</f>
        <v>#NAME?</v>
      </c>
      <c r="Y747" s="308">
        <f ca="1">IFERROR((V747 - V_NK3!$V$10) / (V_NK3!$V$9- V_NK3!$V$10) * 100, 0)</f>
        <v>0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 t="e">
        <f ca="1">_xll.SRS1Splines.Functions25.Linear_Interp(V_NK2!$R$10:$R$21,V_NK2!$T$10:$T$21,AR747)</f>
        <v>#NAME?</v>
      </c>
      <c r="AL747" s="312" t="e">
        <f ca="1">(AK747/V_NK2!$T$18)*100</f>
        <v>#NAME?</v>
      </c>
      <c r="AM747" s="308" t="e">
        <f ca="1">AK747-V_NK2!$T$11</f>
        <v>#NAME?</v>
      </c>
      <c r="AN747" s="308">
        <f ca="1">IFERROR((AK747 - V_NK2!$X$12) / (V_NK2!$X$11- V_NK2!$X$12) * 100, 0)</f>
        <v>0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 t="e">
        <f ca="1">_xll.SRS1Splines.Functions25.Linear_Interp(V_NNG3A!$H$4:$H$12,V_NNG3A!$I$4:$I$12,BF747)</f>
        <v>#NAME?</v>
      </c>
      <c r="BA747" s="312" t="e">
        <f ca="1">(AZ747/V_NNG3A!$I$8)*100</f>
        <v>#NAME?</v>
      </c>
      <c r="BB747" s="308" t="e">
        <f ca="1">_xll.SRS1Splines.Functions25.Linear_Interp(V_NNG3A!$H$4:$H$12,V_NNG3A!$J$4:$J$12,BF747)</f>
        <v>#NAME?</v>
      </c>
      <c r="BC747" s="308">
        <f ca="1">IFERROR((AZ747-V_NNG3A!$J$20) / (V_NNG3A!$J$19-V_NNG3A!$J$20) * 100, 0)</f>
        <v>0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 t="e">
        <f ca="1">_xll.SRS1Splines.Functions25.Linear_Interp(V_XNN1!$K$3:$K$8,V_XNN1!$L$3:$L$8,BT747)</f>
        <v>#NAME?</v>
      </c>
      <c r="BO747" s="312" t="e">
        <f ca="1">(BN747/V_XNN1!$L$7)*100</f>
        <v>#NAME?</v>
      </c>
      <c r="BP747" s="312" t="e">
        <f ca="1">_xll.SRS1Splines.Functions25.Linear_Interp(V_XNN1!$K$3:$K$8,V_XNN1!$M$3:$M$8,BT747)</f>
        <v>#NAME?</v>
      </c>
      <c r="BQ747" s="308">
        <f ca="1">IFERROR((BN747 - V_XNN1!$M$16) / (V_XNN1!$M$15- V_XNN1!$M$16) * 100, 0)</f>
        <v>0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 t="e">
        <f ca="1">_xll.SRS1Splines.Functions25.Linear_Interp(V_NK3!$P$8:$P$32,V_NK3!$R$8:$R$32,AC748)</f>
        <v>#NAME?</v>
      </c>
      <c r="W748" s="312" t="e">
        <f ca="1">(V748/V_NK3!$R$28)*100</f>
        <v>#NAME?</v>
      </c>
      <c r="X748" s="308" t="e">
        <f ca="1">V748-V_NK3!$R$8</f>
        <v>#NAME?</v>
      </c>
      <c r="Y748" s="308">
        <f ca="1">IFERROR((V748 - V_NK3!$V$10) / (V_NK3!$V$9- V_NK3!$V$10) * 100, 0)</f>
        <v>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 t="e">
        <f ca="1">_xll.SRS1Splines.Functions25.Linear_Interp(V_NK2!$R$10:$R$21,V_NK2!$T$10:$T$21,AR748)</f>
        <v>#NAME?</v>
      </c>
      <c r="AL748" s="312" t="e">
        <f ca="1">(AK748/V_NK2!$T$18)*100</f>
        <v>#NAME?</v>
      </c>
      <c r="AM748" s="308" t="e">
        <f ca="1">AK748-V_NK2!$T$11</f>
        <v>#NAME?</v>
      </c>
      <c r="AN748" s="308">
        <f ca="1">IFERROR((AK748 - V_NK2!$X$12) / (V_NK2!$X$11- V_NK2!$X$12) * 100, 0)</f>
        <v>0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 t="e">
        <f ca="1">_xll.SRS1Splines.Functions25.Linear_Interp(V_NNG3A!$H$4:$H$12,V_NNG3A!$I$4:$I$12,BF748)</f>
        <v>#NAME?</v>
      </c>
      <c r="BA748" s="312" t="e">
        <f ca="1">(AZ748/V_NNG3A!$I$8)*100</f>
        <v>#NAME?</v>
      </c>
      <c r="BB748" s="308" t="e">
        <f ca="1">_xll.SRS1Splines.Functions25.Linear_Interp(V_NNG3A!$H$4:$H$12,V_NNG3A!$J$4:$J$12,BF748)</f>
        <v>#NAME?</v>
      </c>
      <c r="BC748" s="308">
        <f ca="1">IFERROR((AZ748-V_NNG3A!$J$20) / (V_NNG3A!$J$19-V_NNG3A!$J$20) * 100, 0)</f>
        <v>0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 t="e">
        <f ca="1">_xll.SRS1Splines.Functions25.Linear_Interp(V_XNN1!$K$3:$K$8,V_XNN1!$L$3:$L$8,BT748)</f>
        <v>#NAME?</v>
      </c>
      <c r="BO748" s="312" t="e">
        <f ca="1">(BN748/V_XNN1!$L$7)*100</f>
        <v>#NAME?</v>
      </c>
      <c r="BP748" s="312" t="e">
        <f ca="1">_xll.SRS1Splines.Functions25.Linear_Interp(V_XNN1!$K$3:$K$8,V_XNN1!$M$3:$M$8,BT748)</f>
        <v>#NAME?</v>
      </c>
      <c r="BQ748" s="308">
        <f ca="1">IFERROR((BN748 - V_XNN1!$M$16) / (V_XNN1!$M$15- V_XNN1!$M$16) * 100, 0)</f>
        <v>0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 t="e">
        <f ca="1">_xll.SRS1Splines.Functions25.Linear_Interp(V_NK3!$P$8:$P$32,V_NK3!$R$8:$R$32,AC749)</f>
        <v>#NAME?</v>
      </c>
      <c r="W749" s="312" t="e">
        <f ca="1">(V749/V_NK3!$R$28)*100</f>
        <v>#NAME?</v>
      </c>
      <c r="X749" s="308" t="e">
        <f ca="1">V749-V_NK3!$R$8</f>
        <v>#NAME?</v>
      </c>
      <c r="Y749" s="308">
        <f ca="1">IFERROR((V749 - V_NK3!$V$10) / (V_NK3!$V$9- V_NK3!$V$10) * 100, 0)</f>
        <v>0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 t="e">
        <f ca="1">_xll.SRS1Splines.Functions25.Linear_Interp(V_NK2!$R$10:$R$21,V_NK2!$T$10:$T$21,AR749)</f>
        <v>#NAME?</v>
      </c>
      <c r="AL749" s="312" t="e">
        <f ca="1">(AK749/V_NK2!$T$18)*100</f>
        <v>#NAME?</v>
      </c>
      <c r="AM749" s="308" t="e">
        <f ca="1">AK749-V_NK2!$T$11</f>
        <v>#NAME?</v>
      </c>
      <c r="AN749" s="308">
        <f ca="1">IFERROR((AK749 - V_NK2!$X$12) / (V_NK2!$X$11- V_NK2!$X$12) * 100, 0)</f>
        <v>0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 t="e">
        <f ca="1">_xll.SRS1Splines.Functions25.Linear_Interp(V_NNG3A!$H$4:$H$12,V_NNG3A!$I$4:$I$12,BF749)</f>
        <v>#NAME?</v>
      </c>
      <c r="BA749" s="312" t="e">
        <f ca="1">(AZ749/V_NNG3A!$I$8)*100</f>
        <v>#NAME?</v>
      </c>
      <c r="BB749" s="308" t="e">
        <f ca="1">_xll.SRS1Splines.Functions25.Linear_Interp(V_NNG3A!$H$4:$H$12,V_NNG3A!$J$4:$J$12,BF749)</f>
        <v>#NAME?</v>
      </c>
      <c r="BC749" s="308">
        <f ca="1">IFERROR((AZ749-V_NNG3A!$J$20) / (V_NNG3A!$J$19-V_NNG3A!$J$20) * 100, 0)</f>
        <v>0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 t="e">
        <f ca="1">_xll.SRS1Splines.Functions25.Linear_Interp(V_XNN1!$K$3:$K$8,V_XNN1!$L$3:$L$8,BT749)</f>
        <v>#NAME?</v>
      </c>
      <c r="BO749" s="312" t="e">
        <f ca="1">(BN749/V_XNN1!$L$7)*100</f>
        <v>#NAME?</v>
      </c>
      <c r="BP749" s="312" t="e">
        <f ca="1">_xll.SRS1Splines.Functions25.Linear_Interp(V_XNN1!$K$3:$K$8,V_XNN1!$M$3:$M$8,BT749)</f>
        <v>#NAME?</v>
      </c>
      <c r="BQ749" s="308">
        <f ca="1">IFERROR((BN749 - V_XNN1!$M$16) / (V_XNN1!$M$15- V_XNN1!$M$16) * 100, 0)</f>
        <v>0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 t="e">
        <f ca="1">_xll.SRS1Splines.Functions25.Linear_Interp(V_NK3!$P$8:$P$32,V_NK3!$R$8:$R$32,AC750)</f>
        <v>#NAME?</v>
      </c>
      <c r="W750" s="312" t="e">
        <f ca="1">(V750/V_NK3!$R$28)*100</f>
        <v>#NAME?</v>
      </c>
      <c r="X750" s="308" t="e">
        <f ca="1">V750-V_NK3!$R$8</f>
        <v>#NAME?</v>
      </c>
      <c r="Y750" s="308">
        <f ca="1">IFERROR((V750 - V_NK3!$V$10) / (V_NK3!$V$9- V_NK3!$V$10) * 100, 0)</f>
        <v>0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 t="e">
        <f ca="1">_xll.SRS1Splines.Functions25.Linear_Interp(V_NK2!$R$10:$R$21,V_NK2!$T$10:$T$21,AR750)</f>
        <v>#NAME?</v>
      </c>
      <c r="AL750" s="312" t="e">
        <f ca="1">(AK750/V_NK2!$T$18)*100</f>
        <v>#NAME?</v>
      </c>
      <c r="AM750" s="308" t="e">
        <f ca="1">AK750-V_NK2!$T$11</f>
        <v>#NAME?</v>
      </c>
      <c r="AN750" s="308">
        <f ca="1">IFERROR((AK750 - V_NK2!$X$12) / (V_NK2!$X$11- V_NK2!$X$12) * 100, 0)</f>
        <v>0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 t="e">
        <f ca="1">_xll.SRS1Splines.Functions25.Linear_Interp(V_NNG3A!$H$4:$H$12,V_NNG3A!$I$4:$I$12,BF750)</f>
        <v>#NAME?</v>
      </c>
      <c r="BA750" s="312" t="e">
        <f ca="1">(AZ750/V_NNG3A!$I$8)*100</f>
        <v>#NAME?</v>
      </c>
      <c r="BB750" s="308" t="e">
        <f ca="1">_xll.SRS1Splines.Functions25.Linear_Interp(V_NNG3A!$H$4:$H$12,V_NNG3A!$J$4:$J$12,BF750)</f>
        <v>#NAME?</v>
      </c>
      <c r="BC750" s="308">
        <f ca="1">IFERROR((AZ750-V_NNG3A!$J$20) / (V_NNG3A!$J$19-V_NNG3A!$J$20) * 100, 0)</f>
        <v>0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 t="e">
        <f ca="1">_xll.SRS1Splines.Functions25.Linear_Interp(V_XNN1!$K$3:$K$8,V_XNN1!$L$3:$L$8,BT750)</f>
        <v>#NAME?</v>
      </c>
      <c r="BO750" s="312" t="e">
        <f ca="1">(BN750/V_XNN1!$L$7)*100</f>
        <v>#NAME?</v>
      </c>
      <c r="BP750" s="312" t="e">
        <f ca="1">_xll.SRS1Splines.Functions25.Linear_Interp(V_XNN1!$K$3:$K$8,V_XNN1!$M$3:$M$8,BT750)</f>
        <v>#NAME?</v>
      </c>
      <c r="BQ750" s="308">
        <f ca="1">IFERROR((BN750 - V_XNN1!$M$16) / (V_XNN1!$M$15- V_XNN1!$M$16) * 100, 0)</f>
        <v>0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 t="e">
        <f ca="1">_xll.SRS1Splines.Functions25.Linear_Interp(V_NK3!$P$8:$P$32,V_NK3!$R$8:$R$32,AC751)</f>
        <v>#NAME?</v>
      </c>
      <c r="W751" s="312" t="e">
        <f ca="1">(V751/V_NK3!$R$28)*100</f>
        <v>#NAME?</v>
      </c>
      <c r="X751" s="308" t="e">
        <f ca="1">V751-V_NK3!$R$8</f>
        <v>#NAME?</v>
      </c>
      <c r="Y751" s="308">
        <f ca="1">IFERROR((V751 - V_NK3!$V$10) / (V_NK3!$V$9- V_NK3!$V$10) * 100, 0)</f>
        <v>0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 t="e">
        <f ca="1">_xll.SRS1Splines.Functions25.Linear_Interp(V_NK2!$R$10:$R$21,V_NK2!$T$10:$T$21,AR751)</f>
        <v>#NAME?</v>
      </c>
      <c r="AL751" s="312" t="e">
        <f ca="1">(AK751/V_NK2!$T$18)*100</f>
        <v>#NAME?</v>
      </c>
      <c r="AM751" s="308" t="e">
        <f ca="1">AK751-V_NK2!$T$11</f>
        <v>#NAME?</v>
      </c>
      <c r="AN751" s="308">
        <f ca="1">IFERROR((AK751 - V_NK2!$X$12) / (V_NK2!$X$11- V_NK2!$X$12) * 100, 0)</f>
        <v>0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 t="e">
        <f ca="1">_xll.SRS1Splines.Functions25.Linear_Interp(V_NNG3A!$H$4:$H$12,V_NNG3A!$I$4:$I$12,BF751)</f>
        <v>#NAME?</v>
      </c>
      <c r="BA751" s="312" t="e">
        <f ca="1">(AZ751/V_NNG3A!$I$8)*100</f>
        <v>#NAME?</v>
      </c>
      <c r="BB751" s="308" t="e">
        <f ca="1">_xll.SRS1Splines.Functions25.Linear_Interp(V_NNG3A!$H$4:$H$12,V_NNG3A!$J$4:$J$12,BF751)</f>
        <v>#NAME?</v>
      </c>
      <c r="BC751" s="308">
        <f ca="1">IFERROR((AZ751-V_NNG3A!$J$20) / (V_NNG3A!$J$19-V_NNG3A!$J$20) * 100, 0)</f>
        <v>0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 t="e">
        <f ca="1">_xll.SRS1Splines.Functions25.Linear_Interp(V_XNN1!$K$3:$K$8,V_XNN1!$L$3:$L$8,BT751)</f>
        <v>#NAME?</v>
      </c>
      <c r="BO751" s="312" t="e">
        <f ca="1">(BN751/V_XNN1!$L$7)*100</f>
        <v>#NAME?</v>
      </c>
      <c r="BP751" s="312" t="e">
        <f ca="1">_xll.SRS1Splines.Functions25.Linear_Interp(V_XNN1!$K$3:$K$8,V_XNN1!$M$3:$M$8,BT751)</f>
        <v>#NAME?</v>
      </c>
      <c r="BQ751" s="308">
        <f ca="1">IFERROR((BN751 - V_XNN1!$M$16) / (V_XNN1!$M$15- V_XNN1!$M$16) * 100, 0)</f>
        <v>0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 t="e">
        <f ca="1">_xll.SRS1Splines.Functions25.Linear_Interp(V_NK3!$P$8:$P$32,V_NK3!$R$8:$R$32,AC752)</f>
        <v>#NAME?</v>
      </c>
      <c r="W752" s="312" t="e">
        <f ca="1">(V752/V_NK3!$R$28)*100</f>
        <v>#NAME?</v>
      </c>
      <c r="X752" s="308" t="e">
        <f ca="1">V752-V_NK3!$R$8</f>
        <v>#NAME?</v>
      </c>
      <c r="Y752" s="308">
        <f ca="1">IFERROR((V752 - V_NK3!$V$10) / (V_NK3!$V$9- V_NK3!$V$10) * 100, 0)</f>
        <v>0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 t="e">
        <f ca="1">_xll.SRS1Splines.Functions25.Linear_Interp(V_NK2!$R$10:$R$21,V_NK2!$T$10:$T$21,AR752)</f>
        <v>#NAME?</v>
      </c>
      <c r="AL752" s="312" t="e">
        <f ca="1">(AK752/V_NK2!$T$18)*100</f>
        <v>#NAME?</v>
      </c>
      <c r="AM752" s="308" t="e">
        <f ca="1">AK752-V_NK2!$T$11</f>
        <v>#NAME?</v>
      </c>
      <c r="AN752" s="308">
        <f ca="1">IFERROR((AK752 - V_NK2!$X$12) / (V_NK2!$X$11- V_NK2!$X$12) * 100, 0)</f>
        <v>0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 t="e">
        <f ca="1">_xll.SRS1Splines.Functions25.Linear_Interp(V_NNG3A!$H$4:$H$12,V_NNG3A!$I$4:$I$12,BF752)</f>
        <v>#NAME?</v>
      </c>
      <c r="BA752" s="312" t="e">
        <f ca="1">(AZ752/V_NNG3A!$I$8)*100</f>
        <v>#NAME?</v>
      </c>
      <c r="BB752" s="308" t="e">
        <f ca="1">_xll.SRS1Splines.Functions25.Linear_Interp(V_NNG3A!$H$4:$H$12,V_NNG3A!$J$4:$J$12,BF752)</f>
        <v>#NAME?</v>
      </c>
      <c r="BC752" s="308">
        <f ca="1">IFERROR((AZ752-V_NNG3A!$J$20) / (V_NNG3A!$J$19-V_NNG3A!$J$20) * 100, 0)</f>
        <v>0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 t="e">
        <f ca="1">_xll.SRS1Splines.Functions25.Linear_Interp(V_XNN1!$K$3:$K$8,V_XNN1!$L$3:$L$8,BT752)</f>
        <v>#NAME?</v>
      </c>
      <c r="BO752" s="312" t="e">
        <f ca="1">(BN752/V_XNN1!$L$7)*100</f>
        <v>#NAME?</v>
      </c>
      <c r="BP752" s="312" t="e">
        <f ca="1">_xll.SRS1Splines.Functions25.Linear_Interp(V_XNN1!$K$3:$K$8,V_XNN1!$M$3:$M$8,BT752)</f>
        <v>#NAME?</v>
      </c>
      <c r="BQ752" s="308">
        <f ca="1">IFERROR((BN752 - V_XNN1!$M$16) / (V_XNN1!$M$15- V_XNN1!$M$16) * 100, 0)</f>
        <v>0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 t="e">
        <f ca="1">_xll.SRS1Splines.Functions25.Linear_Interp(V_NK3!$P$8:$P$32,V_NK3!$R$8:$R$32,AC753)</f>
        <v>#NAME?</v>
      </c>
      <c r="W753" s="312" t="e">
        <f ca="1">(V753/V_NK3!$R$28)*100</f>
        <v>#NAME?</v>
      </c>
      <c r="X753" s="308" t="e">
        <f ca="1">V753-V_NK3!$R$8</f>
        <v>#NAME?</v>
      </c>
      <c r="Y753" s="308">
        <f ca="1">IFERROR((V753 - V_NK3!$V$10) / (V_NK3!$V$9- V_NK3!$V$10) * 100, 0)</f>
        <v>0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 t="e">
        <f ca="1">_xll.SRS1Splines.Functions25.Linear_Interp(V_NK2!$R$10:$R$21,V_NK2!$T$10:$T$21,AR753)</f>
        <v>#NAME?</v>
      </c>
      <c r="AL753" s="312" t="e">
        <f ca="1">(AK753/V_NK2!$T$18)*100</f>
        <v>#NAME?</v>
      </c>
      <c r="AM753" s="308" t="e">
        <f ca="1">AK753-V_NK2!$T$11</f>
        <v>#NAME?</v>
      </c>
      <c r="AN753" s="308">
        <f ca="1">IFERROR((AK753 - V_NK2!$X$12) / (V_NK2!$X$11- V_NK2!$X$12) * 100, 0)</f>
        <v>0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 t="e">
        <f ca="1">_xll.SRS1Splines.Functions25.Linear_Interp(V_NNG3A!$H$4:$H$12,V_NNG3A!$I$4:$I$12,BF753)</f>
        <v>#NAME?</v>
      </c>
      <c r="BA753" s="312" t="e">
        <f ca="1">(AZ753/V_NNG3A!$I$8)*100</f>
        <v>#NAME?</v>
      </c>
      <c r="BB753" s="308" t="e">
        <f ca="1">_xll.SRS1Splines.Functions25.Linear_Interp(V_NNG3A!$H$4:$H$12,V_NNG3A!$J$4:$J$12,BF753)</f>
        <v>#NAME?</v>
      </c>
      <c r="BC753" s="308">
        <f ca="1">IFERROR((AZ753-V_NNG3A!$J$20) / (V_NNG3A!$J$19-V_NNG3A!$J$20) * 100, 0)</f>
        <v>0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 t="e">
        <f ca="1">_xll.SRS1Splines.Functions25.Linear_Interp(V_XNN1!$K$3:$K$8,V_XNN1!$L$3:$L$8,BT753)</f>
        <v>#NAME?</v>
      </c>
      <c r="BO753" s="312" t="e">
        <f ca="1">(BN753/V_XNN1!$L$7)*100</f>
        <v>#NAME?</v>
      </c>
      <c r="BP753" s="312" t="e">
        <f ca="1">_xll.SRS1Splines.Functions25.Linear_Interp(V_XNN1!$K$3:$K$8,V_XNN1!$M$3:$M$8,BT753)</f>
        <v>#NAME?</v>
      </c>
      <c r="BQ753" s="308">
        <f ca="1">IFERROR((BN753 - V_XNN1!$M$16) / (V_XNN1!$M$15- V_XNN1!$M$16) * 100, 0)</f>
        <v>0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 t="e">
        <f ca="1">_xll.SRS1Splines.Functions25.Linear_Interp(V_NK3!$P$8:$P$32,V_NK3!$R$8:$R$32,AC754)</f>
        <v>#NAME?</v>
      </c>
      <c r="W754" s="312" t="e">
        <f ca="1">(V754/V_NK3!$R$28)*100</f>
        <v>#NAME?</v>
      </c>
      <c r="X754" s="308" t="e">
        <f ca="1">V754-V_NK3!$R$8</f>
        <v>#NAME?</v>
      </c>
      <c r="Y754" s="308">
        <f ca="1">IFERROR((V754 - V_NK3!$V$10) / (V_NK3!$V$9- V_NK3!$V$10) * 100, 0)</f>
        <v>0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 t="e">
        <f ca="1">_xll.SRS1Splines.Functions25.Linear_Interp(V_NK2!$R$10:$R$21,V_NK2!$T$10:$T$21,AR754)</f>
        <v>#NAME?</v>
      </c>
      <c r="AL754" s="312" t="e">
        <f ca="1">(AK754/V_NK2!$T$18)*100</f>
        <v>#NAME?</v>
      </c>
      <c r="AM754" s="308" t="e">
        <f ca="1">AK754-V_NK2!$T$11</f>
        <v>#NAME?</v>
      </c>
      <c r="AN754" s="308">
        <f ca="1">IFERROR((AK754 - V_NK2!$X$12) / (V_NK2!$X$11- V_NK2!$X$12) * 100, 0)</f>
        <v>0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 t="e">
        <f ca="1">_xll.SRS1Splines.Functions25.Linear_Interp(V_NNG3A!$H$4:$H$12,V_NNG3A!$I$4:$I$12,BF754)</f>
        <v>#NAME?</v>
      </c>
      <c r="BA754" s="312" t="e">
        <f ca="1">(AZ754/V_NNG3A!$I$8)*100</f>
        <v>#NAME?</v>
      </c>
      <c r="BB754" s="308" t="e">
        <f ca="1">_xll.SRS1Splines.Functions25.Linear_Interp(V_NNG3A!$H$4:$H$12,V_NNG3A!$J$4:$J$12,BF754)</f>
        <v>#NAME?</v>
      </c>
      <c r="BC754" s="308">
        <f ca="1">IFERROR((AZ754-V_NNG3A!$J$20) / (V_NNG3A!$J$19-V_NNG3A!$J$20) * 100, 0)</f>
        <v>0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 t="e">
        <f ca="1">_xll.SRS1Splines.Functions25.Linear_Interp(V_XNN1!$K$3:$K$8,V_XNN1!$L$3:$L$8,BT754)</f>
        <v>#NAME?</v>
      </c>
      <c r="BO754" s="312" t="e">
        <f ca="1">(BN754/V_XNN1!$L$7)*100</f>
        <v>#NAME?</v>
      </c>
      <c r="BP754" s="312" t="e">
        <f ca="1">_xll.SRS1Splines.Functions25.Linear_Interp(V_XNN1!$K$3:$K$8,V_XNN1!$M$3:$M$8,BT754)</f>
        <v>#NAME?</v>
      </c>
      <c r="BQ754" s="308">
        <f ca="1">IFERROR((BN754 - V_XNN1!$M$16) / (V_XNN1!$M$15- V_XNN1!$M$16) * 100, 0)</f>
        <v>0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 t="e">
        <f ca="1">_xll.SRS1Splines.Functions25.Linear_Interp(V_NK3!$P$8:$P$32,V_NK3!$R$8:$R$32,AC755)</f>
        <v>#NAME?</v>
      </c>
      <c r="W755" s="312" t="e">
        <f ca="1">(V755/V_NK3!$R$28)*100</f>
        <v>#NAME?</v>
      </c>
      <c r="X755" s="308" t="e">
        <f ca="1">V755-V_NK3!$R$8</f>
        <v>#NAME?</v>
      </c>
      <c r="Y755" s="308">
        <f ca="1">IFERROR((V755 - V_NK3!$V$10) / (V_NK3!$V$9- V_NK3!$V$10) * 100, 0)</f>
        <v>0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 t="e">
        <f ca="1">_xll.SRS1Splines.Functions25.Linear_Interp(V_NK2!$R$10:$R$21,V_NK2!$T$10:$T$21,AR755)</f>
        <v>#NAME?</v>
      </c>
      <c r="AL755" s="312" t="e">
        <f ca="1">(AK755/V_NK2!$T$18)*100</f>
        <v>#NAME?</v>
      </c>
      <c r="AM755" s="308" t="e">
        <f ca="1">AK755-V_NK2!$T$11</f>
        <v>#NAME?</v>
      </c>
      <c r="AN755" s="308">
        <f ca="1">IFERROR((AK755 - V_NK2!$X$12) / (V_NK2!$X$11- V_NK2!$X$12) * 100, 0)</f>
        <v>0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 t="e">
        <f ca="1">_xll.SRS1Splines.Functions25.Linear_Interp(V_NNG3A!$H$4:$H$12,V_NNG3A!$I$4:$I$12,BF755)</f>
        <v>#NAME?</v>
      </c>
      <c r="BA755" s="312" t="e">
        <f ca="1">(AZ755/V_NNG3A!$I$8)*100</f>
        <v>#NAME?</v>
      </c>
      <c r="BB755" s="308" t="e">
        <f ca="1">_xll.SRS1Splines.Functions25.Linear_Interp(V_NNG3A!$H$4:$H$12,V_NNG3A!$J$4:$J$12,BF755)</f>
        <v>#NAME?</v>
      </c>
      <c r="BC755" s="308">
        <f ca="1">IFERROR((AZ755-V_NNG3A!$J$20) / (V_NNG3A!$J$19-V_NNG3A!$J$20) * 100, 0)</f>
        <v>0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 t="e">
        <f ca="1">_xll.SRS1Splines.Functions25.Linear_Interp(V_XNN1!$K$3:$K$8,V_XNN1!$L$3:$L$8,BT755)</f>
        <v>#NAME?</v>
      </c>
      <c r="BO755" s="312" t="e">
        <f ca="1">(BN755/V_XNN1!$L$7)*100</f>
        <v>#NAME?</v>
      </c>
      <c r="BP755" s="312" t="e">
        <f ca="1">_xll.SRS1Splines.Functions25.Linear_Interp(V_XNN1!$K$3:$K$8,V_XNN1!$M$3:$M$8,BT755)</f>
        <v>#NAME?</v>
      </c>
      <c r="BQ755" s="308">
        <f ca="1">IFERROR((BN755 - V_XNN1!$M$16) / (V_XNN1!$M$15- V_XNN1!$M$16) * 100, 0)</f>
        <v>0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 t="e">
        <f ca="1">_xll.SRS1Splines.Functions25.Linear_Interp(V_NK3!$P$8:$P$32,V_NK3!$R$8:$R$32,AC756)</f>
        <v>#NAME?</v>
      </c>
      <c r="W756" s="312" t="e">
        <f ca="1">(V756/V_NK3!$R$28)*100</f>
        <v>#NAME?</v>
      </c>
      <c r="X756" s="308" t="e">
        <f ca="1">V756-V_NK3!$R$8</f>
        <v>#NAME?</v>
      </c>
      <c r="Y756" s="308">
        <f ca="1">IFERROR((V756 - V_NK3!$V$10) / (V_NK3!$V$9- V_NK3!$V$10) * 100, 0)</f>
        <v>0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 t="e">
        <f ca="1">_xll.SRS1Splines.Functions25.Linear_Interp(V_NK2!$R$10:$R$21,V_NK2!$T$10:$T$21,AR756)</f>
        <v>#NAME?</v>
      </c>
      <c r="AL756" s="312" t="e">
        <f ca="1">(AK756/V_NK2!$T$18)*100</f>
        <v>#NAME?</v>
      </c>
      <c r="AM756" s="308" t="e">
        <f ca="1">AK756-V_NK2!$T$11</f>
        <v>#NAME?</v>
      </c>
      <c r="AN756" s="308">
        <f ca="1">IFERROR((AK756 - V_NK2!$X$12) / (V_NK2!$X$11- V_NK2!$X$12) * 100, 0)</f>
        <v>0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 t="e">
        <f ca="1">_xll.SRS1Splines.Functions25.Linear_Interp(V_NNG3A!$H$4:$H$12,V_NNG3A!$I$4:$I$12,BF756)</f>
        <v>#NAME?</v>
      </c>
      <c r="BA756" s="312" t="e">
        <f ca="1">(AZ756/V_NNG3A!$I$8)*100</f>
        <v>#NAME?</v>
      </c>
      <c r="BB756" s="308" t="e">
        <f ca="1">_xll.SRS1Splines.Functions25.Linear_Interp(V_NNG3A!$H$4:$H$12,V_NNG3A!$J$4:$J$12,BF756)</f>
        <v>#NAME?</v>
      </c>
      <c r="BC756" s="308">
        <f ca="1">IFERROR((AZ756-V_NNG3A!$J$20) / (V_NNG3A!$J$19-V_NNG3A!$J$20) * 100, 0)</f>
        <v>0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 t="e">
        <f ca="1">_xll.SRS1Splines.Functions25.Linear_Interp(V_XNN1!$K$3:$K$8,V_XNN1!$L$3:$L$8,BT756)</f>
        <v>#NAME?</v>
      </c>
      <c r="BO756" s="312" t="e">
        <f ca="1">(BN756/V_XNN1!$L$7)*100</f>
        <v>#NAME?</v>
      </c>
      <c r="BP756" s="312" t="e">
        <f ca="1">_xll.SRS1Splines.Functions25.Linear_Interp(V_XNN1!$K$3:$K$8,V_XNN1!$M$3:$M$8,BT756)</f>
        <v>#NAME?</v>
      </c>
      <c r="BQ756" s="308">
        <f ca="1">IFERROR((BN756 - V_XNN1!$M$16) / (V_XNN1!$M$15- V_XNN1!$M$16) * 100, 0)</f>
        <v>0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 t="e">
        <f ca="1">_xll.SRS1Splines.Functions25.Linear_Interp(V_NK3!$P$8:$P$32,V_NK3!$R$8:$R$32,AC757)</f>
        <v>#NAME?</v>
      </c>
      <c r="W757" s="312" t="e">
        <f ca="1">(V757/V_NK3!$R$28)*100</f>
        <v>#NAME?</v>
      </c>
      <c r="X757" s="308" t="e">
        <f ca="1">V757-V_NK3!$R$8</f>
        <v>#NAME?</v>
      </c>
      <c r="Y757" s="308">
        <f ca="1">IFERROR((V757 - V_NK3!$V$10) / (V_NK3!$V$9- V_NK3!$V$10) * 100, 0)</f>
        <v>0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 t="e">
        <f ca="1">_xll.SRS1Splines.Functions25.Linear_Interp(V_NK2!$R$10:$R$21,V_NK2!$T$10:$T$21,AR757)</f>
        <v>#NAME?</v>
      </c>
      <c r="AL757" s="312" t="e">
        <f ca="1">(AK757/V_NK2!$T$18)*100</f>
        <v>#NAME?</v>
      </c>
      <c r="AM757" s="308" t="e">
        <f ca="1">AK757-V_NK2!$T$11</f>
        <v>#NAME?</v>
      </c>
      <c r="AN757" s="308">
        <f ca="1">IFERROR((AK757 - V_NK2!$X$12) / (V_NK2!$X$11- V_NK2!$X$12) * 100, 0)</f>
        <v>0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 t="e">
        <f ca="1">_xll.SRS1Splines.Functions25.Linear_Interp(V_NNG3A!$H$4:$H$12,V_NNG3A!$I$4:$I$12,BF757)</f>
        <v>#NAME?</v>
      </c>
      <c r="BA757" s="312" t="e">
        <f ca="1">(AZ757/V_NNG3A!$I$8)*100</f>
        <v>#NAME?</v>
      </c>
      <c r="BB757" s="308" t="e">
        <f ca="1">_xll.SRS1Splines.Functions25.Linear_Interp(V_NNG3A!$H$4:$H$12,V_NNG3A!$J$4:$J$12,BF757)</f>
        <v>#NAME?</v>
      </c>
      <c r="BC757" s="308">
        <f ca="1">IFERROR((AZ757-V_NNG3A!$J$20) / (V_NNG3A!$J$19-V_NNG3A!$J$20) * 100, 0)</f>
        <v>0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 t="e">
        <f ca="1">_xll.SRS1Splines.Functions25.Linear_Interp(V_XNN1!$K$3:$K$8,V_XNN1!$L$3:$L$8,BT757)</f>
        <v>#NAME?</v>
      </c>
      <c r="BO757" s="312" t="e">
        <f ca="1">(BN757/V_XNN1!$L$7)*100</f>
        <v>#NAME?</v>
      </c>
      <c r="BP757" s="312" t="e">
        <f ca="1">_xll.SRS1Splines.Functions25.Linear_Interp(V_XNN1!$K$3:$K$8,V_XNN1!$M$3:$M$8,BT757)</f>
        <v>#NAME?</v>
      </c>
      <c r="BQ757" s="308">
        <f ca="1">IFERROR((BN757 - V_XNN1!$M$16) / (V_XNN1!$M$15- V_XNN1!$M$16) * 100, 0)</f>
        <v>0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 t="e">
        <f ca="1">_xll.SRS1Splines.Functions25.Linear_Interp(V_NK3!$P$8:$P$32,V_NK3!$R$8:$R$32,AC758)</f>
        <v>#NAME?</v>
      </c>
      <c r="W758" s="312" t="e">
        <f ca="1">(V758/V_NK3!$R$28)*100</f>
        <v>#NAME?</v>
      </c>
      <c r="X758" s="308" t="e">
        <f ca="1">V758-V_NK3!$R$8</f>
        <v>#NAME?</v>
      </c>
      <c r="Y758" s="308">
        <f ca="1">IFERROR((V758 - V_NK3!$V$10) / (V_NK3!$V$9- V_NK3!$V$10) * 100, 0)</f>
        <v>0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 t="e">
        <f ca="1">_xll.SRS1Splines.Functions25.Linear_Interp(V_NK2!$R$10:$R$21,V_NK2!$T$10:$T$21,AR758)</f>
        <v>#NAME?</v>
      </c>
      <c r="AL758" s="312" t="e">
        <f ca="1">(AK758/V_NK2!$T$18)*100</f>
        <v>#NAME?</v>
      </c>
      <c r="AM758" s="308" t="e">
        <f ca="1">AK758-V_NK2!$T$11</f>
        <v>#NAME?</v>
      </c>
      <c r="AN758" s="308">
        <f ca="1">IFERROR((AK758 - V_NK2!$X$12) / (V_NK2!$X$11- V_NK2!$X$12) * 100, 0)</f>
        <v>0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 t="e">
        <f ca="1">_xll.SRS1Splines.Functions25.Linear_Interp(V_NNG3A!$H$4:$H$12,V_NNG3A!$I$4:$I$12,BF758)</f>
        <v>#NAME?</v>
      </c>
      <c r="BA758" s="312" t="e">
        <f ca="1">(AZ758/V_NNG3A!$I$8)*100</f>
        <v>#NAME?</v>
      </c>
      <c r="BB758" s="308" t="e">
        <f ca="1">_xll.SRS1Splines.Functions25.Linear_Interp(V_NNG3A!$H$4:$H$12,V_NNG3A!$J$4:$J$12,BF758)</f>
        <v>#NAME?</v>
      </c>
      <c r="BC758" s="308">
        <f ca="1">IFERROR((AZ758-V_NNG3A!$J$20) / (V_NNG3A!$J$19-V_NNG3A!$J$20) * 100, 0)</f>
        <v>0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 t="e">
        <f ca="1">_xll.SRS1Splines.Functions25.Linear_Interp(V_XNN1!$K$3:$K$8,V_XNN1!$L$3:$L$8,BT758)</f>
        <v>#NAME?</v>
      </c>
      <c r="BO758" s="312" t="e">
        <f ca="1">(BN758/V_XNN1!$L$7)*100</f>
        <v>#NAME?</v>
      </c>
      <c r="BP758" s="312" t="e">
        <f ca="1">_xll.SRS1Splines.Functions25.Linear_Interp(V_XNN1!$K$3:$K$8,V_XNN1!$M$3:$M$8,BT758)</f>
        <v>#NAME?</v>
      </c>
      <c r="BQ758" s="308">
        <f ca="1">IFERROR((BN758 - V_XNN1!$M$16) / (V_XNN1!$M$15- V_XNN1!$M$16) * 100, 0)</f>
        <v>0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 t="e">
        <f ca="1">_xll.SRS1Splines.Functions25.Linear_Interp(V_NK3!$P$8:$P$32,V_NK3!$R$8:$R$32,AC759)</f>
        <v>#NAME?</v>
      </c>
      <c r="W759" s="312" t="e">
        <f ca="1">(V759/V_NK3!$R$28)*100</f>
        <v>#NAME?</v>
      </c>
      <c r="X759" s="308" t="e">
        <f ca="1">V759-V_NK3!$R$8</f>
        <v>#NAME?</v>
      </c>
      <c r="Y759" s="308">
        <f ca="1">IFERROR((V759 - V_NK3!$V$10) / (V_NK3!$V$9- V_NK3!$V$10) * 100, 0)</f>
        <v>0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 t="e">
        <f ca="1">_xll.SRS1Splines.Functions25.Linear_Interp(V_NK2!$R$10:$R$21,V_NK2!$T$10:$T$21,AR759)</f>
        <v>#NAME?</v>
      </c>
      <c r="AL759" s="312" t="e">
        <f ca="1">(AK759/V_NK2!$T$18)*100</f>
        <v>#NAME?</v>
      </c>
      <c r="AM759" s="308" t="e">
        <f ca="1">AK759-V_NK2!$T$11</f>
        <v>#NAME?</v>
      </c>
      <c r="AN759" s="308">
        <f ca="1">IFERROR((AK759 - V_NK2!$X$12) / (V_NK2!$X$11- V_NK2!$X$12) * 100, 0)</f>
        <v>0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 t="e">
        <f ca="1">_xll.SRS1Splines.Functions25.Linear_Interp(V_NNG3A!$H$4:$H$12,V_NNG3A!$I$4:$I$12,BF759)</f>
        <v>#NAME?</v>
      </c>
      <c r="BA759" s="312" t="e">
        <f ca="1">(AZ759/V_NNG3A!$I$8)*100</f>
        <v>#NAME?</v>
      </c>
      <c r="BB759" s="308" t="e">
        <f ca="1">_xll.SRS1Splines.Functions25.Linear_Interp(V_NNG3A!$H$4:$H$12,V_NNG3A!$J$4:$J$12,BF759)</f>
        <v>#NAME?</v>
      </c>
      <c r="BC759" s="308">
        <f ca="1">IFERROR((AZ759-V_NNG3A!$J$20) / (V_NNG3A!$J$19-V_NNG3A!$J$20) * 100, 0)</f>
        <v>0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 t="e">
        <f ca="1">_xll.SRS1Splines.Functions25.Linear_Interp(V_XNN1!$K$3:$K$8,V_XNN1!$L$3:$L$8,BT759)</f>
        <v>#NAME?</v>
      </c>
      <c r="BO759" s="312" t="e">
        <f ca="1">(BN759/V_XNN1!$L$7)*100</f>
        <v>#NAME?</v>
      </c>
      <c r="BP759" s="312" t="e">
        <f ca="1">_xll.SRS1Splines.Functions25.Linear_Interp(V_XNN1!$K$3:$K$8,V_XNN1!$M$3:$M$8,BT759)</f>
        <v>#NAME?</v>
      </c>
      <c r="BQ759" s="308">
        <f ca="1">IFERROR((BN759 - V_XNN1!$M$16) / (V_XNN1!$M$15- V_XNN1!$M$16) * 100, 0)</f>
        <v>0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 t="e">
        <f ca="1">_xll.SRS1Splines.Functions25.Linear_Interp(V_NK3!$P$8:$P$32,V_NK3!$R$8:$R$32,AC760)</f>
        <v>#NAME?</v>
      </c>
      <c r="W760" s="312" t="e">
        <f ca="1">(V760/V_NK3!$R$28)*100</f>
        <v>#NAME?</v>
      </c>
      <c r="X760" s="308" t="e">
        <f ca="1">V760-V_NK3!$R$8</f>
        <v>#NAME?</v>
      </c>
      <c r="Y760" s="308">
        <f ca="1">IFERROR((V760 - V_NK3!$V$10) / (V_NK3!$V$9- V_NK3!$V$10) * 100, 0)</f>
        <v>0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 t="e">
        <f ca="1">_xll.SRS1Splines.Functions25.Linear_Interp(V_NK2!$R$10:$R$21,V_NK2!$T$10:$T$21,AR760)</f>
        <v>#NAME?</v>
      </c>
      <c r="AL760" s="312" t="e">
        <f ca="1">(AK760/V_NK2!$T$18)*100</f>
        <v>#NAME?</v>
      </c>
      <c r="AM760" s="308" t="e">
        <f ca="1">AK760-V_NK2!$T$11</f>
        <v>#NAME?</v>
      </c>
      <c r="AN760" s="308">
        <f ca="1">IFERROR((AK760 - V_NK2!$X$12) / (V_NK2!$X$11- V_NK2!$X$12) * 100, 0)</f>
        <v>0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 t="e">
        <f ca="1">_xll.SRS1Splines.Functions25.Linear_Interp(V_NNG3A!$H$4:$H$12,V_NNG3A!$I$4:$I$12,BF760)</f>
        <v>#NAME?</v>
      </c>
      <c r="BA760" s="312" t="e">
        <f ca="1">(AZ760/V_NNG3A!$I$8)*100</f>
        <v>#NAME?</v>
      </c>
      <c r="BB760" s="308" t="e">
        <f ca="1">_xll.SRS1Splines.Functions25.Linear_Interp(V_NNG3A!$H$4:$H$12,V_NNG3A!$J$4:$J$12,BF760)</f>
        <v>#NAME?</v>
      </c>
      <c r="BC760" s="308">
        <f ca="1">IFERROR((AZ760-V_NNG3A!$J$20) / (V_NNG3A!$J$19-V_NNG3A!$J$20) * 100, 0)</f>
        <v>0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 t="e">
        <f ca="1">_xll.SRS1Splines.Functions25.Linear_Interp(V_XNN1!$K$3:$K$8,V_XNN1!$L$3:$L$8,BT760)</f>
        <v>#NAME?</v>
      </c>
      <c r="BO760" s="312" t="e">
        <f ca="1">(BN760/V_XNN1!$L$7)*100</f>
        <v>#NAME?</v>
      </c>
      <c r="BP760" s="312" t="e">
        <f ca="1">_xll.SRS1Splines.Functions25.Linear_Interp(V_XNN1!$K$3:$K$8,V_XNN1!$M$3:$M$8,BT760)</f>
        <v>#NAME?</v>
      </c>
      <c r="BQ760" s="308">
        <f ca="1">IFERROR((BN760 - V_XNN1!$M$16) / (V_XNN1!$M$15- V_XNN1!$M$16) * 100, 0)</f>
        <v>0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 t="e">
        <f ca="1">_xll.SRS1Splines.Functions25.Linear_Interp(V_NK3!$P$8:$P$32,V_NK3!$R$8:$R$32,AC761)</f>
        <v>#NAME?</v>
      </c>
      <c r="W761" s="312" t="e">
        <f ca="1">(V761/V_NK3!$R$28)*100</f>
        <v>#NAME?</v>
      </c>
      <c r="X761" s="308" t="e">
        <f ca="1">V761-V_NK3!$R$8</f>
        <v>#NAME?</v>
      </c>
      <c r="Y761" s="308">
        <f ca="1">IFERROR((V761 - V_NK3!$V$10) / (V_NK3!$V$9- V_NK3!$V$10) * 100, 0)</f>
        <v>0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 t="e">
        <f ca="1">_xll.SRS1Splines.Functions25.Linear_Interp(V_NK2!$R$10:$R$21,V_NK2!$T$10:$T$21,AR761)</f>
        <v>#NAME?</v>
      </c>
      <c r="AL761" s="312" t="e">
        <f ca="1">(AK761/V_NK2!$T$18)*100</f>
        <v>#NAME?</v>
      </c>
      <c r="AM761" s="308" t="e">
        <f ca="1">AK761-V_NK2!$T$11</f>
        <v>#NAME?</v>
      </c>
      <c r="AN761" s="308">
        <f ca="1">IFERROR((AK761 - V_NK2!$X$12) / (V_NK2!$X$11- V_NK2!$X$12) * 100, 0)</f>
        <v>0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 t="e">
        <f ca="1">_xll.SRS1Splines.Functions25.Linear_Interp(V_NNG3A!$H$4:$H$12,V_NNG3A!$I$4:$I$12,BF761)</f>
        <v>#NAME?</v>
      </c>
      <c r="BA761" s="312" t="e">
        <f ca="1">(AZ761/V_NNG3A!$I$8)*100</f>
        <v>#NAME?</v>
      </c>
      <c r="BB761" s="308" t="e">
        <f ca="1">_xll.SRS1Splines.Functions25.Linear_Interp(V_NNG3A!$H$4:$H$12,V_NNG3A!$J$4:$J$12,BF761)</f>
        <v>#NAME?</v>
      </c>
      <c r="BC761" s="308">
        <f ca="1">IFERROR((AZ761-V_NNG3A!$J$20) / (V_NNG3A!$J$19-V_NNG3A!$J$20) * 100, 0)</f>
        <v>0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 t="e">
        <f ca="1">_xll.SRS1Splines.Functions25.Linear_Interp(V_XNN1!$K$3:$K$8,V_XNN1!$L$3:$L$8,BT761)</f>
        <v>#NAME?</v>
      </c>
      <c r="BO761" s="312" t="e">
        <f ca="1">(BN761/V_XNN1!$L$7)*100</f>
        <v>#NAME?</v>
      </c>
      <c r="BP761" s="312" t="e">
        <f ca="1">_xll.SRS1Splines.Functions25.Linear_Interp(V_XNN1!$K$3:$K$8,V_XNN1!$M$3:$M$8,BT761)</f>
        <v>#NAME?</v>
      </c>
      <c r="BQ761" s="308">
        <f ca="1">IFERROR((BN761 - V_XNN1!$M$16) / (V_XNN1!$M$15- V_XNN1!$M$16) * 100, 0)</f>
        <v>0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 t="e">
        <f ca="1">_xll.SRS1Splines.Functions25.Linear_Interp(V_NK3!$P$8:$P$32,V_NK3!$R$8:$R$32,AC762)</f>
        <v>#NAME?</v>
      </c>
      <c r="W762" s="312" t="e">
        <f ca="1">(V762/V_NK3!$R$28)*100</f>
        <v>#NAME?</v>
      </c>
      <c r="X762" s="308" t="e">
        <f ca="1">V762-V_NK3!$R$8</f>
        <v>#NAME?</v>
      </c>
      <c r="Y762" s="308">
        <f ca="1">IFERROR((V762 - V_NK3!$V$10) / (V_NK3!$V$9- V_NK3!$V$10) * 100, 0)</f>
        <v>0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 t="e">
        <f ca="1">_xll.SRS1Splines.Functions25.Linear_Interp(V_NK2!$R$10:$R$21,V_NK2!$T$10:$T$21,AR762)</f>
        <v>#NAME?</v>
      </c>
      <c r="AL762" s="312" t="e">
        <f ca="1">(AK762/V_NK2!$T$18)*100</f>
        <v>#NAME?</v>
      </c>
      <c r="AM762" s="308" t="e">
        <f ca="1">AK762-V_NK2!$T$11</f>
        <v>#NAME?</v>
      </c>
      <c r="AN762" s="308">
        <f ca="1">IFERROR((AK762 - V_NK2!$X$12) / (V_NK2!$X$11- V_NK2!$X$12) * 100, 0)</f>
        <v>0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 t="e">
        <f ca="1">_xll.SRS1Splines.Functions25.Linear_Interp(V_NNG3A!$H$4:$H$12,V_NNG3A!$I$4:$I$12,BF762)</f>
        <v>#NAME?</v>
      </c>
      <c r="BA762" s="312" t="e">
        <f ca="1">(AZ762/V_NNG3A!$I$8)*100</f>
        <v>#NAME?</v>
      </c>
      <c r="BB762" s="308" t="e">
        <f ca="1">_xll.SRS1Splines.Functions25.Linear_Interp(V_NNG3A!$H$4:$H$12,V_NNG3A!$J$4:$J$12,BF762)</f>
        <v>#NAME?</v>
      </c>
      <c r="BC762" s="308">
        <f ca="1">IFERROR((AZ762-V_NNG3A!$J$20) / (V_NNG3A!$J$19-V_NNG3A!$J$20) * 100, 0)</f>
        <v>0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 t="e">
        <f ca="1">_xll.SRS1Splines.Functions25.Linear_Interp(V_XNN1!$K$3:$K$8,V_XNN1!$L$3:$L$8,BT762)</f>
        <v>#NAME?</v>
      </c>
      <c r="BO762" s="312" t="e">
        <f ca="1">(BN762/V_XNN1!$L$7)*100</f>
        <v>#NAME?</v>
      </c>
      <c r="BP762" s="312" t="e">
        <f ca="1">_xll.SRS1Splines.Functions25.Linear_Interp(V_XNN1!$K$3:$K$8,V_XNN1!$M$3:$M$8,BT762)</f>
        <v>#NAME?</v>
      </c>
      <c r="BQ762" s="308">
        <f ca="1"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 t="e">
        <f ca="1">_xll.SRS1Splines.Functions25.Linear_Interp(V_NK3!$P$8:$P$32,V_NK3!$R$8:$R$32,AC763)</f>
        <v>#NAME?</v>
      </c>
      <c r="W763" s="312" t="e">
        <f ca="1">(V763/V_NK3!$R$28)*100</f>
        <v>#NAME?</v>
      </c>
      <c r="X763" s="308" t="e">
        <f ca="1">V763-V_NK3!$R$8</f>
        <v>#NAME?</v>
      </c>
      <c r="Y763" s="308">
        <f ca="1">IFERROR((V763 - V_NK3!$V$10) / (V_NK3!$V$9- V_NK3!$V$10) * 100, 0)</f>
        <v>0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 t="e">
        <f ca="1">_xll.SRS1Splines.Functions25.Linear_Interp(V_NK2!$R$10:$R$21,V_NK2!$T$10:$T$21,AR763)</f>
        <v>#NAME?</v>
      </c>
      <c r="AL763" s="312" t="e">
        <f ca="1">(AK763/V_NK2!$T$18)*100</f>
        <v>#NAME?</v>
      </c>
      <c r="AM763" s="308" t="e">
        <f ca="1">AK763-V_NK2!$T$11</f>
        <v>#NAME?</v>
      </c>
      <c r="AN763" s="308">
        <f ca="1">IFERROR((AK763 - V_NK2!$X$12) / (V_NK2!$X$11- V_NK2!$X$12) * 100, 0)</f>
        <v>0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 t="e">
        <f ca="1">_xll.SRS1Splines.Functions25.Linear_Interp(V_NNG3A!$H$4:$H$12,V_NNG3A!$I$4:$I$12,BF763)</f>
        <v>#NAME?</v>
      </c>
      <c r="BA763" s="312" t="e">
        <f ca="1">(AZ763/V_NNG3A!$I$8)*100</f>
        <v>#NAME?</v>
      </c>
      <c r="BB763" s="308" t="e">
        <f ca="1">_xll.SRS1Splines.Functions25.Linear_Interp(V_NNG3A!$H$4:$H$12,V_NNG3A!$J$4:$J$12,BF763)</f>
        <v>#NAME?</v>
      </c>
      <c r="BC763" s="308">
        <f ca="1">IFERROR((AZ763-V_NNG3A!$J$20) / (V_NNG3A!$J$19-V_NNG3A!$J$20) * 100, 0)</f>
        <v>0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 t="e">
        <f ca="1">_xll.SRS1Splines.Functions25.Linear_Interp(V_XNN1!$K$3:$K$8,V_XNN1!$L$3:$L$8,BT763)</f>
        <v>#NAME?</v>
      </c>
      <c r="BO763" s="312" t="e">
        <f ca="1">(BN763/V_XNN1!$L$7)*100</f>
        <v>#NAME?</v>
      </c>
      <c r="BP763" s="312" t="e">
        <f ca="1">_xll.SRS1Splines.Functions25.Linear_Interp(V_XNN1!$K$3:$K$8,V_XNN1!$M$3:$M$8,BT763)</f>
        <v>#NAME?</v>
      </c>
      <c r="BQ763" s="308">
        <f ca="1"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 t="e">
        <f ca="1">_xll.SRS1Splines.Functions25.Linear_Interp(V_NK3!$P$8:$P$32,V_NK3!$R$8:$R$32,AC764)</f>
        <v>#NAME?</v>
      </c>
      <c r="W764" s="312" t="e">
        <f ca="1">(V764/V_NK3!$R$28)*100</f>
        <v>#NAME?</v>
      </c>
      <c r="X764" s="308" t="e">
        <f ca="1">V764-V_NK3!$R$8</f>
        <v>#NAME?</v>
      </c>
      <c r="Y764" s="308">
        <f ca="1">IFERROR((V764 - V_NK3!$V$10) / (V_NK3!$V$9- V_NK3!$V$10) * 100, 0)</f>
        <v>0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 t="e">
        <f ca="1">_xll.SRS1Splines.Functions25.Linear_Interp(V_NK2!$R$10:$R$21,V_NK2!$T$10:$T$21,AR764)</f>
        <v>#NAME?</v>
      </c>
      <c r="AL764" s="312" t="e">
        <f ca="1">(AK764/V_NK2!$T$18)*100</f>
        <v>#NAME?</v>
      </c>
      <c r="AM764" s="308" t="e">
        <f ca="1">AK764-V_NK2!$T$11</f>
        <v>#NAME?</v>
      </c>
      <c r="AN764" s="308">
        <f ca="1">IFERROR((AK764 - V_NK2!$X$12) / (V_NK2!$X$11- V_NK2!$X$12) * 100, 0)</f>
        <v>0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 t="e">
        <f ca="1">_xll.SRS1Splines.Functions25.Linear_Interp(V_NNG3A!$H$4:$H$12,V_NNG3A!$I$4:$I$12,BF764)</f>
        <v>#NAME?</v>
      </c>
      <c r="BA764" s="312" t="e">
        <f ca="1">(AZ764/V_NNG3A!$I$8)*100</f>
        <v>#NAME?</v>
      </c>
      <c r="BB764" s="308" t="e">
        <f ca="1">_xll.SRS1Splines.Functions25.Linear_Interp(V_NNG3A!$H$4:$H$12,V_NNG3A!$J$4:$J$12,BF764)</f>
        <v>#NAME?</v>
      </c>
      <c r="BC764" s="308">
        <f ca="1">IFERROR((AZ764-V_NNG3A!$J$20) / (V_NNG3A!$J$19-V_NNG3A!$J$20) * 100, 0)</f>
        <v>0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 t="e">
        <f ca="1">_xll.SRS1Splines.Functions25.Linear_Interp(V_XNN1!$K$3:$K$8,V_XNN1!$L$3:$L$8,BT764)</f>
        <v>#NAME?</v>
      </c>
      <c r="BO764" s="312" t="e">
        <f ca="1">(BN764/V_XNN1!$L$7)*100</f>
        <v>#NAME?</v>
      </c>
      <c r="BP764" s="312" t="e">
        <f ca="1">_xll.SRS1Splines.Functions25.Linear_Interp(V_XNN1!$K$3:$K$8,V_XNN1!$M$3:$M$8,BT764)</f>
        <v>#NAME?</v>
      </c>
      <c r="BQ764" s="308">
        <f ca="1"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 t="e">
        <f ca="1">_xll.SRS1Splines.Functions25.Linear_Interp(V_NK3!$P$8:$P$32,V_NK3!$R$8:$R$32,AC765)</f>
        <v>#NAME?</v>
      </c>
      <c r="W765" s="312" t="e">
        <f ca="1">(V765/V_NK3!$R$28)*100</f>
        <v>#NAME?</v>
      </c>
      <c r="X765" s="308" t="e">
        <f ca="1">V765-V_NK3!$R$8</f>
        <v>#NAME?</v>
      </c>
      <c r="Y765" s="308">
        <f ca="1">IFERROR((V765 - V_NK3!$V$10) / (V_NK3!$V$9- V_NK3!$V$10) * 100, 0)</f>
        <v>0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 t="e">
        <f ca="1">_xll.SRS1Splines.Functions25.Linear_Interp(V_NK2!$R$10:$R$21,V_NK2!$T$10:$T$21,AR765)</f>
        <v>#NAME?</v>
      </c>
      <c r="AL765" s="312" t="e">
        <f ca="1">(AK765/V_NK2!$T$18)*100</f>
        <v>#NAME?</v>
      </c>
      <c r="AM765" s="308" t="e">
        <f ca="1">AK765-V_NK2!$T$11</f>
        <v>#NAME?</v>
      </c>
      <c r="AN765" s="308">
        <f ca="1">IFERROR((AK765 - V_NK2!$X$12) / (V_NK2!$X$11- V_NK2!$X$12) * 100, 0)</f>
        <v>0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 t="e">
        <f ca="1">_xll.SRS1Splines.Functions25.Linear_Interp(V_NNG3A!$H$4:$H$12,V_NNG3A!$I$4:$I$12,BF765)</f>
        <v>#NAME?</v>
      </c>
      <c r="BA765" s="312" t="e">
        <f ca="1">(AZ765/V_NNG3A!$I$8)*100</f>
        <v>#NAME?</v>
      </c>
      <c r="BB765" s="308" t="e">
        <f ca="1">_xll.SRS1Splines.Functions25.Linear_Interp(V_NNG3A!$H$4:$H$12,V_NNG3A!$J$4:$J$12,BF765)</f>
        <v>#NAME?</v>
      </c>
      <c r="BC765" s="308">
        <f ca="1">IFERROR((AZ765-V_NNG3A!$J$20) / (V_NNG3A!$J$19-V_NNG3A!$J$20) * 100, 0)</f>
        <v>0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 t="e">
        <f ca="1">_xll.SRS1Splines.Functions25.Linear_Interp(V_XNN1!$K$3:$K$8,V_XNN1!$L$3:$L$8,BT765)</f>
        <v>#NAME?</v>
      </c>
      <c r="BO765" s="312" t="e">
        <f ca="1">(BN765/V_XNN1!$L$7)*100</f>
        <v>#NAME?</v>
      </c>
      <c r="BP765" s="312" t="e">
        <f ca="1">_xll.SRS1Splines.Functions25.Linear_Interp(V_XNN1!$K$3:$K$8,V_XNN1!$M$3:$M$8,BT765)</f>
        <v>#NAME?</v>
      </c>
      <c r="BQ765" s="308">
        <f ca="1">IFERROR((BN765 - V_XNN1!$M$16) / (V_XNN1!$M$15- V_XNN1!$M$16) * 100, 0)</f>
        <v>0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 t="e">
        <f ca="1">_xll.SRS1Splines.Functions25.Linear_Interp(V_NK3!$P$8:$P$32,V_NK3!$R$8:$R$32,AC766)</f>
        <v>#NAME?</v>
      </c>
      <c r="W766" s="312" t="e">
        <f ca="1">(V766/V_NK3!$R$28)*100</f>
        <v>#NAME?</v>
      </c>
      <c r="X766" s="308" t="e">
        <f ca="1">V766-V_NK3!$R$8</f>
        <v>#NAME?</v>
      </c>
      <c r="Y766" s="308">
        <f ca="1">IFERROR((V766 - V_NK3!$V$10) / (V_NK3!$V$9- V_NK3!$V$10) * 100, 0)</f>
        <v>0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 t="e">
        <f ca="1">_xll.SRS1Splines.Functions25.Linear_Interp(V_NK2!$R$10:$R$21,V_NK2!$T$10:$T$21,AR766)</f>
        <v>#NAME?</v>
      </c>
      <c r="AL766" s="312" t="e">
        <f ca="1">(AK766/V_NK2!$T$18)*100</f>
        <v>#NAME?</v>
      </c>
      <c r="AM766" s="308" t="e">
        <f ca="1">AK766-V_NK2!$T$11</f>
        <v>#NAME?</v>
      </c>
      <c r="AN766" s="308">
        <f ca="1">IFERROR((AK766 - V_NK2!$X$12) / (V_NK2!$X$11- V_NK2!$X$12) * 100, 0)</f>
        <v>0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 t="e">
        <f ca="1">_xll.SRS1Splines.Functions25.Linear_Interp(V_NNG3A!$H$4:$H$12,V_NNG3A!$I$4:$I$12,BF766)</f>
        <v>#NAME?</v>
      </c>
      <c r="BA766" s="312" t="e">
        <f ca="1">(AZ766/V_NNG3A!$I$8)*100</f>
        <v>#NAME?</v>
      </c>
      <c r="BB766" s="308" t="e">
        <f ca="1">_xll.SRS1Splines.Functions25.Linear_Interp(V_NNG3A!$H$4:$H$12,V_NNG3A!$J$4:$J$12,BF766)</f>
        <v>#NAME?</v>
      </c>
      <c r="BC766" s="308">
        <f ca="1">IFERROR((AZ766-V_NNG3A!$J$20) / (V_NNG3A!$J$19-V_NNG3A!$J$20) * 100, 0)</f>
        <v>0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 t="e">
        <f ca="1">_xll.SRS1Splines.Functions25.Linear_Interp(V_XNN1!$K$3:$K$8,V_XNN1!$L$3:$L$8,BT766)</f>
        <v>#NAME?</v>
      </c>
      <c r="BO766" s="312" t="e">
        <f ca="1">(BN766/V_XNN1!$L$7)*100</f>
        <v>#NAME?</v>
      </c>
      <c r="BP766" s="312" t="e">
        <f ca="1">_xll.SRS1Splines.Functions25.Linear_Interp(V_XNN1!$K$3:$K$8,V_XNN1!$M$3:$M$8,BT766)</f>
        <v>#NAME?</v>
      </c>
      <c r="BQ766" s="308">
        <f ca="1">IFERROR((BN766 - V_XNN1!$M$16) / (V_XNN1!$M$15- V_XNN1!$M$16) * 100, 0)</f>
        <v>0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 t="e">
        <f ca="1">_xll.SRS1Splines.Functions25.Linear_Interp(V_NK3!$P$8:$P$32,V_NK3!$R$8:$R$32,AC767)</f>
        <v>#NAME?</v>
      </c>
      <c r="W767" s="312" t="e">
        <f ca="1">(V767/V_NK3!$R$28)*100</f>
        <v>#NAME?</v>
      </c>
      <c r="X767" s="308" t="e">
        <f ca="1">V767-V_NK3!$R$8</f>
        <v>#NAME?</v>
      </c>
      <c r="Y767" s="308">
        <f ca="1">IFERROR((V767 - V_NK3!$V$10) / (V_NK3!$V$9- V_NK3!$V$10) * 100, 0)</f>
        <v>0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 t="e">
        <f ca="1">_xll.SRS1Splines.Functions25.Linear_Interp(V_NK2!$R$10:$R$21,V_NK2!$T$10:$T$21,AR767)</f>
        <v>#NAME?</v>
      </c>
      <c r="AL767" s="312" t="e">
        <f ca="1">(AK767/V_NK2!$T$18)*100</f>
        <v>#NAME?</v>
      </c>
      <c r="AM767" s="308" t="e">
        <f ca="1">AK767-V_NK2!$T$11</f>
        <v>#NAME?</v>
      </c>
      <c r="AN767" s="308">
        <f ca="1">IFERROR((AK767 - V_NK2!$X$12) / (V_NK2!$X$11- V_NK2!$X$12) * 100, 0)</f>
        <v>0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 t="e">
        <f ca="1">_xll.SRS1Splines.Functions25.Linear_Interp(V_NNG3A!$H$4:$H$12,V_NNG3A!$I$4:$I$12,BF767)</f>
        <v>#NAME?</v>
      </c>
      <c r="BA767" s="312" t="e">
        <f ca="1">(AZ767/V_NNG3A!$I$8)*100</f>
        <v>#NAME?</v>
      </c>
      <c r="BB767" s="308" t="e">
        <f ca="1">_xll.SRS1Splines.Functions25.Linear_Interp(V_NNG3A!$H$4:$H$12,V_NNG3A!$J$4:$J$12,BF767)</f>
        <v>#NAME?</v>
      </c>
      <c r="BC767" s="308">
        <f ca="1">IFERROR((AZ767-V_NNG3A!$J$20) / (V_NNG3A!$J$19-V_NNG3A!$J$20) * 100, 0)</f>
        <v>0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 t="e">
        <f ca="1">_xll.SRS1Splines.Functions25.Linear_Interp(V_XNN1!$K$3:$K$8,V_XNN1!$L$3:$L$8,BT767)</f>
        <v>#NAME?</v>
      </c>
      <c r="BO767" s="312" t="e">
        <f ca="1">(BN767/V_XNN1!$L$7)*100</f>
        <v>#NAME?</v>
      </c>
      <c r="BP767" s="312" t="e">
        <f ca="1">_xll.SRS1Splines.Functions25.Linear_Interp(V_XNN1!$K$3:$K$8,V_XNN1!$M$3:$M$8,BT767)</f>
        <v>#NAME?</v>
      </c>
      <c r="BQ767" s="308">
        <f ca="1">IFERROR((BN767 - V_XNN1!$M$16) / (V_XNN1!$M$15- V_XNN1!$M$16) * 100, 0)</f>
        <v>0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 t="e">
        <f ca="1">_xll.SRS1Splines.Functions25.Linear_Interp(V_NK3!$P$8:$P$32,V_NK3!$R$8:$R$32,AC768)</f>
        <v>#NAME?</v>
      </c>
      <c r="W768" s="312" t="e">
        <f ca="1">(V768/V_NK3!$R$28)*100</f>
        <v>#NAME?</v>
      </c>
      <c r="X768" s="308" t="e">
        <f ca="1">V768-V_NK3!$R$8</f>
        <v>#NAME?</v>
      </c>
      <c r="Y768" s="308">
        <f ca="1">IFERROR((V768 - V_NK3!$V$10) / (V_NK3!$V$9- V_NK3!$V$10) * 100, 0)</f>
        <v>0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 t="e">
        <f ca="1">_xll.SRS1Splines.Functions25.Linear_Interp(V_NK2!$R$10:$R$21,V_NK2!$T$10:$T$21,AR768)</f>
        <v>#NAME?</v>
      </c>
      <c r="AL768" s="312" t="e">
        <f ca="1">(AK768/V_NK2!$T$18)*100</f>
        <v>#NAME?</v>
      </c>
      <c r="AM768" s="308" t="e">
        <f ca="1">AK768-V_NK2!$T$11</f>
        <v>#NAME?</v>
      </c>
      <c r="AN768" s="308">
        <f ca="1">IFERROR((AK768 - V_NK2!$X$12) / (V_NK2!$X$11- V_NK2!$X$12) * 100, 0)</f>
        <v>0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 t="e">
        <f ca="1">_xll.SRS1Splines.Functions25.Linear_Interp(V_NNG3A!$H$4:$H$12,V_NNG3A!$I$4:$I$12,BF768)</f>
        <v>#NAME?</v>
      </c>
      <c r="BA768" s="312" t="e">
        <f ca="1">(AZ768/V_NNG3A!$I$8)*100</f>
        <v>#NAME?</v>
      </c>
      <c r="BB768" s="308" t="e">
        <f ca="1">_xll.SRS1Splines.Functions25.Linear_Interp(V_NNG3A!$H$4:$H$12,V_NNG3A!$J$4:$J$12,BF768)</f>
        <v>#NAME?</v>
      </c>
      <c r="BC768" s="308">
        <f ca="1">IFERROR((AZ768-V_NNG3A!$J$20) / (V_NNG3A!$J$19-V_NNG3A!$J$20) * 100, 0)</f>
        <v>0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 t="e">
        <f ca="1">_xll.SRS1Splines.Functions25.Linear_Interp(V_XNN1!$K$3:$K$8,V_XNN1!$L$3:$L$8,BT768)</f>
        <v>#NAME?</v>
      </c>
      <c r="BO768" s="312" t="e">
        <f ca="1">(BN768/V_XNN1!$L$7)*100</f>
        <v>#NAME?</v>
      </c>
      <c r="BP768" s="312" t="e">
        <f ca="1">_xll.SRS1Splines.Functions25.Linear_Interp(V_XNN1!$K$3:$K$8,V_XNN1!$M$3:$M$8,BT768)</f>
        <v>#NAME?</v>
      </c>
      <c r="BQ768" s="308">
        <f ca="1">IFERROR((BN768 - V_XNN1!$M$16) / (V_XNN1!$M$15- V_XNN1!$M$16) * 100, 0)</f>
        <v>0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 t="e">
        <f ca="1">_xll.SRS1Splines.Functions25.Linear_Interp(V_NK3!$P$8:$P$32,V_NK3!$R$8:$R$32,AC769)</f>
        <v>#NAME?</v>
      </c>
      <c r="W769" s="312" t="e">
        <f ca="1">(V769/V_NK3!$R$28)*100</f>
        <v>#NAME?</v>
      </c>
      <c r="X769" s="308" t="e">
        <f ca="1">V769-V_NK3!$R$8</f>
        <v>#NAME?</v>
      </c>
      <c r="Y769" s="308">
        <f ca="1">IFERROR((V769 - V_NK3!$V$10) / (V_NK3!$V$9- V_NK3!$V$10) * 100, 0)</f>
        <v>0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 t="e">
        <f ca="1">_xll.SRS1Splines.Functions25.Linear_Interp(V_NK2!$R$10:$R$21,V_NK2!$T$10:$T$21,AR769)</f>
        <v>#NAME?</v>
      </c>
      <c r="AL769" s="312" t="e">
        <f ca="1">(AK769/V_NK2!$T$18)*100</f>
        <v>#NAME?</v>
      </c>
      <c r="AM769" s="308" t="e">
        <f ca="1">AK769-V_NK2!$T$11</f>
        <v>#NAME?</v>
      </c>
      <c r="AN769" s="308">
        <f ca="1">IFERROR((AK769 - V_NK2!$X$12) / (V_NK2!$X$11- V_NK2!$X$12) * 100, 0)</f>
        <v>0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 t="e">
        <f ca="1">_xll.SRS1Splines.Functions25.Linear_Interp(V_NNG3A!$H$4:$H$12,V_NNG3A!$I$4:$I$12,BF769)</f>
        <v>#NAME?</v>
      </c>
      <c r="BA769" s="312" t="e">
        <f ca="1">(AZ769/V_NNG3A!$I$8)*100</f>
        <v>#NAME?</v>
      </c>
      <c r="BB769" s="308" t="e">
        <f ca="1">_xll.SRS1Splines.Functions25.Linear_Interp(V_NNG3A!$H$4:$H$12,V_NNG3A!$J$4:$J$12,BF769)</f>
        <v>#NAME?</v>
      </c>
      <c r="BC769" s="308">
        <f ca="1">IFERROR((AZ769-V_NNG3A!$J$20) / (V_NNG3A!$J$19-V_NNG3A!$J$20) * 100, 0)</f>
        <v>0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 t="e">
        <f ca="1">_xll.SRS1Splines.Functions25.Linear_Interp(V_XNN1!$K$3:$K$8,V_XNN1!$L$3:$L$8,BT769)</f>
        <v>#NAME?</v>
      </c>
      <c r="BO769" s="312" t="e">
        <f ca="1">(BN769/V_XNN1!$L$7)*100</f>
        <v>#NAME?</v>
      </c>
      <c r="BP769" s="312" t="e">
        <f ca="1">_xll.SRS1Splines.Functions25.Linear_Interp(V_XNN1!$K$3:$K$8,V_XNN1!$M$3:$M$8,BT769)</f>
        <v>#NAME?</v>
      </c>
      <c r="BQ769" s="308">
        <f ca="1">IFERROR((BN769 - V_XNN1!$M$16) / (V_XNN1!$M$15- V_XNN1!$M$16) * 100, 0)</f>
        <v>0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 t="e">
        <f ca="1">_xll.SRS1Splines.Functions25.Linear_Interp(V_NK3!$P$8:$P$32,V_NK3!$R$8:$R$32,AC770)</f>
        <v>#NAME?</v>
      </c>
      <c r="W770" s="312" t="e">
        <f ca="1">(V770/V_NK3!$R$28)*100</f>
        <v>#NAME?</v>
      </c>
      <c r="X770" s="308" t="e">
        <f ca="1">V770-V_NK3!$R$8</f>
        <v>#NAME?</v>
      </c>
      <c r="Y770" s="308">
        <f ca="1">IFERROR((V770 - V_NK3!$V$10) / (V_NK3!$V$9- V_NK3!$V$10) * 100, 0)</f>
        <v>0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 t="e">
        <f ca="1">_xll.SRS1Splines.Functions25.Linear_Interp(V_NK2!$R$10:$R$21,V_NK2!$T$10:$T$21,AR770)</f>
        <v>#NAME?</v>
      </c>
      <c r="AL770" s="312" t="e">
        <f ca="1">(AK770/V_NK2!$T$18)*100</f>
        <v>#NAME?</v>
      </c>
      <c r="AM770" s="308" t="e">
        <f ca="1">AK770-V_NK2!$T$11</f>
        <v>#NAME?</v>
      </c>
      <c r="AN770" s="308">
        <f ca="1">IFERROR((AK770 - V_NK2!$X$12) / (V_NK2!$X$11- V_NK2!$X$12) * 100, 0)</f>
        <v>0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 t="e">
        <f ca="1">_xll.SRS1Splines.Functions25.Linear_Interp(V_NNG3A!$H$4:$H$12,V_NNG3A!$I$4:$I$12,BF770)</f>
        <v>#NAME?</v>
      </c>
      <c r="BA770" s="312" t="e">
        <f ca="1">(AZ770/V_NNG3A!$I$8)*100</f>
        <v>#NAME?</v>
      </c>
      <c r="BB770" s="308" t="e">
        <f ca="1">_xll.SRS1Splines.Functions25.Linear_Interp(V_NNG3A!$H$4:$H$12,V_NNG3A!$J$4:$J$12,BF770)</f>
        <v>#NAME?</v>
      </c>
      <c r="BC770" s="308">
        <f ca="1">IFERROR((AZ770-V_NNG3A!$J$20) / (V_NNG3A!$J$19-V_NNG3A!$J$20) * 100, 0)</f>
        <v>0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 t="e">
        <f ca="1">_xll.SRS1Splines.Functions25.Linear_Interp(V_XNN1!$K$3:$K$8,V_XNN1!$L$3:$L$8,BT770)</f>
        <v>#NAME?</v>
      </c>
      <c r="BO770" s="312" t="e">
        <f ca="1">(BN770/V_XNN1!$L$7)*100</f>
        <v>#NAME?</v>
      </c>
      <c r="BP770" s="312" t="e">
        <f ca="1">_xll.SRS1Splines.Functions25.Linear_Interp(V_XNN1!$K$3:$K$8,V_XNN1!$M$3:$M$8,BT770)</f>
        <v>#NAME?</v>
      </c>
      <c r="BQ770" s="308">
        <f ca="1">IFERROR((BN770 - V_XNN1!$M$16) / (V_XNN1!$M$15- V_XNN1!$M$16) * 100, 0)</f>
        <v>0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 t="e">
        <f ca="1">_xll.SRS1Splines.Functions25.Linear_Interp(V_NK3!$P$8:$P$32,V_NK3!$R$8:$R$32,AC771)</f>
        <v>#NAME?</v>
      </c>
      <c r="W771" s="312" t="e">
        <f ca="1">(V771/V_NK3!$R$28)*100</f>
        <v>#NAME?</v>
      </c>
      <c r="X771" s="308" t="e">
        <f ca="1">V771-V_NK3!$R$8</f>
        <v>#NAME?</v>
      </c>
      <c r="Y771" s="308">
        <f ca="1">IFERROR((V771 - V_NK3!$V$10) / (V_NK3!$V$9- V_NK3!$V$10) * 100, 0)</f>
        <v>0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 t="e">
        <f ca="1">_xll.SRS1Splines.Functions25.Linear_Interp(V_NK2!$R$10:$R$21,V_NK2!$T$10:$T$21,AR771)</f>
        <v>#NAME?</v>
      </c>
      <c r="AL771" s="312" t="e">
        <f ca="1">(AK771/V_NK2!$T$18)*100</f>
        <v>#NAME?</v>
      </c>
      <c r="AM771" s="308" t="e">
        <f ca="1">AK771-V_NK2!$T$11</f>
        <v>#NAME?</v>
      </c>
      <c r="AN771" s="308">
        <f ca="1">IFERROR((AK771 - V_NK2!$X$12) / (V_NK2!$X$11- V_NK2!$X$12) * 100, 0)</f>
        <v>0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 t="e">
        <f ca="1">_xll.SRS1Splines.Functions25.Linear_Interp(V_NNG3A!$H$4:$H$12,V_NNG3A!$I$4:$I$12,BF771)</f>
        <v>#NAME?</v>
      </c>
      <c r="BA771" s="312" t="e">
        <f ca="1">(AZ771/V_NNG3A!$I$8)*100</f>
        <v>#NAME?</v>
      </c>
      <c r="BB771" s="308" t="e">
        <f ca="1">_xll.SRS1Splines.Functions25.Linear_Interp(V_NNG3A!$H$4:$H$12,V_NNG3A!$J$4:$J$12,BF771)</f>
        <v>#NAME?</v>
      </c>
      <c r="BC771" s="308">
        <f ca="1">IFERROR((AZ771-V_NNG3A!$J$20) / (V_NNG3A!$J$19-V_NNG3A!$J$20) * 100, 0)</f>
        <v>0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 t="e">
        <f ca="1">_xll.SRS1Splines.Functions25.Linear_Interp(V_XNN1!$K$3:$K$8,V_XNN1!$L$3:$L$8,BT771)</f>
        <v>#NAME?</v>
      </c>
      <c r="BO771" s="312" t="e">
        <f ca="1">(BN771/V_XNN1!$L$7)*100</f>
        <v>#NAME?</v>
      </c>
      <c r="BP771" s="312" t="e">
        <f ca="1">_xll.SRS1Splines.Functions25.Linear_Interp(V_XNN1!$K$3:$K$8,V_XNN1!$M$3:$M$8,BT771)</f>
        <v>#NAME?</v>
      </c>
      <c r="BQ771" s="308">
        <f ca="1">IFERROR((BN771 - V_XNN1!$M$16) / (V_XNN1!$M$15- V_XNN1!$M$16) * 100, 0)</f>
        <v>0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 t="e">
        <f ca="1">_xll.SRS1Splines.Functions25.Linear_Interp(V_NK3!$P$8:$P$32,V_NK3!$R$8:$R$32,AC772)</f>
        <v>#NAME?</v>
      </c>
      <c r="W772" s="312" t="e">
        <f ca="1">(V772/V_NK3!$R$28)*100</f>
        <v>#NAME?</v>
      </c>
      <c r="X772" s="308" t="e">
        <f ca="1">V772-V_NK3!$R$8</f>
        <v>#NAME?</v>
      </c>
      <c r="Y772" s="308">
        <f ca="1">IFERROR((V772 - V_NK3!$V$10) / (V_NK3!$V$9- V_NK3!$V$10) * 100, 0)</f>
        <v>0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 t="e">
        <f ca="1">_xll.SRS1Splines.Functions25.Linear_Interp(V_NK2!$R$10:$R$21,V_NK2!$T$10:$T$21,AR772)</f>
        <v>#NAME?</v>
      </c>
      <c r="AL772" s="312" t="e">
        <f ca="1">(AK772/V_NK2!$T$18)*100</f>
        <v>#NAME?</v>
      </c>
      <c r="AM772" s="308" t="e">
        <f ca="1">AK772-V_NK2!$T$11</f>
        <v>#NAME?</v>
      </c>
      <c r="AN772" s="308">
        <f ca="1">IFERROR((AK772 - V_NK2!$X$12) / (V_NK2!$X$11- V_NK2!$X$12) * 100, 0)</f>
        <v>0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 t="e">
        <f ca="1">_xll.SRS1Splines.Functions25.Linear_Interp(V_NNG3A!$H$4:$H$12,V_NNG3A!$I$4:$I$12,BF772)</f>
        <v>#NAME?</v>
      </c>
      <c r="BA772" s="312" t="e">
        <f ca="1">(AZ772/V_NNG3A!$I$8)*100</f>
        <v>#NAME?</v>
      </c>
      <c r="BB772" s="308" t="e">
        <f ca="1">_xll.SRS1Splines.Functions25.Linear_Interp(V_NNG3A!$H$4:$H$12,V_NNG3A!$J$4:$J$12,BF772)</f>
        <v>#NAME?</v>
      </c>
      <c r="BC772" s="308">
        <f ca="1">IFERROR((AZ772-V_NNG3A!$J$20) / (V_NNG3A!$J$19-V_NNG3A!$J$20) * 100, 0)</f>
        <v>0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 t="e">
        <f ca="1">_xll.SRS1Splines.Functions25.Linear_Interp(V_XNN1!$K$3:$K$8,V_XNN1!$L$3:$L$8,BT772)</f>
        <v>#NAME?</v>
      </c>
      <c r="BO772" s="312" t="e">
        <f ca="1">(BN772/V_XNN1!$L$7)*100</f>
        <v>#NAME?</v>
      </c>
      <c r="BP772" s="312" t="e">
        <f ca="1">_xll.SRS1Splines.Functions25.Linear_Interp(V_XNN1!$K$3:$K$8,V_XNN1!$M$3:$M$8,BT772)</f>
        <v>#NAME?</v>
      </c>
      <c r="BQ772" s="308">
        <f ca="1">IFERROR((BN772 - V_XNN1!$M$16) / (V_XNN1!$M$15- V_XNN1!$M$16) * 100, 0)</f>
        <v>0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 t="e">
        <f ca="1">_xll.SRS1Splines.Functions25.Linear_Interp(V_NK3!$P$8:$P$32,V_NK3!$R$8:$R$32,AC773)</f>
        <v>#NAME?</v>
      </c>
      <c r="W773" s="312" t="e">
        <f ca="1">(V773/V_NK3!$R$28)*100</f>
        <v>#NAME?</v>
      </c>
      <c r="X773" s="308" t="e">
        <f ca="1">V773-V_NK3!$R$8</f>
        <v>#NAME?</v>
      </c>
      <c r="Y773" s="308">
        <f ca="1">IFERROR((V773 - V_NK3!$V$10) / (V_NK3!$V$9- V_NK3!$V$10) * 100, 0)</f>
        <v>0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 t="e">
        <f ca="1">_xll.SRS1Splines.Functions25.Linear_Interp(V_NK2!$R$10:$R$21,V_NK2!$T$10:$T$21,AR773)</f>
        <v>#NAME?</v>
      </c>
      <c r="AL773" s="312" t="e">
        <f ca="1">(AK773/V_NK2!$T$18)*100</f>
        <v>#NAME?</v>
      </c>
      <c r="AM773" s="308" t="e">
        <f ca="1">AK773-V_NK2!$T$11</f>
        <v>#NAME?</v>
      </c>
      <c r="AN773" s="308">
        <f ca="1">IFERROR((AK773 - V_NK2!$X$12) / (V_NK2!$X$11- V_NK2!$X$12) * 100, 0)</f>
        <v>0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 t="e">
        <f ca="1">_xll.SRS1Splines.Functions25.Linear_Interp(V_NNG3A!$H$4:$H$12,V_NNG3A!$I$4:$I$12,BF773)</f>
        <v>#NAME?</v>
      </c>
      <c r="BA773" s="312" t="e">
        <f ca="1">(AZ773/V_NNG3A!$I$8)*100</f>
        <v>#NAME?</v>
      </c>
      <c r="BB773" s="308" t="e">
        <f ca="1">_xll.SRS1Splines.Functions25.Linear_Interp(V_NNG3A!$H$4:$H$12,V_NNG3A!$J$4:$J$12,BF773)</f>
        <v>#NAME?</v>
      </c>
      <c r="BC773" s="308">
        <f ca="1">IFERROR((AZ773-V_NNG3A!$J$20) / (V_NNG3A!$J$19-V_NNG3A!$J$20) * 100, 0)</f>
        <v>0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 t="e">
        <f ca="1">_xll.SRS1Splines.Functions25.Linear_Interp(V_XNN1!$K$3:$K$8,V_XNN1!$L$3:$L$8,BT773)</f>
        <v>#NAME?</v>
      </c>
      <c r="BO773" s="312" t="e">
        <f ca="1">(BN773/V_XNN1!$L$7)*100</f>
        <v>#NAME?</v>
      </c>
      <c r="BP773" s="312" t="e">
        <f ca="1">_xll.SRS1Splines.Functions25.Linear_Interp(V_XNN1!$K$3:$K$8,V_XNN1!$M$3:$M$8,BT773)</f>
        <v>#NAME?</v>
      </c>
      <c r="BQ773" s="308">
        <f ca="1">IFERROR((BN773 - V_XNN1!$M$16) / (V_XNN1!$M$15- V_XNN1!$M$16) * 100, 0)</f>
        <v>0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 t="e">
        <f ca="1">_xll.SRS1Splines.Functions25.Linear_Interp(V_NK3!$P$8:$P$32,V_NK3!$R$8:$R$32,AC774)</f>
        <v>#NAME?</v>
      </c>
      <c r="W774" s="312" t="e">
        <f ca="1">(V774/V_NK3!$R$28)*100</f>
        <v>#NAME?</v>
      </c>
      <c r="X774" s="308" t="e">
        <f ca="1">V774-V_NK3!$R$8</f>
        <v>#NAME?</v>
      </c>
      <c r="Y774" s="308">
        <f ca="1">IFERROR((V774 - V_NK3!$V$10) / (V_NK3!$V$9- V_NK3!$V$10) * 100, 0)</f>
        <v>0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 t="e">
        <f ca="1">_xll.SRS1Splines.Functions25.Linear_Interp(V_NK2!$R$10:$R$21,V_NK2!$T$10:$T$21,AR774)</f>
        <v>#NAME?</v>
      </c>
      <c r="AL774" s="312" t="e">
        <f ca="1">(AK774/V_NK2!$T$18)*100</f>
        <v>#NAME?</v>
      </c>
      <c r="AM774" s="308" t="e">
        <f ca="1">AK774-V_NK2!$T$11</f>
        <v>#NAME?</v>
      </c>
      <c r="AN774" s="308">
        <f ca="1">IFERROR((AK774 - V_NK2!$X$12) / (V_NK2!$X$11- V_NK2!$X$12) * 100, 0)</f>
        <v>0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 t="e">
        <f ca="1">_xll.SRS1Splines.Functions25.Linear_Interp(V_NNG3A!$H$4:$H$12,V_NNG3A!$I$4:$I$12,BF774)</f>
        <v>#NAME?</v>
      </c>
      <c r="BA774" s="312" t="e">
        <f ca="1">(AZ774/V_NNG3A!$I$8)*100</f>
        <v>#NAME?</v>
      </c>
      <c r="BB774" s="308" t="e">
        <f ca="1">_xll.SRS1Splines.Functions25.Linear_Interp(V_NNG3A!$H$4:$H$12,V_NNG3A!$J$4:$J$12,BF774)</f>
        <v>#NAME?</v>
      </c>
      <c r="BC774" s="308">
        <f ca="1">IFERROR((AZ774-V_NNG3A!$J$20) / (V_NNG3A!$J$19-V_NNG3A!$J$20) * 100, 0)</f>
        <v>0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 t="e">
        <f ca="1">_xll.SRS1Splines.Functions25.Linear_Interp(V_XNN1!$K$3:$K$8,V_XNN1!$L$3:$L$8,BT774)</f>
        <v>#NAME?</v>
      </c>
      <c r="BO774" s="312" t="e">
        <f ca="1">(BN774/V_XNN1!$L$7)*100</f>
        <v>#NAME?</v>
      </c>
      <c r="BP774" s="312" t="e">
        <f ca="1">_xll.SRS1Splines.Functions25.Linear_Interp(V_XNN1!$K$3:$K$8,V_XNN1!$M$3:$M$8,BT774)</f>
        <v>#NAME?</v>
      </c>
      <c r="BQ774" s="308">
        <f ca="1">IFERROR((BN774 - V_XNN1!$M$16) / (V_XNN1!$M$15- V_XNN1!$M$16) * 100, 0)</f>
        <v>0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 t="e">
        <f ca="1">_xll.SRS1Splines.Functions25.Linear_Interp(V_NK3!$P$8:$P$32,V_NK3!$R$8:$R$32,AC775)</f>
        <v>#NAME?</v>
      </c>
      <c r="W775" s="312" t="e">
        <f ca="1">(V775/V_NK3!$R$28)*100</f>
        <v>#NAME?</v>
      </c>
      <c r="X775" s="308" t="e">
        <f ca="1">V775-V_NK3!$R$8</f>
        <v>#NAME?</v>
      </c>
      <c r="Y775" s="308">
        <f ca="1">IFERROR((V775 - V_NK3!$V$10) / (V_NK3!$V$9- V_NK3!$V$10) * 100, 0)</f>
        <v>0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 t="e">
        <f ca="1">_xll.SRS1Splines.Functions25.Linear_Interp(V_NK2!$R$10:$R$21,V_NK2!$T$10:$T$21,AR775)</f>
        <v>#NAME?</v>
      </c>
      <c r="AL775" s="312" t="e">
        <f ca="1">(AK775/V_NK2!$T$18)*100</f>
        <v>#NAME?</v>
      </c>
      <c r="AM775" s="308" t="e">
        <f ca="1">AK775-V_NK2!$T$11</f>
        <v>#NAME?</v>
      </c>
      <c r="AN775" s="308">
        <f ca="1">IFERROR((AK775 - V_NK2!$X$12) / (V_NK2!$X$11- V_NK2!$X$12) * 100, 0)</f>
        <v>0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 t="e">
        <f ca="1">_xll.SRS1Splines.Functions25.Linear_Interp(V_NNG3A!$H$4:$H$12,V_NNG3A!$I$4:$I$12,BF775)</f>
        <v>#NAME?</v>
      </c>
      <c r="BA775" s="312" t="e">
        <f ca="1">(AZ775/V_NNG3A!$I$8)*100</f>
        <v>#NAME?</v>
      </c>
      <c r="BB775" s="308" t="e">
        <f ca="1">_xll.SRS1Splines.Functions25.Linear_Interp(V_NNG3A!$H$4:$H$12,V_NNG3A!$J$4:$J$12,BF775)</f>
        <v>#NAME?</v>
      </c>
      <c r="BC775" s="308">
        <f ca="1">IFERROR((AZ775-V_NNG3A!$J$20) / (V_NNG3A!$J$19-V_NNG3A!$J$20) * 100, 0)</f>
        <v>0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 t="e">
        <f ca="1">_xll.SRS1Splines.Functions25.Linear_Interp(V_XNN1!$K$3:$K$8,V_XNN1!$L$3:$L$8,BT775)</f>
        <v>#NAME?</v>
      </c>
      <c r="BO775" s="312" t="e">
        <f ca="1">(BN775/V_XNN1!$L$7)*100</f>
        <v>#NAME?</v>
      </c>
      <c r="BP775" s="312" t="e">
        <f ca="1">_xll.SRS1Splines.Functions25.Linear_Interp(V_XNN1!$K$3:$K$8,V_XNN1!$M$3:$M$8,BT775)</f>
        <v>#NAME?</v>
      </c>
      <c r="BQ775" s="308">
        <f ca="1">IFERROR((BN775 - V_XNN1!$M$16) / (V_XNN1!$M$15- V_XNN1!$M$16) * 100, 0)</f>
        <v>0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 t="e">
        <f ca="1">_xll.SRS1Splines.Functions25.Linear_Interp(V_NK3!$P$8:$P$32,V_NK3!$R$8:$R$32,AC776)</f>
        <v>#NAME?</v>
      </c>
      <c r="W776" s="312" t="e">
        <f ca="1">(V776/V_NK3!$R$28)*100</f>
        <v>#NAME?</v>
      </c>
      <c r="X776" s="308" t="e">
        <f ca="1">V776-V_NK3!$R$8</f>
        <v>#NAME?</v>
      </c>
      <c r="Y776" s="308">
        <f ca="1">IFERROR((V776 - V_NK3!$V$10) / (V_NK3!$V$9- V_NK3!$V$10) * 100, 0)</f>
        <v>0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 t="e">
        <f ca="1">_xll.SRS1Splines.Functions25.Linear_Interp(V_NK2!$R$10:$R$21,V_NK2!$T$10:$T$21,AR776)</f>
        <v>#NAME?</v>
      </c>
      <c r="AL776" s="312" t="e">
        <f ca="1">(AK776/V_NK2!$T$18)*100</f>
        <v>#NAME?</v>
      </c>
      <c r="AM776" s="308" t="e">
        <f ca="1">AK776-V_NK2!$T$11</f>
        <v>#NAME?</v>
      </c>
      <c r="AN776" s="308">
        <f ca="1">IFERROR((AK776 - V_NK2!$X$12) / (V_NK2!$X$11- V_NK2!$X$12) * 100, 0)</f>
        <v>0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 t="e">
        <f ca="1">_xll.SRS1Splines.Functions25.Linear_Interp(V_NNG3A!$H$4:$H$12,V_NNG3A!$I$4:$I$12,BF776)</f>
        <v>#NAME?</v>
      </c>
      <c r="BA776" s="312" t="e">
        <f ca="1">(AZ776/V_NNG3A!$I$8)*100</f>
        <v>#NAME?</v>
      </c>
      <c r="BB776" s="308" t="e">
        <f ca="1">_xll.SRS1Splines.Functions25.Linear_Interp(V_NNG3A!$H$4:$H$12,V_NNG3A!$J$4:$J$12,BF776)</f>
        <v>#NAME?</v>
      </c>
      <c r="BC776" s="308">
        <f ca="1">IFERROR((AZ776-V_NNG3A!$J$20) / (V_NNG3A!$J$19-V_NNG3A!$J$20) * 100, 0)</f>
        <v>0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 t="e">
        <f ca="1">_xll.SRS1Splines.Functions25.Linear_Interp(V_XNN1!$K$3:$K$8,V_XNN1!$L$3:$L$8,BT776)</f>
        <v>#NAME?</v>
      </c>
      <c r="BO776" s="312" t="e">
        <f ca="1">(BN776/V_XNN1!$L$7)*100</f>
        <v>#NAME?</v>
      </c>
      <c r="BP776" s="312" t="e">
        <f ca="1">_xll.SRS1Splines.Functions25.Linear_Interp(V_XNN1!$K$3:$K$8,V_XNN1!$M$3:$M$8,BT776)</f>
        <v>#NAME?</v>
      </c>
      <c r="BQ776" s="308">
        <f ca="1">IFERROR((BN776 - V_XNN1!$M$16) / (V_XNN1!$M$15- V_XNN1!$M$16) * 100, 0)</f>
        <v>0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 t="e">
        <f ca="1">_xll.SRS1Splines.Functions25.Linear_Interp(V_NK3!$P$8:$P$32,V_NK3!$R$8:$R$32,AC777)</f>
        <v>#NAME?</v>
      </c>
      <c r="W777" s="312" t="e">
        <f ca="1">(V777/V_NK3!$R$28)*100</f>
        <v>#NAME?</v>
      </c>
      <c r="X777" s="308" t="e">
        <f ca="1">V777-V_NK3!$R$8</f>
        <v>#NAME?</v>
      </c>
      <c r="Y777" s="308">
        <f ca="1">IFERROR((V777 - V_NK3!$V$10) / (V_NK3!$V$9- V_NK3!$V$10) * 100, 0)</f>
        <v>0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 t="e">
        <f ca="1">_xll.SRS1Splines.Functions25.Linear_Interp(V_NK2!$R$10:$R$21,V_NK2!$T$10:$T$21,AR777)</f>
        <v>#NAME?</v>
      </c>
      <c r="AL777" s="312" t="e">
        <f ca="1">(AK777/V_NK2!$T$18)*100</f>
        <v>#NAME?</v>
      </c>
      <c r="AM777" s="308" t="e">
        <f ca="1">AK777-V_NK2!$T$11</f>
        <v>#NAME?</v>
      </c>
      <c r="AN777" s="308">
        <f ca="1">IFERROR((AK777 - V_NK2!$X$12) / (V_NK2!$X$11- V_NK2!$X$12) * 100, 0)</f>
        <v>0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 t="e">
        <f ca="1">_xll.SRS1Splines.Functions25.Linear_Interp(V_NNG3A!$H$4:$H$12,V_NNG3A!$I$4:$I$12,BF777)</f>
        <v>#NAME?</v>
      </c>
      <c r="BA777" s="312" t="e">
        <f ca="1">(AZ777/V_NNG3A!$I$8)*100</f>
        <v>#NAME?</v>
      </c>
      <c r="BB777" s="308" t="e">
        <f ca="1">_xll.SRS1Splines.Functions25.Linear_Interp(V_NNG3A!$H$4:$H$12,V_NNG3A!$J$4:$J$12,BF777)</f>
        <v>#NAME?</v>
      </c>
      <c r="BC777" s="308">
        <f ca="1">IFERROR((AZ777-V_NNG3A!$J$20) / (V_NNG3A!$J$19-V_NNG3A!$J$20) * 100, 0)</f>
        <v>0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 t="e">
        <f ca="1">_xll.SRS1Splines.Functions25.Linear_Interp(V_XNN1!$K$3:$K$8,V_XNN1!$L$3:$L$8,BT777)</f>
        <v>#NAME?</v>
      </c>
      <c r="BO777" s="312" t="e">
        <f ca="1">(BN777/V_XNN1!$L$7)*100</f>
        <v>#NAME?</v>
      </c>
      <c r="BP777" s="312" t="e">
        <f ca="1">_xll.SRS1Splines.Functions25.Linear_Interp(V_XNN1!$K$3:$K$8,V_XNN1!$M$3:$M$8,BT777)</f>
        <v>#NAME?</v>
      </c>
      <c r="BQ777" s="308">
        <f ca="1">IFERROR((BN777 - V_XNN1!$M$16) / (V_XNN1!$M$15- V_XNN1!$M$16) * 100, 0)</f>
        <v>0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 t="e">
        <f ca="1">_xll.SRS1Splines.Functions25.Linear_Interp(V_NK3!$P$8:$P$32,V_NK3!$R$8:$R$32,AC778)</f>
        <v>#NAME?</v>
      </c>
      <c r="W778" s="312" t="e">
        <f ca="1">(V778/V_NK3!$R$28)*100</f>
        <v>#NAME?</v>
      </c>
      <c r="X778" s="308" t="e">
        <f ca="1">V778-V_NK3!$R$8</f>
        <v>#NAME?</v>
      </c>
      <c r="Y778" s="308">
        <f ca="1">IFERROR((V778 - V_NK3!$V$10) / (V_NK3!$V$9- V_NK3!$V$10) * 100, 0)</f>
        <v>0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 t="e">
        <f ca="1">_xll.SRS1Splines.Functions25.Linear_Interp(V_NK2!$R$10:$R$21,V_NK2!$T$10:$T$21,AR778)</f>
        <v>#NAME?</v>
      </c>
      <c r="AL778" s="312" t="e">
        <f ca="1">(AK778/V_NK2!$T$18)*100</f>
        <v>#NAME?</v>
      </c>
      <c r="AM778" s="308" t="e">
        <f ca="1">AK778-V_NK2!$T$11</f>
        <v>#NAME?</v>
      </c>
      <c r="AN778" s="308">
        <f ca="1">IFERROR((AK778 - V_NK2!$X$12) / (V_NK2!$X$11- V_NK2!$X$12) * 100, 0)</f>
        <v>0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 t="e">
        <f ca="1">_xll.SRS1Splines.Functions25.Linear_Interp(V_NNG3A!$H$4:$H$12,V_NNG3A!$I$4:$I$12,BF778)</f>
        <v>#NAME?</v>
      </c>
      <c r="BA778" s="312" t="e">
        <f ca="1">(AZ778/V_NNG3A!$I$8)*100</f>
        <v>#NAME?</v>
      </c>
      <c r="BB778" s="308" t="e">
        <f ca="1">_xll.SRS1Splines.Functions25.Linear_Interp(V_NNG3A!$H$4:$H$12,V_NNG3A!$J$4:$J$12,BF778)</f>
        <v>#NAME?</v>
      </c>
      <c r="BC778" s="308">
        <f ca="1">IFERROR((AZ778-V_NNG3A!$J$20) / (V_NNG3A!$J$19-V_NNG3A!$J$20) * 100, 0)</f>
        <v>0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 t="e">
        <f ca="1">_xll.SRS1Splines.Functions25.Linear_Interp(V_XNN1!$K$3:$K$8,V_XNN1!$L$3:$L$8,BT778)</f>
        <v>#NAME?</v>
      </c>
      <c r="BO778" s="312" t="e">
        <f ca="1">(BN778/V_XNN1!$L$7)*100</f>
        <v>#NAME?</v>
      </c>
      <c r="BP778" s="312" t="e">
        <f ca="1">_xll.SRS1Splines.Functions25.Linear_Interp(V_XNN1!$K$3:$K$8,V_XNN1!$M$3:$M$8,BT778)</f>
        <v>#NAME?</v>
      </c>
      <c r="BQ778" s="308">
        <f ca="1">IFERROR((BN778 - V_XNN1!$M$16) / (V_XNN1!$M$15- V_XNN1!$M$16) * 100, 0)</f>
        <v>0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 t="e">
        <f ca="1">_xll.SRS1Splines.Functions25.Linear_Interp(V_NK3!$P$8:$P$32,V_NK3!$R$8:$R$32,AC779)</f>
        <v>#NAME?</v>
      </c>
      <c r="W779" s="312" t="e">
        <f ca="1">(V779/V_NK3!$R$28)*100</f>
        <v>#NAME?</v>
      </c>
      <c r="X779" s="308" t="e">
        <f ca="1">V779-V_NK3!$R$8</f>
        <v>#NAME?</v>
      </c>
      <c r="Y779" s="308">
        <f ca="1">IFERROR((V779 - V_NK3!$V$10) / (V_NK3!$V$9- V_NK3!$V$10) * 100, 0)</f>
        <v>0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 t="e">
        <f ca="1">_xll.SRS1Splines.Functions25.Linear_Interp(V_NK2!$R$10:$R$21,V_NK2!$T$10:$T$21,AR779)</f>
        <v>#NAME?</v>
      </c>
      <c r="AL779" s="312" t="e">
        <f ca="1">(AK779/V_NK2!$T$18)*100</f>
        <v>#NAME?</v>
      </c>
      <c r="AM779" s="308" t="e">
        <f ca="1">AK779-V_NK2!$T$11</f>
        <v>#NAME?</v>
      </c>
      <c r="AN779" s="308">
        <f ca="1">IFERROR((AK779 - V_NK2!$X$12) / (V_NK2!$X$11- V_NK2!$X$12) * 100, 0)</f>
        <v>0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 t="e">
        <f ca="1">_xll.SRS1Splines.Functions25.Linear_Interp(V_NNG3A!$H$4:$H$12,V_NNG3A!$I$4:$I$12,BF779)</f>
        <v>#NAME?</v>
      </c>
      <c r="BA779" s="312" t="e">
        <f ca="1">(AZ779/V_NNG3A!$I$8)*100</f>
        <v>#NAME?</v>
      </c>
      <c r="BB779" s="308" t="e">
        <f ca="1">_xll.SRS1Splines.Functions25.Linear_Interp(V_NNG3A!$H$4:$H$12,V_NNG3A!$J$4:$J$12,BF779)</f>
        <v>#NAME?</v>
      </c>
      <c r="BC779" s="308">
        <f ca="1">IFERROR((AZ779-V_NNG3A!$J$20) / (V_NNG3A!$J$19-V_NNG3A!$J$20) * 100, 0)</f>
        <v>0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 t="e">
        <f ca="1">_xll.SRS1Splines.Functions25.Linear_Interp(V_XNN1!$K$3:$K$8,V_XNN1!$L$3:$L$8,BT779)</f>
        <v>#NAME?</v>
      </c>
      <c r="BO779" s="312" t="e">
        <f ca="1">(BN779/V_XNN1!$L$7)*100</f>
        <v>#NAME?</v>
      </c>
      <c r="BP779" s="312" t="e">
        <f ca="1">_xll.SRS1Splines.Functions25.Linear_Interp(V_XNN1!$K$3:$K$8,V_XNN1!$M$3:$M$8,BT779)</f>
        <v>#NAME?</v>
      </c>
      <c r="BQ779" s="308">
        <f ca="1">IFERROR((BN779 - V_XNN1!$M$16) / (V_XNN1!$M$15- V_XNN1!$M$16) * 100, 0)</f>
        <v>0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 t="e">
        <f ca="1">_xll.SRS1Splines.Functions25.Linear_Interp(V_NK3!$P$8:$P$32,V_NK3!$R$8:$R$32,AC780)</f>
        <v>#NAME?</v>
      </c>
      <c r="W780" s="312" t="e">
        <f ca="1">(V780/V_NK3!$R$28)*100</f>
        <v>#NAME?</v>
      </c>
      <c r="X780" s="308" t="e">
        <f ca="1">V780-V_NK3!$R$8</f>
        <v>#NAME?</v>
      </c>
      <c r="Y780" s="308">
        <f ca="1">IFERROR((V780 - V_NK3!$V$10) / (V_NK3!$V$9- V_NK3!$V$10) * 100, 0)</f>
        <v>0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 t="e">
        <f ca="1">_xll.SRS1Splines.Functions25.Linear_Interp(V_NK2!$R$10:$R$21,V_NK2!$T$10:$T$21,AR780)</f>
        <v>#NAME?</v>
      </c>
      <c r="AL780" s="312" t="e">
        <f ca="1">(AK780/V_NK2!$T$18)*100</f>
        <v>#NAME?</v>
      </c>
      <c r="AM780" s="308" t="e">
        <f ca="1">AK780-V_NK2!$T$11</f>
        <v>#NAME?</v>
      </c>
      <c r="AN780" s="308">
        <f ca="1">IFERROR((AK780 - V_NK2!$X$12) / (V_NK2!$X$11- V_NK2!$X$12) * 100, 0)</f>
        <v>0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 t="e">
        <f ca="1">_xll.SRS1Splines.Functions25.Linear_Interp(V_NNG3A!$H$4:$H$12,V_NNG3A!$I$4:$I$12,BF780)</f>
        <v>#NAME?</v>
      </c>
      <c r="BA780" s="312" t="e">
        <f ca="1">(AZ780/V_NNG3A!$I$8)*100</f>
        <v>#NAME?</v>
      </c>
      <c r="BB780" s="308" t="e">
        <f ca="1">_xll.SRS1Splines.Functions25.Linear_Interp(V_NNG3A!$H$4:$H$12,V_NNG3A!$J$4:$J$12,BF780)</f>
        <v>#NAME?</v>
      </c>
      <c r="BC780" s="308">
        <f ca="1">IFERROR((AZ780-V_NNG3A!$J$20) / (V_NNG3A!$J$19-V_NNG3A!$J$20) * 100, 0)</f>
        <v>0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 t="e">
        <f ca="1">_xll.SRS1Splines.Functions25.Linear_Interp(V_XNN1!$K$3:$K$8,V_XNN1!$L$3:$L$8,BT780)</f>
        <v>#NAME?</v>
      </c>
      <c r="BO780" s="312" t="e">
        <f ca="1">(BN780/V_XNN1!$L$7)*100</f>
        <v>#NAME?</v>
      </c>
      <c r="BP780" s="312" t="e">
        <f ca="1">_xll.SRS1Splines.Functions25.Linear_Interp(V_XNN1!$K$3:$K$8,V_XNN1!$M$3:$M$8,BT780)</f>
        <v>#NAME?</v>
      </c>
      <c r="BQ780" s="308">
        <f ca="1">IFERROR((BN780 - V_XNN1!$M$16) / (V_XNN1!$M$15- V_XNN1!$M$16) * 100, 0)</f>
        <v>0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 t="e">
        <f ca="1">_xll.SRS1Splines.Functions25.Linear_Interp(V_NK3!$P$8:$P$32,V_NK3!$R$8:$R$32,AC781)</f>
        <v>#NAME?</v>
      </c>
      <c r="W781" s="312" t="e">
        <f ca="1">(V781/V_NK3!$R$28)*100</f>
        <v>#NAME?</v>
      </c>
      <c r="X781" s="308" t="e">
        <f ca="1">V781-V_NK3!$R$8</f>
        <v>#NAME?</v>
      </c>
      <c r="Y781" s="308">
        <f ca="1">IFERROR((V781 - V_NK3!$V$10) / (V_NK3!$V$9- V_NK3!$V$10) * 100, 0)</f>
        <v>0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 t="e">
        <f ca="1">_xll.SRS1Splines.Functions25.Linear_Interp(V_NK2!$R$10:$R$21,V_NK2!$T$10:$T$21,AR781)</f>
        <v>#NAME?</v>
      </c>
      <c r="AL781" s="312" t="e">
        <f ca="1">(AK781/V_NK2!$T$18)*100</f>
        <v>#NAME?</v>
      </c>
      <c r="AM781" s="308" t="e">
        <f ca="1">AK781-V_NK2!$T$11</f>
        <v>#NAME?</v>
      </c>
      <c r="AN781" s="308">
        <f ca="1">IFERROR((AK781 - V_NK2!$X$12) / (V_NK2!$X$11- V_NK2!$X$12) * 100, 0)</f>
        <v>0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 t="e">
        <f ca="1">_xll.SRS1Splines.Functions25.Linear_Interp(V_NNG3A!$H$4:$H$12,V_NNG3A!$I$4:$I$12,BF781)</f>
        <v>#NAME?</v>
      </c>
      <c r="BA781" s="312" t="e">
        <f ca="1">(AZ781/V_NNG3A!$I$8)*100</f>
        <v>#NAME?</v>
      </c>
      <c r="BB781" s="308" t="e">
        <f ca="1">_xll.SRS1Splines.Functions25.Linear_Interp(V_NNG3A!$H$4:$H$12,V_NNG3A!$J$4:$J$12,BF781)</f>
        <v>#NAME?</v>
      </c>
      <c r="BC781" s="308">
        <f ca="1">IFERROR((AZ781-V_NNG3A!$J$20) / (V_NNG3A!$J$19-V_NNG3A!$J$20) * 100, 0)</f>
        <v>0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 t="e">
        <f ca="1">_xll.SRS1Splines.Functions25.Linear_Interp(V_XNN1!$K$3:$K$8,V_XNN1!$L$3:$L$8,BT781)</f>
        <v>#NAME?</v>
      </c>
      <c r="BO781" s="312" t="e">
        <f ca="1">(BN781/V_XNN1!$L$7)*100</f>
        <v>#NAME?</v>
      </c>
      <c r="BP781" s="312" t="e">
        <f ca="1">_xll.SRS1Splines.Functions25.Linear_Interp(V_XNN1!$K$3:$K$8,V_XNN1!$M$3:$M$8,BT781)</f>
        <v>#NAME?</v>
      </c>
      <c r="BQ781" s="308">
        <f ca="1">IFERROR((BN781 - V_XNN1!$M$16) / (V_XNN1!$M$15- V_XNN1!$M$16) * 100, 0)</f>
        <v>0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 t="e">
        <f ca="1">_xll.SRS1Splines.Functions25.Linear_Interp(V_NK3!$P$8:$P$32,V_NK3!$R$8:$R$32,AC782)</f>
        <v>#NAME?</v>
      </c>
      <c r="W782" s="312" t="e">
        <f ca="1">(V782/V_NK3!$R$28)*100</f>
        <v>#NAME?</v>
      </c>
      <c r="X782" s="308" t="e">
        <f ca="1">V782-V_NK3!$R$8</f>
        <v>#NAME?</v>
      </c>
      <c r="Y782" s="308">
        <f ca="1">IFERROR((V782 - V_NK3!$V$10) / (V_NK3!$V$9- V_NK3!$V$10) * 100, 0)</f>
        <v>0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 t="e">
        <f ca="1">_xll.SRS1Splines.Functions25.Linear_Interp(V_NK2!$R$10:$R$21,V_NK2!$T$10:$T$21,AR782)</f>
        <v>#NAME?</v>
      </c>
      <c r="AL782" s="312" t="e">
        <f ca="1">(AK782/V_NK2!$T$18)*100</f>
        <v>#NAME?</v>
      </c>
      <c r="AM782" s="308" t="e">
        <f ca="1">AK782-V_NK2!$T$11</f>
        <v>#NAME?</v>
      </c>
      <c r="AN782" s="308">
        <f ca="1">IFERROR((AK782 - V_NK2!$X$12) / (V_NK2!$X$11- V_NK2!$X$12) * 100, 0)</f>
        <v>0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 t="e">
        <f ca="1">_xll.SRS1Splines.Functions25.Linear_Interp(V_NNG3A!$H$4:$H$12,V_NNG3A!$I$4:$I$12,BF782)</f>
        <v>#NAME?</v>
      </c>
      <c r="BA782" s="312" t="e">
        <f ca="1">(AZ782/V_NNG3A!$I$8)*100</f>
        <v>#NAME?</v>
      </c>
      <c r="BB782" s="308" t="e">
        <f ca="1">_xll.SRS1Splines.Functions25.Linear_Interp(V_NNG3A!$H$4:$H$12,V_NNG3A!$J$4:$J$12,BF782)</f>
        <v>#NAME?</v>
      </c>
      <c r="BC782" s="308">
        <f ca="1">IFERROR((AZ782-V_NNG3A!$J$20) / (V_NNG3A!$J$19-V_NNG3A!$J$20) * 100, 0)</f>
        <v>0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 t="e">
        <f ca="1">_xll.SRS1Splines.Functions25.Linear_Interp(V_XNN1!$K$3:$K$8,V_XNN1!$L$3:$L$8,BT782)</f>
        <v>#NAME?</v>
      </c>
      <c r="BO782" s="312" t="e">
        <f ca="1">(BN782/V_XNN1!$L$7)*100</f>
        <v>#NAME?</v>
      </c>
      <c r="BP782" s="312" t="e">
        <f ca="1">_xll.SRS1Splines.Functions25.Linear_Interp(V_XNN1!$K$3:$K$8,V_XNN1!$M$3:$M$8,BT782)</f>
        <v>#NAME?</v>
      </c>
      <c r="BQ782" s="308">
        <f ca="1">IFERROR((BN782 - V_XNN1!$M$16) / (V_XNN1!$M$15- V_XNN1!$M$16) * 100, 0)</f>
        <v>0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 t="e">
        <f ca="1">_xll.SRS1Splines.Functions25.Linear_Interp(V_NK3!$P$8:$P$32,V_NK3!$R$8:$R$32,AC783)</f>
        <v>#NAME?</v>
      </c>
      <c r="W783" s="312" t="e">
        <f ca="1">(V783/V_NK3!$R$28)*100</f>
        <v>#NAME?</v>
      </c>
      <c r="X783" s="308" t="e">
        <f ca="1">V783-V_NK3!$R$8</f>
        <v>#NAME?</v>
      </c>
      <c r="Y783" s="308">
        <f ca="1">IFERROR((V783 - V_NK3!$V$10) / (V_NK3!$V$9- V_NK3!$V$10) * 100, 0)</f>
        <v>0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 t="e">
        <f ca="1">_xll.SRS1Splines.Functions25.Linear_Interp(V_NK2!$R$10:$R$21,V_NK2!$T$10:$T$21,AR783)</f>
        <v>#NAME?</v>
      </c>
      <c r="AL783" s="312" t="e">
        <f ca="1">(AK783/V_NK2!$T$18)*100</f>
        <v>#NAME?</v>
      </c>
      <c r="AM783" s="308" t="e">
        <f ca="1">AK783-V_NK2!$T$11</f>
        <v>#NAME?</v>
      </c>
      <c r="AN783" s="308">
        <f ca="1">IFERROR((AK783 - V_NK2!$X$12) / (V_NK2!$X$11- V_NK2!$X$12) * 100, 0)</f>
        <v>0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 t="e">
        <f ca="1">_xll.SRS1Splines.Functions25.Linear_Interp(V_NNG3A!$H$4:$H$12,V_NNG3A!$I$4:$I$12,BF783)</f>
        <v>#NAME?</v>
      </c>
      <c r="BA783" s="312" t="e">
        <f ca="1">(AZ783/V_NNG3A!$I$8)*100</f>
        <v>#NAME?</v>
      </c>
      <c r="BB783" s="308" t="e">
        <f ca="1">_xll.SRS1Splines.Functions25.Linear_Interp(V_NNG3A!$H$4:$H$12,V_NNG3A!$J$4:$J$12,BF783)</f>
        <v>#NAME?</v>
      </c>
      <c r="BC783" s="308">
        <f ca="1">IFERROR((AZ783-V_NNG3A!$J$20) / (V_NNG3A!$J$19-V_NNG3A!$J$20) * 100, 0)</f>
        <v>0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 t="e">
        <f ca="1">_xll.SRS1Splines.Functions25.Linear_Interp(V_XNN1!$K$3:$K$8,V_XNN1!$L$3:$L$8,BT783)</f>
        <v>#NAME?</v>
      </c>
      <c r="BO783" s="312" t="e">
        <f ca="1">(BN783/V_XNN1!$L$7)*100</f>
        <v>#NAME?</v>
      </c>
      <c r="BP783" s="312" t="e">
        <f ca="1">_xll.SRS1Splines.Functions25.Linear_Interp(V_XNN1!$K$3:$K$8,V_XNN1!$M$3:$M$8,BT783)</f>
        <v>#NAME?</v>
      </c>
      <c r="BQ783" s="308">
        <f ca="1">IFERROR((BN783 - V_XNN1!$M$16) / (V_XNN1!$M$15- V_XNN1!$M$16) * 100, 0)</f>
        <v>0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 t="e">
        <f ca="1">_xll.SRS1Splines.Functions25.Linear_Interp(V_NK3!$P$8:$P$32,V_NK3!$R$8:$R$32,AC784)</f>
        <v>#NAME?</v>
      </c>
      <c r="W784" s="312" t="e">
        <f ca="1">(V784/V_NK3!$R$28)*100</f>
        <v>#NAME?</v>
      </c>
      <c r="X784" s="308" t="e">
        <f ca="1">V784-V_NK3!$R$8</f>
        <v>#NAME?</v>
      </c>
      <c r="Y784" s="308">
        <f ca="1">IFERROR((V784 - V_NK3!$V$10) / (V_NK3!$V$9- V_NK3!$V$10) * 100, 0)</f>
        <v>0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 t="e">
        <f ca="1">_xll.SRS1Splines.Functions25.Linear_Interp(V_NK2!$R$10:$R$21,V_NK2!$T$10:$T$21,AR784)</f>
        <v>#NAME?</v>
      </c>
      <c r="AL784" s="312" t="e">
        <f ca="1">(AK784/V_NK2!$T$18)*100</f>
        <v>#NAME?</v>
      </c>
      <c r="AM784" s="308" t="e">
        <f ca="1">AK784-V_NK2!$T$11</f>
        <v>#NAME?</v>
      </c>
      <c r="AN784" s="308">
        <f ca="1">IFERROR((AK784 - V_NK2!$X$12) / (V_NK2!$X$11- V_NK2!$X$12) * 100, 0)</f>
        <v>0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 t="e">
        <f ca="1">_xll.SRS1Splines.Functions25.Linear_Interp(V_NNG3A!$H$4:$H$12,V_NNG3A!$I$4:$I$12,BF784)</f>
        <v>#NAME?</v>
      </c>
      <c r="BA784" s="312" t="e">
        <f ca="1">(AZ784/V_NNG3A!$I$8)*100</f>
        <v>#NAME?</v>
      </c>
      <c r="BB784" s="308" t="e">
        <f ca="1">_xll.SRS1Splines.Functions25.Linear_Interp(V_NNG3A!$H$4:$H$12,V_NNG3A!$J$4:$J$12,BF784)</f>
        <v>#NAME?</v>
      </c>
      <c r="BC784" s="308">
        <f ca="1">IFERROR((AZ784-V_NNG3A!$J$20) / (V_NNG3A!$J$19-V_NNG3A!$J$20) * 100, 0)</f>
        <v>0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 t="e">
        <f ca="1">_xll.SRS1Splines.Functions25.Linear_Interp(V_XNN1!$K$3:$K$8,V_XNN1!$L$3:$L$8,BT784)</f>
        <v>#NAME?</v>
      </c>
      <c r="BO784" s="312" t="e">
        <f ca="1">(BN784/V_XNN1!$L$7)*100</f>
        <v>#NAME?</v>
      </c>
      <c r="BP784" s="312" t="e">
        <f ca="1">_xll.SRS1Splines.Functions25.Linear_Interp(V_XNN1!$K$3:$K$8,V_XNN1!$M$3:$M$8,BT784)</f>
        <v>#NAME?</v>
      </c>
      <c r="BQ784" s="308">
        <f ca="1">IFERROR((BN784 - V_XNN1!$M$16) / (V_XNN1!$M$15- V_XNN1!$M$16) * 100, 0)</f>
        <v>0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 t="e">
        <f ca="1">_xll.SRS1Splines.Functions25.Linear_Interp(V_NK3!$P$8:$P$32,V_NK3!$R$8:$R$32,AC785)</f>
        <v>#NAME?</v>
      </c>
      <c r="W785" s="312" t="e">
        <f ca="1">(V785/V_NK3!$R$28)*100</f>
        <v>#NAME?</v>
      </c>
      <c r="X785" s="308" t="e">
        <f ca="1">V785-V_NK3!$R$8</f>
        <v>#NAME?</v>
      </c>
      <c r="Y785" s="308">
        <f ca="1">IFERROR((V785 - V_NK3!$V$10) / (V_NK3!$V$9- V_NK3!$V$10) * 100, 0)</f>
        <v>0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 t="e">
        <f ca="1">_xll.SRS1Splines.Functions25.Linear_Interp(V_NK2!$R$10:$R$21,V_NK2!$T$10:$T$21,AR785)</f>
        <v>#NAME?</v>
      </c>
      <c r="AL785" s="312" t="e">
        <f ca="1">(AK785/V_NK2!$T$18)*100</f>
        <v>#NAME?</v>
      </c>
      <c r="AM785" s="308" t="e">
        <f ca="1">AK785-V_NK2!$T$11</f>
        <v>#NAME?</v>
      </c>
      <c r="AN785" s="308">
        <f ca="1">IFERROR((AK785 - V_NK2!$X$12) / (V_NK2!$X$11- V_NK2!$X$12) * 100, 0)</f>
        <v>0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 t="e">
        <f ca="1">_xll.SRS1Splines.Functions25.Linear_Interp(V_NNG3A!$H$4:$H$12,V_NNG3A!$I$4:$I$12,BF785)</f>
        <v>#NAME?</v>
      </c>
      <c r="BA785" s="312" t="e">
        <f ca="1">(AZ785/V_NNG3A!$I$8)*100</f>
        <v>#NAME?</v>
      </c>
      <c r="BB785" s="308" t="e">
        <f ca="1">_xll.SRS1Splines.Functions25.Linear_Interp(V_NNG3A!$H$4:$H$12,V_NNG3A!$J$4:$J$12,BF785)</f>
        <v>#NAME?</v>
      </c>
      <c r="BC785" s="308">
        <f ca="1">IFERROR((AZ785-V_NNG3A!$J$20) / (V_NNG3A!$J$19-V_NNG3A!$J$20) * 100, 0)</f>
        <v>0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 t="e">
        <f ca="1">_xll.SRS1Splines.Functions25.Linear_Interp(V_XNN1!$K$3:$K$8,V_XNN1!$L$3:$L$8,BT785)</f>
        <v>#NAME?</v>
      </c>
      <c r="BO785" s="312" t="e">
        <f ca="1">(BN785/V_XNN1!$L$7)*100</f>
        <v>#NAME?</v>
      </c>
      <c r="BP785" s="312" t="e">
        <f ca="1">_xll.SRS1Splines.Functions25.Linear_Interp(V_XNN1!$K$3:$K$8,V_XNN1!$M$3:$M$8,BT785)</f>
        <v>#NAME?</v>
      </c>
      <c r="BQ785" s="308">
        <f ca="1">IFERROR((BN785 - V_XNN1!$M$16) / (V_XNN1!$M$15- V_XNN1!$M$16) * 100, 0)</f>
        <v>0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 t="e">
        <f ca="1">_xll.SRS1Splines.Functions25.Linear_Interp(V_NK3!$P$8:$P$32,V_NK3!$R$8:$R$32,AC786)</f>
        <v>#NAME?</v>
      </c>
      <c r="W786" s="312" t="e">
        <f ca="1">(V786/V_NK3!$R$28)*100</f>
        <v>#NAME?</v>
      </c>
      <c r="X786" s="308" t="e">
        <f ca="1">V786-V_NK3!$R$8</f>
        <v>#NAME?</v>
      </c>
      <c r="Y786" s="308">
        <f ca="1">IFERROR((V786 - V_NK3!$V$10) / (V_NK3!$V$9- V_NK3!$V$10) * 100, 0)</f>
        <v>0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 t="e">
        <f ca="1">_xll.SRS1Splines.Functions25.Linear_Interp(V_NK2!$R$10:$R$21,V_NK2!$T$10:$T$21,AR786)</f>
        <v>#NAME?</v>
      </c>
      <c r="AL786" s="312" t="e">
        <f ca="1">(AK786/V_NK2!$T$18)*100</f>
        <v>#NAME?</v>
      </c>
      <c r="AM786" s="308" t="e">
        <f ca="1">AK786-V_NK2!$T$11</f>
        <v>#NAME?</v>
      </c>
      <c r="AN786" s="308">
        <f ca="1">IFERROR((AK786 - V_NK2!$X$12) / (V_NK2!$X$11- V_NK2!$X$12) * 100, 0)</f>
        <v>0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 t="e">
        <f ca="1">_xll.SRS1Splines.Functions25.Linear_Interp(V_NNG3A!$H$4:$H$12,V_NNG3A!$I$4:$I$12,BF786)</f>
        <v>#NAME?</v>
      </c>
      <c r="BA786" s="312" t="e">
        <f ca="1">(AZ786/V_NNG3A!$I$8)*100</f>
        <v>#NAME?</v>
      </c>
      <c r="BB786" s="308" t="e">
        <f ca="1">_xll.SRS1Splines.Functions25.Linear_Interp(V_NNG3A!$H$4:$H$12,V_NNG3A!$J$4:$J$12,BF786)</f>
        <v>#NAME?</v>
      </c>
      <c r="BC786" s="308">
        <f ca="1">IFERROR((AZ786-V_NNG3A!$J$20) / (V_NNG3A!$J$19-V_NNG3A!$J$20) * 100, 0)</f>
        <v>0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 t="e">
        <f ca="1">_xll.SRS1Splines.Functions25.Linear_Interp(V_XNN1!$K$3:$K$8,V_XNN1!$L$3:$L$8,BT786)</f>
        <v>#NAME?</v>
      </c>
      <c r="BO786" s="312" t="e">
        <f ca="1">(BN786/V_XNN1!$L$7)*100</f>
        <v>#NAME?</v>
      </c>
      <c r="BP786" s="312" t="e">
        <f ca="1">_xll.SRS1Splines.Functions25.Linear_Interp(V_XNN1!$K$3:$K$8,V_XNN1!$M$3:$M$8,BT786)</f>
        <v>#NAME?</v>
      </c>
      <c r="BQ786" s="308">
        <f ca="1">IFERROR((BN786 - V_XNN1!$M$16) / (V_XNN1!$M$15- V_XNN1!$M$16) * 100, 0)</f>
        <v>0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 t="e">
        <f ca="1">_xll.SRS1Splines.Functions25.Linear_Interp(V_NK3!$P$8:$P$32,V_NK3!$R$8:$R$32,AC787)</f>
        <v>#NAME?</v>
      </c>
      <c r="W787" s="312" t="e">
        <f ca="1">(V787/V_NK3!$R$28)*100</f>
        <v>#NAME?</v>
      </c>
      <c r="X787" s="308" t="e">
        <f ca="1">V787-V_NK3!$R$8</f>
        <v>#NAME?</v>
      </c>
      <c r="Y787" s="308">
        <f ca="1">IFERROR((V787 - V_NK3!$V$10) / (V_NK3!$V$9- V_NK3!$V$10) * 100, 0)</f>
        <v>0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 t="e">
        <f ca="1">_xll.SRS1Splines.Functions25.Linear_Interp(V_NK2!$R$10:$R$21,V_NK2!$T$10:$T$21,AR787)</f>
        <v>#NAME?</v>
      </c>
      <c r="AL787" s="312" t="e">
        <f ca="1">(AK787/V_NK2!$T$18)*100</f>
        <v>#NAME?</v>
      </c>
      <c r="AM787" s="308" t="e">
        <f ca="1">AK787-V_NK2!$T$11</f>
        <v>#NAME?</v>
      </c>
      <c r="AN787" s="308">
        <f ca="1">IFERROR((AK787 - V_NK2!$X$12) / (V_NK2!$X$11- V_NK2!$X$12) * 100, 0)</f>
        <v>0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 t="e">
        <f ca="1">_xll.SRS1Splines.Functions25.Linear_Interp(V_NNG3A!$H$4:$H$12,V_NNG3A!$I$4:$I$12,BF787)</f>
        <v>#NAME?</v>
      </c>
      <c r="BA787" s="312" t="e">
        <f ca="1">(AZ787/V_NNG3A!$I$8)*100</f>
        <v>#NAME?</v>
      </c>
      <c r="BB787" s="308" t="e">
        <f ca="1">_xll.SRS1Splines.Functions25.Linear_Interp(V_NNG3A!$H$4:$H$12,V_NNG3A!$J$4:$J$12,BF787)</f>
        <v>#NAME?</v>
      </c>
      <c r="BC787" s="308">
        <f ca="1">IFERROR((AZ787-V_NNG3A!$J$20) / (V_NNG3A!$J$19-V_NNG3A!$J$20) * 100, 0)</f>
        <v>0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 t="e">
        <f ca="1">_xll.SRS1Splines.Functions25.Linear_Interp(V_XNN1!$K$3:$K$8,V_XNN1!$L$3:$L$8,BT787)</f>
        <v>#NAME?</v>
      </c>
      <c r="BO787" s="312" t="e">
        <f ca="1">(BN787/V_XNN1!$L$7)*100</f>
        <v>#NAME?</v>
      </c>
      <c r="BP787" s="312" t="e">
        <f ca="1">_xll.SRS1Splines.Functions25.Linear_Interp(V_XNN1!$K$3:$K$8,V_XNN1!$M$3:$M$8,BT787)</f>
        <v>#NAME?</v>
      </c>
      <c r="BQ787" s="308">
        <f ca="1">IFERROR((BN787 - V_XNN1!$M$16) / (V_XNN1!$M$15- V_XNN1!$M$16) * 100, 0)</f>
        <v>0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 t="e">
        <f ca="1">_xll.SRS1Splines.Functions25.Linear_Interp(V_NK3!$P$8:$P$32,V_NK3!$R$8:$R$32,AC788)</f>
        <v>#NAME?</v>
      </c>
      <c r="W788" s="312" t="e">
        <f ca="1">(V788/V_NK3!$R$28)*100</f>
        <v>#NAME?</v>
      </c>
      <c r="X788" s="308" t="e">
        <f ca="1">V788-V_NK3!$R$8</f>
        <v>#NAME?</v>
      </c>
      <c r="Y788" s="308">
        <f ca="1">IFERROR((V788 - V_NK3!$V$10) / (V_NK3!$V$9- V_NK3!$V$10) * 100, 0)</f>
        <v>0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 t="e">
        <f ca="1">_xll.SRS1Splines.Functions25.Linear_Interp(V_NK2!$R$10:$R$21,V_NK2!$T$10:$T$21,AR788)</f>
        <v>#NAME?</v>
      </c>
      <c r="AL788" s="312" t="e">
        <f ca="1">(AK788/V_NK2!$T$18)*100</f>
        <v>#NAME?</v>
      </c>
      <c r="AM788" s="308" t="e">
        <f ca="1">AK788-V_NK2!$T$11</f>
        <v>#NAME?</v>
      </c>
      <c r="AN788" s="308">
        <f ca="1">IFERROR((AK788 - V_NK2!$X$12) / (V_NK2!$X$11- V_NK2!$X$12) * 100, 0)</f>
        <v>0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 t="e">
        <f ca="1">_xll.SRS1Splines.Functions25.Linear_Interp(V_NNG3A!$H$4:$H$12,V_NNG3A!$I$4:$I$12,BF788)</f>
        <v>#NAME?</v>
      </c>
      <c r="BA788" s="312" t="e">
        <f ca="1">(AZ788/V_NNG3A!$I$8)*100</f>
        <v>#NAME?</v>
      </c>
      <c r="BB788" s="308" t="e">
        <f ca="1">_xll.SRS1Splines.Functions25.Linear_Interp(V_NNG3A!$H$4:$H$12,V_NNG3A!$J$4:$J$12,BF788)</f>
        <v>#NAME?</v>
      </c>
      <c r="BC788" s="308">
        <f ca="1">IFERROR((AZ788-V_NNG3A!$J$20) / (V_NNG3A!$J$19-V_NNG3A!$J$20) * 100, 0)</f>
        <v>0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 t="e">
        <f ca="1">_xll.SRS1Splines.Functions25.Linear_Interp(V_XNN1!$K$3:$K$8,V_XNN1!$L$3:$L$8,BT788)</f>
        <v>#NAME?</v>
      </c>
      <c r="BO788" s="312" t="e">
        <f ca="1">(BN788/V_XNN1!$L$7)*100</f>
        <v>#NAME?</v>
      </c>
      <c r="BP788" s="312" t="e">
        <f ca="1">_xll.SRS1Splines.Functions25.Linear_Interp(V_XNN1!$K$3:$K$8,V_XNN1!$M$3:$M$8,BT788)</f>
        <v>#NAME?</v>
      </c>
      <c r="BQ788" s="308">
        <f ca="1">IFERROR((BN788 - V_XNN1!$M$16) / (V_XNN1!$M$15- V_XNN1!$M$16) * 100, 0)</f>
        <v>0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 t="e">
        <f ca="1">_xll.SRS1Splines.Functions25.Linear_Interp(V_NK3!$P$8:$P$32,V_NK3!$R$8:$R$32,AC789)</f>
        <v>#NAME?</v>
      </c>
      <c r="W789" s="312" t="e">
        <f ca="1">(V789/V_NK3!$R$28)*100</f>
        <v>#NAME?</v>
      </c>
      <c r="X789" s="308" t="e">
        <f ca="1">V789-V_NK3!$R$8</f>
        <v>#NAME?</v>
      </c>
      <c r="Y789" s="308">
        <f ca="1">IFERROR((V789 - V_NK3!$V$10) / (V_NK3!$V$9- V_NK3!$V$10) * 100, 0)</f>
        <v>0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 t="e">
        <f ca="1">_xll.SRS1Splines.Functions25.Linear_Interp(V_NK2!$R$10:$R$21,V_NK2!$T$10:$T$21,AR789)</f>
        <v>#NAME?</v>
      </c>
      <c r="AL789" s="312" t="e">
        <f ca="1">(AK789/V_NK2!$T$18)*100</f>
        <v>#NAME?</v>
      </c>
      <c r="AM789" s="308" t="e">
        <f ca="1">AK789-V_NK2!$T$11</f>
        <v>#NAME?</v>
      </c>
      <c r="AN789" s="308">
        <f ca="1">IFERROR((AK789 - V_NK2!$X$12) / (V_NK2!$X$11- V_NK2!$X$12) * 100, 0)</f>
        <v>0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 t="e">
        <f ca="1">_xll.SRS1Splines.Functions25.Linear_Interp(V_NNG3A!$H$4:$H$12,V_NNG3A!$I$4:$I$12,BF789)</f>
        <v>#NAME?</v>
      </c>
      <c r="BA789" s="312" t="e">
        <f ca="1">(AZ789/V_NNG3A!$I$8)*100</f>
        <v>#NAME?</v>
      </c>
      <c r="BB789" s="308" t="e">
        <f ca="1">_xll.SRS1Splines.Functions25.Linear_Interp(V_NNG3A!$H$4:$H$12,V_NNG3A!$J$4:$J$12,BF789)</f>
        <v>#NAME?</v>
      </c>
      <c r="BC789" s="308">
        <f ca="1">IFERROR((AZ789-V_NNG3A!$J$20) / (V_NNG3A!$J$19-V_NNG3A!$J$20) * 100, 0)</f>
        <v>0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 t="e">
        <f ca="1">_xll.SRS1Splines.Functions25.Linear_Interp(V_XNN1!$K$3:$K$8,V_XNN1!$L$3:$L$8,BT789)</f>
        <v>#NAME?</v>
      </c>
      <c r="BO789" s="312" t="e">
        <f ca="1">(BN789/V_XNN1!$L$7)*100</f>
        <v>#NAME?</v>
      </c>
      <c r="BP789" s="312" t="e">
        <f ca="1">_xll.SRS1Splines.Functions25.Linear_Interp(V_XNN1!$K$3:$K$8,V_XNN1!$M$3:$M$8,BT789)</f>
        <v>#NAME?</v>
      </c>
      <c r="BQ789" s="308">
        <f ca="1">IFERROR((BN789 - V_XNN1!$M$16) / (V_XNN1!$M$15- V_XNN1!$M$16) * 100, 0)</f>
        <v>0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 t="e">
        <f ca="1">_xll.SRS1Splines.Functions25.Linear_Interp(V_NK3!$P$8:$P$32,V_NK3!$R$8:$R$32,AC790)</f>
        <v>#NAME?</v>
      </c>
      <c r="W790" s="312" t="e">
        <f ca="1">(V790/V_NK3!$R$28)*100</f>
        <v>#NAME?</v>
      </c>
      <c r="X790" s="308" t="e">
        <f ca="1">V790-V_NK3!$R$8</f>
        <v>#NAME?</v>
      </c>
      <c r="Y790" s="308">
        <f ca="1">IFERROR((V790 - V_NK3!$V$10) / (V_NK3!$V$9- V_NK3!$V$10) * 100, 0)</f>
        <v>0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 t="e">
        <f ca="1">_xll.SRS1Splines.Functions25.Linear_Interp(V_NK2!$R$10:$R$21,V_NK2!$T$10:$T$21,AR790)</f>
        <v>#NAME?</v>
      </c>
      <c r="AL790" s="312" t="e">
        <f ca="1">(AK790/V_NK2!$T$18)*100</f>
        <v>#NAME?</v>
      </c>
      <c r="AM790" s="308" t="e">
        <f ca="1">AK790-V_NK2!$T$11</f>
        <v>#NAME?</v>
      </c>
      <c r="AN790" s="308">
        <f ca="1">IFERROR((AK790 - V_NK2!$X$12) / (V_NK2!$X$11- V_NK2!$X$12) * 100, 0)</f>
        <v>0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 t="e">
        <f ca="1">_xll.SRS1Splines.Functions25.Linear_Interp(V_NNG3A!$H$4:$H$12,V_NNG3A!$I$4:$I$12,BF790)</f>
        <v>#NAME?</v>
      </c>
      <c r="BA790" s="312" t="e">
        <f ca="1">(AZ790/V_NNG3A!$I$8)*100</f>
        <v>#NAME?</v>
      </c>
      <c r="BB790" s="308" t="e">
        <f ca="1">_xll.SRS1Splines.Functions25.Linear_Interp(V_NNG3A!$H$4:$H$12,V_NNG3A!$J$4:$J$12,BF790)</f>
        <v>#NAME?</v>
      </c>
      <c r="BC790" s="308">
        <f ca="1">IFERROR((AZ790-V_NNG3A!$J$20) / (V_NNG3A!$J$19-V_NNG3A!$J$20) * 100, 0)</f>
        <v>0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 t="e">
        <f ca="1">_xll.SRS1Splines.Functions25.Linear_Interp(V_XNN1!$K$3:$K$8,V_XNN1!$L$3:$L$8,BT790)</f>
        <v>#NAME?</v>
      </c>
      <c r="BO790" s="312" t="e">
        <f ca="1">(BN790/V_XNN1!$L$7)*100</f>
        <v>#NAME?</v>
      </c>
      <c r="BP790" s="312" t="e">
        <f ca="1">_xll.SRS1Splines.Functions25.Linear_Interp(V_XNN1!$K$3:$K$8,V_XNN1!$M$3:$M$8,BT790)</f>
        <v>#NAME?</v>
      </c>
      <c r="BQ790" s="308">
        <f ca="1">IFERROR((BN790 - V_XNN1!$M$16) / (V_XNN1!$M$15- V_XNN1!$M$16) * 100, 0)</f>
        <v>0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 t="e">
        <f ca="1">_xll.SRS1Splines.Functions25.Linear_Interp(V_NK3!$P$8:$P$32,V_NK3!$R$8:$R$32,AC791)</f>
        <v>#NAME?</v>
      </c>
      <c r="W791" s="312" t="e">
        <f ca="1">(V791/V_NK3!$R$28)*100</f>
        <v>#NAME?</v>
      </c>
      <c r="X791" s="308" t="e">
        <f ca="1">V791-V_NK3!$R$8</f>
        <v>#NAME?</v>
      </c>
      <c r="Y791" s="308">
        <f ca="1">IFERROR((V791 - V_NK3!$V$10) / (V_NK3!$V$9- V_NK3!$V$10) * 100, 0)</f>
        <v>0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 t="e">
        <f ca="1">_xll.SRS1Splines.Functions25.Linear_Interp(V_NK2!$R$10:$R$21,V_NK2!$T$10:$T$21,AR791)</f>
        <v>#NAME?</v>
      </c>
      <c r="AL791" s="312" t="e">
        <f ca="1">(AK791/V_NK2!$T$18)*100</f>
        <v>#NAME?</v>
      </c>
      <c r="AM791" s="308" t="e">
        <f ca="1">AK791-V_NK2!$T$11</f>
        <v>#NAME?</v>
      </c>
      <c r="AN791" s="308">
        <f ca="1">IFERROR((AK791 - V_NK2!$X$12) / (V_NK2!$X$11- V_NK2!$X$12) * 100, 0)</f>
        <v>0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 t="e">
        <f ca="1">_xll.SRS1Splines.Functions25.Linear_Interp(V_NNG3A!$H$4:$H$12,V_NNG3A!$I$4:$I$12,BF791)</f>
        <v>#NAME?</v>
      </c>
      <c r="BA791" s="312" t="e">
        <f ca="1">(AZ791/V_NNG3A!$I$8)*100</f>
        <v>#NAME?</v>
      </c>
      <c r="BB791" s="308" t="e">
        <f ca="1">_xll.SRS1Splines.Functions25.Linear_Interp(V_NNG3A!$H$4:$H$12,V_NNG3A!$J$4:$J$12,BF791)</f>
        <v>#NAME?</v>
      </c>
      <c r="BC791" s="308">
        <f ca="1">IFERROR((AZ791-V_NNG3A!$J$20) / (V_NNG3A!$J$19-V_NNG3A!$J$20) * 100, 0)</f>
        <v>0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 t="e">
        <f ca="1">_xll.SRS1Splines.Functions25.Linear_Interp(V_XNN1!$K$3:$K$8,V_XNN1!$L$3:$L$8,BT791)</f>
        <v>#NAME?</v>
      </c>
      <c r="BO791" s="312" t="e">
        <f ca="1">(BN791/V_XNN1!$L$7)*100</f>
        <v>#NAME?</v>
      </c>
      <c r="BP791" s="312" t="e">
        <f ca="1">_xll.SRS1Splines.Functions25.Linear_Interp(V_XNN1!$K$3:$K$8,V_XNN1!$M$3:$M$8,BT791)</f>
        <v>#NAME?</v>
      </c>
      <c r="BQ791" s="308">
        <f ca="1">IFERROR((BN791 - V_XNN1!$M$16) / (V_XNN1!$M$15- V_XNN1!$M$16) * 100, 0)</f>
        <v>0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 t="e">
        <f ca="1">_xll.SRS1Splines.Functions25.Linear_Interp(V_NK3!$P$8:$P$32,V_NK3!$R$8:$R$32,AC792)</f>
        <v>#NAME?</v>
      </c>
      <c r="W792" s="312" t="e">
        <f ca="1">(V792/V_NK3!$R$28)*100</f>
        <v>#NAME?</v>
      </c>
      <c r="X792" s="308" t="e">
        <f ca="1">V792-V_NK3!$R$8</f>
        <v>#NAME?</v>
      </c>
      <c r="Y792" s="308">
        <f ca="1">IFERROR((V792 - V_NK3!$V$10) / (V_NK3!$V$9- V_NK3!$V$10) * 100, 0)</f>
        <v>0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 t="e">
        <f ca="1">_xll.SRS1Splines.Functions25.Linear_Interp(V_NK2!$R$10:$R$21,V_NK2!$T$10:$T$21,AR792)</f>
        <v>#NAME?</v>
      </c>
      <c r="AL792" s="312" t="e">
        <f ca="1">(AK792/V_NK2!$T$18)*100</f>
        <v>#NAME?</v>
      </c>
      <c r="AM792" s="308" t="e">
        <f ca="1">AK792-V_NK2!$T$11</f>
        <v>#NAME?</v>
      </c>
      <c r="AN792" s="308">
        <f ca="1">IFERROR((AK792 - V_NK2!$X$12) / (V_NK2!$X$11- V_NK2!$X$12) * 100, 0)</f>
        <v>0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 t="e">
        <f ca="1">_xll.SRS1Splines.Functions25.Linear_Interp(V_NNG3A!$H$4:$H$12,V_NNG3A!$I$4:$I$12,BF792)</f>
        <v>#NAME?</v>
      </c>
      <c r="BA792" s="312" t="e">
        <f ca="1">(AZ792/V_NNG3A!$I$8)*100</f>
        <v>#NAME?</v>
      </c>
      <c r="BB792" s="308" t="e">
        <f ca="1">_xll.SRS1Splines.Functions25.Linear_Interp(V_NNG3A!$H$4:$H$12,V_NNG3A!$J$4:$J$12,BF792)</f>
        <v>#NAME?</v>
      </c>
      <c r="BC792" s="308">
        <f ca="1">IFERROR((AZ792-V_NNG3A!$J$20) / (V_NNG3A!$J$19-V_NNG3A!$J$20) * 100, 0)</f>
        <v>0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 t="e">
        <f ca="1">_xll.SRS1Splines.Functions25.Linear_Interp(V_XNN1!$K$3:$K$8,V_XNN1!$L$3:$L$8,BT792)</f>
        <v>#NAME?</v>
      </c>
      <c r="BO792" s="312" t="e">
        <f ca="1">(BN792/V_XNN1!$L$7)*100</f>
        <v>#NAME?</v>
      </c>
      <c r="BP792" s="312" t="e">
        <f ca="1">_xll.SRS1Splines.Functions25.Linear_Interp(V_XNN1!$K$3:$K$8,V_XNN1!$M$3:$M$8,BT792)</f>
        <v>#NAME?</v>
      </c>
      <c r="BQ792" s="308">
        <f ca="1">IFERROR((BN792 - V_XNN1!$M$16) / (V_XNN1!$M$15- V_XNN1!$M$16) * 100, 0)</f>
        <v>0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 t="e">
        <f ca="1">_xll.SRS1Splines.Functions25.Linear_Interp(V_NK3!$P$8:$P$32,V_NK3!$R$8:$R$32,AC793)</f>
        <v>#NAME?</v>
      </c>
      <c r="W793" s="312" t="e">
        <f ca="1">(V793/V_NK3!$R$28)*100</f>
        <v>#NAME?</v>
      </c>
      <c r="X793" s="308" t="e">
        <f ca="1">V793-V_NK3!$R$8</f>
        <v>#NAME?</v>
      </c>
      <c r="Y793" s="308">
        <f ca="1">IFERROR((V793 - V_NK3!$V$10) / (V_NK3!$V$9- V_NK3!$V$10) * 100, 0)</f>
        <v>0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 t="e">
        <f ca="1">_xll.SRS1Splines.Functions25.Linear_Interp(V_NK2!$R$10:$R$21,V_NK2!$T$10:$T$21,AR793)</f>
        <v>#NAME?</v>
      </c>
      <c r="AL793" s="312" t="e">
        <f ca="1">(AK793/V_NK2!$T$18)*100</f>
        <v>#NAME?</v>
      </c>
      <c r="AM793" s="308" t="e">
        <f ca="1">AK793-V_NK2!$T$11</f>
        <v>#NAME?</v>
      </c>
      <c r="AN793" s="308">
        <f ca="1">IFERROR((AK793 - V_NK2!$X$12) / (V_NK2!$X$11- V_NK2!$X$12) * 100, 0)</f>
        <v>0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 t="e">
        <f ca="1">_xll.SRS1Splines.Functions25.Linear_Interp(V_NNG3A!$H$4:$H$12,V_NNG3A!$I$4:$I$12,BF793)</f>
        <v>#NAME?</v>
      </c>
      <c r="BA793" s="312" t="e">
        <f ca="1">(AZ793/V_NNG3A!$I$8)*100</f>
        <v>#NAME?</v>
      </c>
      <c r="BB793" s="308" t="e">
        <f ca="1">_xll.SRS1Splines.Functions25.Linear_Interp(V_NNG3A!$H$4:$H$12,V_NNG3A!$J$4:$J$12,BF793)</f>
        <v>#NAME?</v>
      </c>
      <c r="BC793" s="308">
        <f ca="1">IFERROR((AZ793-V_NNG3A!$J$20) / (V_NNG3A!$J$19-V_NNG3A!$J$20) * 100, 0)</f>
        <v>0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 t="e">
        <f ca="1">_xll.SRS1Splines.Functions25.Linear_Interp(V_XNN1!$K$3:$K$8,V_XNN1!$L$3:$L$8,BT793)</f>
        <v>#NAME?</v>
      </c>
      <c r="BO793" s="312" t="e">
        <f ca="1">(BN793/V_XNN1!$L$7)*100</f>
        <v>#NAME?</v>
      </c>
      <c r="BP793" s="312" t="e">
        <f ca="1">_xll.SRS1Splines.Functions25.Linear_Interp(V_XNN1!$K$3:$K$8,V_XNN1!$M$3:$M$8,BT793)</f>
        <v>#NAME?</v>
      </c>
      <c r="BQ793" s="308">
        <f ca="1">IFERROR((BN793 - V_XNN1!$M$16) / (V_XNN1!$M$15- V_XNN1!$M$16) * 100, 0)</f>
        <v>0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 t="e">
        <f ca="1">_xll.SRS1Splines.Functions25.Linear_Interp(V_NK3!$P$8:$P$32,V_NK3!$R$8:$R$32,AC794)</f>
        <v>#NAME?</v>
      </c>
      <c r="W794" s="312" t="e">
        <f ca="1">(V794/V_NK3!$R$28)*100</f>
        <v>#NAME?</v>
      </c>
      <c r="X794" s="308" t="e">
        <f ca="1">V794-V_NK3!$R$8</f>
        <v>#NAME?</v>
      </c>
      <c r="Y794" s="308">
        <f ca="1">IFERROR((V794 - V_NK3!$V$10) / (V_NK3!$V$9- V_NK3!$V$10) * 100, 0)</f>
        <v>0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 t="e">
        <f ca="1">_xll.SRS1Splines.Functions25.Linear_Interp(V_NK2!$R$10:$R$21,V_NK2!$T$10:$T$21,AR794)</f>
        <v>#NAME?</v>
      </c>
      <c r="AL794" s="312" t="e">
        <f ca="1">(AK794/V_NK2!$T$18)*100</f>
        <v>#NAME?</v>
      </c>
      <c r="AM794" s="308" t="e">
        <f ca="1">AK794-V_NK2!$T$11</f>
        <v>#NAME?</v>
      </c>
      <c r="AN794" s="308">
        <f ca="1">IFERROR((AK794 - V_NK2!$X$12) / (V_NK2!$X$11- V_NK2!$X$12) * 100, 0)</f>
        <v>0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 t="e">
        <f ca="1">_xll.SRS1Splines.Functions25.Linear_Interp(V_NNG3A!$H$4:$H$12,V_NNG3A!$I$4:$I$12,BF794)</f>
        <v>#NAME?</v>
      </c>
      <c r="BA794" s="312" t="e">
        <f ca="1">(AZ794/V_NNG3A!$I$8)*100</f>
        <v>#NAME?</v>
      </c>
      <c r="BB794" s="308" t="e">
        <f ca="1">_xll.SRS1Splines.Functions25.Linear_Interp(V_NNG3A!$H$4:$H$12,V_NNG3A!$J$4:$J$12,BF794)</f>
        <v>#NAME?</v>
      </c>
      <c r="BC794" s="308">
        <f ca="1">IFERROR((AZ794-V_NNG3A!$J$20) / (V_NNG3A!$J$19-V_NNG3A!$J$20) * 100, 0)</f>
        <v>0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 t="e">
        <f ca="1">_xll.SRS1Splines.Functions25.Linear_Interp(V_XNN1!$K$3:$K$8,V_XNN1!$L$3:$L$8,BT794)</f>
        <v>#NAME?</v>
      </c>
      <c r="BO794" s="312" t="e">
        <f ca="1">(BN794/V_XNN1!$L$7)*100</f>
        <v>#NAME?</v>
      </c>
      <c r="BP794" s="312" t="e">
        <f ca="1">_xll.SRS1Splines.Functions25.Linear_Interp(V_XNN1!$K$3:$K$8,V_XNN1!$M$3:$M$8,BT794)</f>
        <v>#NAME?</v>
      </c>
      <c r="BQ794" s="308">
        <f ca="1">IFERROR((BN794 - V_XNN1!$M$16) / (V_XNN1!$M$15- V_XNN1!$M$16) * 100, 0)</f>
        <v>0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 t="e">
        <f ca="1">_xll.SRS1Splines.Functions25.Linear_Interp(V_NK3!$P$8:$P$32,V_NK3!$R$8:$R$32,AC795)</f>
        <v>#NAME?</v>
      </c>
      <c r="W795" s="312" t="e">
        <f ca="1">(V795/V_NK3!$R$28)*100</f>
        <v>#NAME?</v>
      </c>
      <c r="X795" s="308" t="e">
        <f ca="1">V795-V_NK3!$R$8</f>
        <v>#NAME?</v>
      </c>
      <c r="Y795" s="308">
        <f ca="1">IFERROR((V795 - V_NK3!$V$10) / (V_NK3!$V$9- V_NK3!$V$10) * 100, 0)</f>
        <v>0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 t="e">
        <f ca="1">_xll.SRS1Splines.Functions25.Linear_Interp(V_NK2!$R$10:$R$21,V_NK2!$T$10:$T$21,AR795)</f>
        <v>#NAME?</v>
      </c>
      <c r="AL795" s="312" t="e">
        <f ca="1">(AK795/V_NK2!$T$18)*100</f>
        <v>#NAME?</v>
      </c>
      <c r="AM795" s="308" t="e">
        <f ca="1">AK795-V_NK2!$T$11</f>
        <v>#NAME?</v>
      </c>
      <c r="AN795" s="308">
        <f ca="1">IFERROR((AK795 - V_NK2!$X$12) / (V_NK2!$X$11- V_NK2!$X$12) * 100, 0)</f>
        <v>0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 t="e">
        <f ca="1">_xll.SRS1Splines.Functions25.Linear_Interp(V_NNG3A!$H$4:$H$12,V_NNG3A!$I$4:$I$12,BF795)</f>
        <v>#NAME?</v>
      </c>
      <c r="BA795" s="312" t="e">
        <f ca="1">(AZ795/V_NNG3A!$I$8)*100</f>
        <v>#NAME?</v>
      </c>
      <c r="BB795" s="308" t="e">
        <f ca="1">_xll.SRS1Splines.Functions25.Linear_Interp(V_NNG3A!$H$4:$H$12,V_NNG3A!$J$4:$J$12,BF795)</f>
        <v>#NAME?</v>
      </c>
      <c r="BC795" s="308">
        <f ca="1">IFERROR((AZ795-V_NNG3A!$J$20) / (V_NNG3A!$J$19-V_NNG3A!$J$20) * 100, 0)</f>
        <v>0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 t="e">
        <f ca="1">_xll.SRS1Splines.Functions25.Linear_Interp(V_XNN1!$K$3:$K$8,V_XNN1!$L$3:$L$8,BT795)</f>
        <v>#NAME?</v>
      </c>
      <c r="BO795" s="312" t="e">
        <f ca="1">(BN795/V_XNN1!$L$7)*100</f>
        <v>#NAME?</v>
      </c>
      <c r="BP795" s="312" t="e">
        <f ca="1">_xll.SRS1Splines.Functions25.Linear_Interp(V_XNN1!$K$3:$K$8,V_XNN1!$M$3:$M$8,BT795)</f>
        <v>#NAME?</v>
      </c>
      <c r="BQ795" s="308">
        <f ca="1">IFERROR((BN795 - V_XNN1!$M$16) / (V_XNN1!$M$15- V_XNN1!$M$16) * 100, 0)</f>
        <v>0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 t="e">
        <f ca="1">_xll.SRS1Splines.Functions25.Linear_Interp(V_NK3!$P$8:$P$32,V_NK3!$R$8:$R$32,AC796)</f>
        <v>#NAME?</v>
      </c>
      <c r="W796" s="312" t="e">
        <f ca="1">(V796/V_NK3!$R$28)*100</f>
        <v>#NAME?</v>
      </c>
      <c r="X796" s="308" t="e">
        <f ca="1">V796-V_NK3!$R$8</f>
        <v>#NAME?</v>
      </c>
      <c r="Y796" s="308">
        <f ca="1">IFERROR((V796 - V_NK3!$V$10) / (V_NK3!$V$9- V_NK3!$V$10) * 100, 0)</f>
        <v>0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 t="e">
        <f ca="1">_xll.SRS1Splines.Functions25.Linear_Interp(V_NK2!$R$10:$R$21,V_NK2!$T$10:$T$21,AR796)</f>
        <v>#NAME?</v>
      </c>
      <c r="AL796" s="312" t="e">
        <f ca="1">(AK796/V_NK2!$T$18)*100</f>
        <v>#NAME?</v>
      </c>
      <c r="AM796" s="308" t="e">
        <f ca="1">AK796-V_NK2!$T$11</f>
        <v>#NAME?</v>
      </c>
      <c r="AN796" s="308">
        <f ca="1">IFERROR((AK796 - V_NK2!$X$12) / (V_NK2!$X$11- V_NK2!$X$12) * 100, 0)</f>
        <v>0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 t="e">
        <f ca="1">_xll.SRS1Splines.Functions25.Linear_Interp(V_NNG3A!$H$4:$H$12,V_NNG3A!$I$4:$I$12,BF796)</f>
        <v>#NAME?</v>
      </c>
      <c r="BA796" s="312" t="e">
        <f ca="1">(AZ796/V_NNG3A!$I$8)*100</f>
        <v>#NAME?</v>
      </c>
      <c r="BB796" s="308" t="e">
        <f ca="1">_xll.SRS1Splines.Functions25.Linear_Interp(V_NNG3A!$H$4:$H$12,V_NNG3A!$J$4:$J$12,BF796)</f>
        <v>#NAME?</v>
      </c>
      <c r="BC796" s="308">
        <f ca="1">IFERROR((AZ796-V_NNG3A!$J$20) / (V_NNG3A!$J$19-V_NNG3A!$J$20) * 100, 0)</f>
        <v>0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 t="e">
        <f ca="1">_xll.SRS1Splines.Functions25.Linear_Interp(V_XNN1!$K$3:$K$8,V_XNN1!$L$3:$L$8,BT796)</f>
        <v>#NAME?</v>
      </c>
      <c r="BO796" s="312" t="e">
        <f ca="1">(BN796/V_XNN1!$L$7)*100</f>
        <v>#NAME?</v>
      </c>
      <c r="BP796" s="312" t="e">
        <f ca="1">_xll.SRS1Splines.Functions25.Linear_Interp(V_XNN1!$K$3:$K$8,V_XNN1!$M$3:$M$8,BT796)</f>
        <v>#NAME?</v>
      </c>
      <c r="BQ796" s="308">
        <f ca="1">IFERROR((BN796 - V_XNN1!$M$16) / (V_XNN1!$M$15- V_XNN1!$M$16) * 100, 0)</f>
        <v>0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 t="e">
        <f ca="1">_xll.SRS1Splines.Functions25.Linear_Interp(V_NK3!$P$8:$P$32,V_NK3!$R$8:$R$32,AC797)</f>
        <v>#NAME?</v>
      </c>
      <c r="W797" s="312" t="e">
        <f ca="1">(V797/V_NK3!$R$28)*100</f>
        <v>#NAME?</v>
      </c>
      <c r="X797" s="308" t="e">
        <f ca="1">V797-V_NK3!$R$8</f>
        <v>#NAME?</v>
      </c>
      <c r="Y797" s="308">
        <f ca="1">IFERROR((V797 - V_NK3!$V$10) / (V_NK3!$V$9- V_NK3!$V$10) * 100, 0)</f>
        <v>0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 t="e">
        <f ca="1">_xll.SRS1Splines.Functions25.Linear_Interp(V_NK2!$R$10:$R$21,V_NK2!$T$10:$T$21,AR797)</f>
        <v>#NAME?</v>
      </c>
      <c r="AL797" s="312" t="e">
        <f ca="1">(AK797/V_NK2!$T$18)*100</f>
        <v>#NAME?</v>
      </c>
      <c r="AM797" s="308" t="e">
        <f ca="1">AK797-V_NK2!$T$11</f>
        <v>#NAME?</v>
      </c>
      <c r="AN797" s="308">
        <f ca="1">IFERROR((AK797 - V_NK2!$X$12) / (V_NK2!$X$11- V_NK2!$X$12) * 100, 0)</f>
        <v>0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 t="e">
        <f ca="1">_xll.SRS1Splines.Functions25.Linear_Interp(V_NNG3A!$H$4:$H$12,V_NNG3A!$I$4:$I$12,BF797)</f>
        <v>#NAME?</v>
      </c>
      <c r="BA797" s="312" t="e">
        <f ca="1">(AZ797/V_NNG3A!$I$8)*100</f>
        <v>#NAME?</v>
      </c>
      <c r="BB797" s="308" t="e">
        <f ca="1">_xll.SRS1Splines.Functions25.Linear_Interp(V_NNG3A!$H$4:$H$12,V_NNG3A!$J$4:$J$12,BF797)</f>
        <v>#NAME?</v>
      </c>
      <c r="BC797" s="308">
        <f ca="1">IFERROR((AZ797-V_NNG3A!$J$20) / (V_NNG3A!$J$19-V_NNG3A!$J$20) * 100, 0)</f>
        <v>0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 t="e">
        <f ca="1">_xll.SRS1Splines.Functions25.Linear_Interp(V_XNN1!$K$3:$K$8,V_XNN1!$L$3:$L$8,BT797)</f>
        <v>#NAME?</v>
      </c>
      <c r="BO797" s="312" t="e">
        <f ca="1">(BN797/V_XNN1!$L$7)*100</f>
        <v>#NAME?</v>
      </c>
      <c r="BP797" s="312" t="e">
        <f ca="1">_xll.SRS1Splines.Functions25.Linear_Interp(V_XNN1!$K$3:$K$8,V_XNN1!$M$3:$M$8,BT797)</f>
        <v>#NAME?</v>
      </c>
      <c r="BQ797" s="308">
        <f ca="1">IFERROR((BN797 - V_XNN1!$M$16) / (V_XNN1!$M$15- V_XNN1!$M$16) * 100, 0)</f>
        <v>0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 t="e">
        <f ca="1">_xll.SRS1Splines.Functions25.Linear_Interp(V_NK3!$P$8:$P$32,V_NK3!$R$8:$R$32,AC798)</f>
        <v>#NAME?</v>
      </c>
      <c r="W798" s="312" t="e">
        <f ca="1">(V798/V_NK3!$R$28)*100</f>
        <v>#NAME?</v>
      </c>
      <c r="X798" s="308" t="e">
        <f ca="1">V798-V_NK3!$R$8</f>
        <v>#NAME?</v>
      </c>
      <c r="Y798" s="308">
        <f ca="1">IFERROR((V798 - V_NK3!$V$10) / (V_NK3!$V$9- V_NK3!$V$10) * 100, 0)</f>
        <v>0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 t="e">
        <f ca="1">_xll.SRS1Splines.Functions25.Linear_Interp(V_NK2!$R$10:$R$21,V_NK2!$T$10:$T$21,AR798)</f>
        <v>#NAME?</v>
      </c>
      <c r="AL798" s="312" t="e">
        <f ca="1">(AK798/V_NK2!$T$18)*100</f>
        <v>#NAME?</v>
      </c>
      <c r="AM798" s="308" t="e">
        <f ca="1">AK798-V_NK2!$T$11</f>
        <v>#NAME?</v>
      </c>
      <c r="AN798" s="308">
        <f ca="1">IFERROR((AK798 - V_NK2!$X$12) / (V_NK2!$X$11- V_NK2!$X$12) * 100, 0)</f>
        <v>0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 t="e">
        <f ca="1">_xll.SRS1Splines.Functions25.Linear_Interp(V_NNG3A!$H$4:$H$12,V_NNG3A!$I$4:$I$12,BF798)</f>
        <v>#NAME?</v>
      </c>
      <c r="BA798" s="312" t="e">
        <f ca="1">(AZ798/V_NNG3A!$I$8)*100</f>
        <v>#NAME?</v>
      </c>
      <c r="BB798" s="308" t="e">
        <f ca="1">_xll.SRS1Splines.Functions25.Linear_Interp(V_NNG3A!$H$4:$H$12,V_NNG3A!$J$4:$J$12,BF798)</f>
        <v>#NAME?</v>
      </c>
      <c r="BC798" s="308">
        <f ca="1">IFERROR((AZ798-V_NNG3A!$J$20) / (V_NNG3A!$J$19-V_NNG3A!$J$20) * 100, 0)</f>
        <v>0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 t="e">
        <f ca="1">_xll.SRS1Splines.Functions25.Linear_Interp(V_XNN1!$K$3:$K$8,V_XNN1!$L$3:$L$8,BT798)</f>
        <v>#NAME?</v>
      </c>
      <c r="BO798" s="312" t="e">
        <f ca="1">(BN798/V_XNN1!$L$7)*100</f>
        <v>#NAME?</v>
      </c>
      <c r="BP798" s="312" t="e">
        <f ca="1">_xll.SRS1Splines.Functions25.Linear_Interp(V_XNN1!$K$3:$K$8,V_XNN1!$M$3:$M$8,BT798)</f>
        <v>#NAME?</v>
      </c>
      <c r="BQ798" s="308">
        <f ca="1">IFERROR((BN798 - V_XNN1!$M$16) / (V_XNN1!$M$15- V_XNN1!$M$16) * 100, 0)</f>
        <v>0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 t="e">
        <f ca="1">_xll.SRS1Splines.Functions25.Linear_Interp(V_NK3!$P$8:$P$32,V_NK3!$R$8:$R$32,AC799)</f>
        <v>#NAME?</v>
      </c>
      <c r="W799" s="312" t="e">
        <f ca="1">(V799/V_NK3!$R$28)*100</f>
        <v>#NAME?</v>
      </c>
      <c r="X799" s="308" t="e">
        <f ca="1">V799-V_NK3!$R$8</f>
        <v>#NAME?</v>
      </c>
      <c r="Y799" s="308">
        <f ca="1">IFERROR((V799 - V_NK3!$V$10) / (V_NK3!$V$9- V_NK3!$V$10) * 100, 0)</f>
        <v>0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 t="e">
        <f ca="1">_xll.SRS1Splines.Functions25.Linear_Interp(V_NK2!$R$10:$R$21,V_NK2!$T$10:$T$21,AR799)</f>
        <v>#NAME?</v>
      </c>
      <c r="AL799" s="312" t="e">
        <f ca="1">(AK799/V_NK2!$T$18)*100</f>
        <v>#NAME?</v>
      </c>
      <c r="AM799" s="308" t="e">
        <f ca="1">AK799-V_NK2!$T$11</f>
        <v>#NAME?</v>
      </c>
      <c r="AN799" s="308">
        <f ca="1">IFERROR((AK799 - V_NK2!$X$12) / (V_NK2!$X$11- V_NK2!$X$12) * 100, 0)</f>
        <v>0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 t="e">
        <f ca="1">_xll.SRS1Splines.Functions25.Linear_Interp(V_NNG3A!$H$4:$H$12,V_NNG3A!$I$4:$I$12,BF799)</f>
        <v>#NAME?</v>
      </c>
      <c r="BA799" s="312" t="e">
        <f ca="1">(AZ799/V_NNG3A!$I$8)*100</f>
        <v>#NAME?</v>
      </c>
      <c r="BB799" s="308" t="e">
        <f ca="1">_xll.SRS1Splines.Functions25.Linear_Interp(V_NNG3A!$H$4:$H$12,V_NNG3A!$J$4:$J$12,BF799)</f>
        <v>#NAME?</v>
      </c>
      <c r="BC799" s="308">
        <f ca="1">IFERROR((AZ799-V_NNG3A!$J$20) / (V_NNG3A!$J$19-V_NNG3A!$J$20) * 100, 0)</f>
        <v>0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 t="e">
        <f ca="1">_xll.SRS1Splines.Functions25.Linear_Interp(V_XNN1!$K$3:$K$8,V_XNN1!$L$3:$L$8,BT799)</f>
        <v>#NAME?</v>
      </c>
      <c r="BO799" s="312" t="e">
        <f ca="1">(BN799/V_XNN1!$L$7)*100</f>
        <v>#NAME?</v>
      </c>
      <c r="BP799" s="312" t="e">
        <f ca="1">_xll.SRS1Splines.Functions25.Linear_Interp(V_XNN1!$K$3:$K$8,V_XNN1!$M$3:$M$8,BT799)</f>
        <v>#NAME?</v>
      </c>
      <c r="BQ799" s="308">
        <f ca="1">IFERROR((BN799 - V_XNN1!$M$16) / (V_XNN1!$M$15- V_XNN1!$M$16) * 100, 0)</f>
        <v>0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 t="e">
        <f ca="1">_xll.SRS1Splines.Functions25.Linear_Interp(V_NK3!$P$8:$P$32,V_NK3!$R$8:$R$32,AC800)</f>
        <v>#NAME?</v>
      </c>
      <c r="W800" s="312" t="e">
        <f ca="1">(V800/V_NK3!$R$28)*100</f>
        <v>#NAME?</v>
      </c>
      <c r="X800" s="308" t="e">
        <f ca="1">V800-V_NK3!$R$8</f>
        <v>#NAME?</v>
      </c>
      <c r="Y800" s="308">
        <f ca="1">IFERROR((V800 - V_NK3!$V$10) / (V_NK3!$V$9- V_NK3!$V$10) * 100, 0)</f>
        <v>0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 t="e">
        <f ca="1">_xll.SRS1Splines.Functions25.Linear_Interp(V_NK2!$R$10:$R$21,V_NK2!$T$10:$T$21,AR800)</f>
        <v>#NAME?</v>
      </c>
      <c r="AL800" s="312" t="e">
        <f ca="1">(AK800/V_NK2!$T$18)*100</f>
        <v>#NAME?</v>
      </c>
      <c r="AM800" s="308" t="e">
        <f ca="1">AK800-V_NK2!$T$11</f>
        <v>#NAME?</v>
      </c>
      <c r="AN800" s="308">
        <f ca="1">IFERROR((AK800 - V_NK2!$X$12) / (V_NK2!$X$11- V_NK2!$X$12) * 100, 0)</f>
        <v>0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 t="e">
        <f ca="1">_xll.SRS1Splines.Functions25.Linear_Interp(V_NNG3A!$H$4:$H$12,V_NNG3A!$I$4:$I$12,BF800)</f>
        <v>#NAME?</v>
      </c>
      <c r="BA800" s="312" t="e">
        <f ca="1">(AZ800/V_NNG3A!$I$8)*100</f>
        <v>#NAME?</v>
      </c>
      <c r="BB800" s="308" t="e">
        <f ca="1">_xll.SRS1Splines.Functions25.Linear_Interp(V_NNG3A!$H$4:$H$12,V_NNG3A!$J$4:$J$12,BF800)</f>
        <v>#NAME?</v>
      </c>
      <c r="BC800" s="308">
        <f ca="1">IFERROR((AZ800-V_NNG3A!$J$20) / (V_NNG3A!$J$19-V_NNG3A!$J$20) * 100, 0)</f>
        <v>0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 t="e">
        <f ca="1">_xll.SRS1Splines.Functions25.Linear_Interp(V_XNN1!$K$3:$K$8,V_XNN1!$L$3:$L$8,BT800)</f>
        <v>#NAME?</v>
      </c>
      <c r="BO800" s="312" t="e">
        <f ca="1">(BN800/V_XNN1!$L$7)*100</f>
        <v>#NAME?</v>
      </c>
      <c r="BP800" s="312" t="e">
        <f ca="1">_xll.SRS1Splines.Functions25.Linear_Interp(V_XNN1!$K$3:$K$8,V_XNN1!$M$3:$M$8,BT800)</f>
        <v>#NAME?</v>
      </c>
      <c r="BQ800" s="308">
        <f ca="1">IFERROR((BN800 - V_XNN1!$M$16) / (V_XNN1!$M$15- V_XNN1!$M$16) * 100, 0)</f>
        <v>0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 t="e">
        <f ca="1">_xll.SRS1Splines.Functions25.Linear_Interp(V_NK3!$P$8:$P$32,V_NK3!$R$8:$R$32,AC801)</f>
        <v>#NAME?</v>
      </c>
      <c r="W801" s="312" t="e">
        <f ca="1">(V801/V_NK3!$R$28)*100</f>
        <v>#NAME?</v>
      </c>
      <c r="X801" s="308" t="e">
        <f ca="1">V801-V_NK3!$R$8</f>
        <v>#NAME?</v>
      </c>
      <c r="Y801" s="308">
        <f ca="1">IFERROR((V801 - V_NK3!$V$10) / (V_NK3!$V$9- V_NK3!$V$10) * 100, 0)</f>
        <v>0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 t="e">
        <f ca="1">_xll.SRS1Splines.Functions25.Linear_Interp(V_NK2!$R$10:$R$21,V_NK2!$T$10:$T$21,AR801)</f>
        <v>#NAME?</v>
      </c>
      <c r="AL801" s="312" t="e">
        <f ca="1">(AK801/V_NK2!$T$18)*100</f>
        <v>#NAME?</v>
      </c>
      <c r="AM801" s="308" t="e">
        <f ca="1">AK801-V_NK2!$T$11</f>
        <v>#NAME?</v>
      </c>
      <c r="AN801" s="308">
        <f ca="1">IFERROR((AK801 - V_NK2!$X$12) / (V_NK2!$X$11- V_NK2!$X$12) * 100, 0)</f>
        <v>0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 t="e">
        <f ca="1">_xll.SRS1Splines.Functions25.Linear_Interp(V_NNG3A!$H$4:$H$12,V_NNG3A!$I$4:$I$12,BF801)</f>
        <v>#NAME?</v>
      </c>
      <c r="BA801" s="312" t="e">
        <f ca="1">(AZ801/V_NNG3A!$I$8)*100</f>
        <v>#NAME?</v>
      </c>
      <c r="BB801" s="308" t="e">
        <f ca="1">_xll.SRS1Splines.Functions25.Linear_Interp(V_NNG3A!$H$4:$H$12,V_NNG3A!$J$4:$J$12,BF801)</f>
        <v>#NAME?</v>
      </c>
      <c r="BC801" s="308">
        <f ca="1">IFERROR((AZ801-V_NNG3A!$J$20) / (V_NNG3A!$J$19-V_NNG3A!$J$20) * 100, 0)</f>
        <v>0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 t="e">
        <f ca="1">_xll.SRS1Splines.Functions25.Linear_Interp(V_XNN1!$K$3:$K$8,V_XNN1!$L$3:$L$8,BT801)</f>
        <v>#NAME?</v>
      </c>
      <c r="BO801" s="312" t="e">
        <f ca="1">(BN801/V_XNN1!$L$7)*100</f>
        <v>#NAME?</v>
      </c>
      <c r="BP801" s="312" t="e">
        <f ca="1">_xll.SRS1Splines.Functions25.Linear_Interp(V_XNN1!$K$3:$K$8,V_XNN1!$M$3:$M$8,BT801)</f>
        <v>#NAME?</v>
      </c>
      <c r="BQ801" s="308">
        <f ca="1">IFERROR((BN801 - V_XNN1!$M$16) / (V_XNN1!$M$15- V_XNN1!$M$16) * 100, 0)</f>
        <v>0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 t="e">
        <f ca="1">_xll.SRS1Splines.Functions25.Linear_Interp(V_NK3!$P$8:$P$32,V_NK3!$R$8:$R$32,AC802)</f>
        <v>#NAME?</v>
      </c>
      <c r="W802" s="312" t="e">
        <f ca="1">(V802/V_NK3!$R$28)*100</f>
        <v>#NAME?</v>
      </c>
      <c r="X802" s="308" t="e">
        <f ca="1">V802-V_NK3!$R$8</f>
        <v>#NAME?</v>
      </c>
      <c r="Y802" s="308">
        <f ca="1">IFERROR((V802 - V_NK3!$V$10) / (V_NK3!$V$9- V_NK3!$V$10) * 100, 0)</f>
        <v>0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 t="e">
        <f ca="1">_xll.SRS1Splines.Functions25.Linear_Interp(V_NK2!$R$10:$R$21,V_NK2!$T$10:$T$21,AR802)</f>
        <v>#NAME?</v>
      </c>
      <c r="AL802" s="312" t="e">
        <f ca="1">(AK802/V_NK2!$T$18)*100</f>
        <v>#NAME?</v>
      </c>
      <c r="AM802" s="308" t="e">
        <f ca="1">AK802-V_NK2!$T$11</f>
        <v>#NAME?</v>
      </c>
      <c r="AN802" s="308">
        <f ca="1">IFERROR((AK802 - V_NK2!$X$12) / (V_NK2!$X$11- V_NK2!$X$12) * 100, 0)</f>
        <v>0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 t="e">
        <f ca="1">_xll.SRS1Splines.Functions25.Linear_Interp(V_NNG3A!$H$4:$H$12,V_NNG3A!$I$4:$I$12,BF802)</f>
        <v>#NAME?</v>
      </c>
      <c r="BA802" s="312" t="e">
        <f ca="1">(AZ802/V_NNG3A!$I$8)*100</f>
        <v>#NAME?</v>
      </c>
      <c r="BB802" s="308" t="e">
        <f ca="1">_xll.SRS1Splines.Functions25.Linear_Interp(V_NNG3A!$H$4:$H$12,V_NNG3A!$J$4:$J$12,BF802)</f>
        <v>#NAME?</v>
      </c>
      <c r="BC802" s="308">
        <f ca="1">IFERROR((AZ802-V_NNG3A!$J$20) / (V_NNG3A!$J$19-V_NNG3A!$J$20) * 100, 0)</f>
        <v>0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 t="e">
        <f ca="1">_xll.SRS1Splines.Functions25.Linear_Interp(V_XNN1!$K$3:$K$8,V_XNN1!$L$3:$L$8,BT802)</f>
        <v>#NAME?</v>
      </c>
      <c r="BO802" s="312" t="e">
        <f ca="1">(BN802/V_XNN1!$L$7)*100</f>
        <v>#NAME?</v>
      </c>
      <c r="BP802" s="312" t="e">
        <f ca="1">_xll.SRS1Splines.Functions25.Linear_Interp(V_XNN1!$K$3:$K$8,V_XNN1!$M$3:$M$8,BT802)</f>
        <v>#NAME?</v>
      </c>
      <c r="BQ802" s="308">
        <f ca="1">IFERROR((BN802 - V_XNN1!$M$16) / (V_XNN1!$M$15- V_XNN1!$M$16) * 100, 0)</f>
        <v>0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 t="e">
        <f ca="1">_xll.SRS1Splines.Functions25.Linear_Interp(V_NK3!$P$8:$P$32,V_NK3!$R$8:$R$32,AC803)</f>
        <v>#NAME?</v>
      </c>
      <c r="W803" s="312" t="e">
        <f ca="1">(V803/V_NK3!$R$28)*100</f>
        <v>#NAME?</v>
      </c>
      <c r="X803" s="308" t="e">
        <f ca="1">V803-V_NK3!$R$8</f>
        <v>#NAME?</v>
      </c>
      <c r="Y803" s="308">
        <f ca="1">IFERROR((V803 - V_NK3!$V$10) / (V_NK3!$V$9- V_NK3!$V$10) * 100, 0)</f>
        <v>0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 t="e">
        <f ca="1">_xll.SRS1Splines.Functions25.Linear_Interp(V_NK2!$R$10:$R$21,V_NK2!$T$10:$T$21,AR803)</f>
        <v>#NAME?</v>
      </c>
      <c r="AL803" s="312" t="e">
        <f ca="1">(AK803/V_NK2!$T$18)*100</f>
        <v>#NAME?</v>
      </c>
      <c r="AM803" s="308" t="e">
        <f ca="1">AK803-V_NK2!$T$11</f>
        <v>#NAME?</v>
      </c>
      <c r="AN803" s="308">
        <f ca="1">IFERROR((AK803 - V_NK2!$X$12) / (V_NK2!$X$11- V_NK2!$X$12) * 100, 0)</f>
        <v>0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 t="e">
        <f ca="1">_xll.SRS1Splines.Functions25.Linear_Interp(V_NNG3A!$H$4:$H$12,V_NNG3A!$I$4:$I$12,BF803)</f>
        <v>#NAME?</v>
      </c>
      <c r="BA803" s="312" t="e">
        <f ca="1">(AZ803/V_NNG3A!$I$8)*100</f>
        <v>#NAME?</v>
      </c>
      <c r="BB803" s="308" t="e">
        <f ca="1">_xll.SRS1Splines.Functions25.Linear_Interp(V_NNG3A!$H$4:$H$12,V_NNG3A!$J$4:$J$12,BF803)</f>
        <v>#NAME?</v>
      </c>
      <c r="BC803" s="308">
        <f ca="1">IFERROR((AZ803-V_NNG3A!$J$20) / (V_NNG3A!$J$19-V_NNG3A!$J$20) * 100, 0)</f>
        <v>0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 t="e">
        <f ca="1">_xll.SRS1Splines.Functions25.Linear_Interp(V_XNN1!$K$3:$K$8,V_XNN1!$L$3:$L$8,BT803)</f>
        <v>#NAME?</v>
      </c>
      <c r="BO803" s="312" t="e">
        <f ca="1">(BN803/V_XNN1!$L$7)*100</f>
        <v>#NAME?</v>
      </c>
      <c r="BP803" s="312" t="e">
        <f ca="1">_xll.SRS1Splines.Functions25.Linear_Interp(V_XNN1!$K$3:$K$8,V_XNN1!$M$3:$M$8,BT803)</f>
        <v>#NAME?</v>
      </c>
      <c r="BQ803" s="308">
        <f ca="1">IFERROR((BN803 - V_XNN1!$M$16) / (V_XNN1!$M$15- V_XNN1!$M$16) * 100, 0)</f>
        <v>0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 t="e">
        <f ca="1">_xll.SRS1Splines.Functions25.Linear_Interp(V_NK3!$P$8:$P$32,V_NK3!$R$8:$R$32,AC804)</f>
        <v>#NAME?</v>
      </c>
      <c r="W804" s="312" t="e">
        <f ca="1">(V804/V_NK3!$R$28)*100</f>
        <v>#NAME?</v>
      </c>
      <c r="X804" s="308" t="e">
        <f ca="1">V804-V_NK3!$R$8</f>
        <v>#NAME?</v>
      </c>
      <c r="Y804" s="308">
        <f ca="1">IFERROR((V804 - V_NK3!$V$10) / (V_NK3!$V$9- V_NK3!$V$10) * 100, 0)</f>
        <v>0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 t="e">
        <f ca="1">_xll.SRS1Splines.Functions25.Linear_Interp(V_NK2!$R$10:$R$21,V_NK2!$T$10:$T$21,AR804)</f>
        <v>#NAME?</v>
      </c>
      <c r="AL804" s="312" t="e">
        <f ca="1">(AK804/V_NK2!$T$18)*100</f>
        <v>#NAME?</v>
      </c>
      <c r="AM804" s="308" t="e">
        <f ca="1">AK804-V_NK2!$T$11</f>
        <v>#NAME?</v>
      </c>
      <c r="AN804" s="308">
        <f ca="1">IFERROR((AK804 - V_NK2!$X$12) / (V_NK2!$X$11- V_NK2!$X$12) * 100, 0)</f>
        <v>0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 t="e">
        <f ca="1">_xll.SRS1Splines.Functions25.Linear_Interp(V_NNG3A!$H$4:$H$12,V_NNG3A!$I$4:$I$12,BF804)</f>
        <v>#NAME?</v>
      </c>
      <c r="BA804" s="312" t="e">
        <f ca="1">(AZ804/V_NNG3A!$I$8)*100</f>
        <v>#NAME?</v>
      </c>
      <c r="BB804" s="308" t="e">
        <f ca="1">_xll.SRS1Splines.Functions25.Linear_Interp(V_NNG3A!$H$4:$H$12,V_NNG3A!$J$4:$J$12,BF804)</f>
        <v>#NAME?</v>
      </c>
      <c r="BC804" s="308">
        <f ca="1">IFERROR((AZ804-V_NNG3A!$J$20) / (V_NNG3A!$J$19-V_NNG3A!$J$20) * 100, 0)</f>
        <v>0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 t="e">
        <f ca="1">_xll.SRS1Splines.Functions25.Linear_Interp(V_XNN1!$K$3:$K$8,V_XNN1!$L$3:$L$8,BT804)</f>
        <v>#NAME?</v>
      </c>
      <c r="BO804" s="312" t="e">
        <f ca="1">(BN804/V_XNN1!$L$7)*100</f>
        <v>#NAME?</v>
      </c>
      <c r="BP804" s="312" t="e">
        <f ca="1">_xll.SRS1Splines.Functions25.Linear_Interp(V_XNN1!$K$3:$K$8,V_XNN1!$M$3:$M$8,BT804)</f>
        <v>#NAME?</v>
      </c>
      <c r="BQ804" s="308">
        <f ca="1">IFERROR((BN804 - V_XNN1!$M$16) / (V_XNN1!$M$15- V_XNN1!$M$16) * 100, 0)</f>
        <v>0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 t="e">
        <f ca="1">_xll.SRS1Splines.Functions25.Linear_Interp(V_NK3!$P$8:$P$32,V_NK3!$R$8:$R$32,AC805)</f>
        <v>#NAME?</v>
      </c>
      <c r="W805" s="312" t="e">
        <f ca="1">(V805/V_NK3!$R$28)*100</f>
        <v>#NAME?</v>
      </c>
      <c r="X805" s="308" t="e">
        <f ca="1">V805-V_NK3!$R$8</f>
        <v>#NAME?</v>
      </c>
      <c r="Y805" s="308">
        <f ca="1">IFERROR((V805 - V_NK3!$V$10) / (V_NK3!$V$9- V_NK3!$V$10) * 100, 0)</f>
        <v>0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 t="e">
        <f ca="1">_xll.SRS1Splines.Functions25.Linear_Interp(V_NK2!$R$10:$R$21,V_NK2!$T$10:$T$21,AR805)</f>
        <v>#NAME?</v>
      </c>
      <c r="AL805" s="312" t="e">
        <f ca="1">(AK805/V_NK2!$T$18)*100</f>
        <v>#NAME?</v>
      </c>
      <c r="AM805" s="308" t="e">
        <f ca="1">AK805-V_NK2!$T$11</f>
        <v>#NAME?</v>
      </c>
      <c r="AN805" s="308">
        <f ca="1">IFERROR((AK805 - V_NK2!$X$12) / (V_NK2!$X$11- V_NK2!$X$12) * 100, 0)</f>
        <v>0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 t="e">
        <f ca="1">_xll.SRS1Splines.Functions25.Linear_Interp(V_NNG3A!$H$4:$H$12,V_NNG3A!$I$4:$I$12,BF805)</f>
        <v>#NAME?</v>
      </c>
      <c r="BA805" s="312" t="e">
        <f ca="1">(AZ805/V_NNG3A!$I$8)*100</f>
        <v>#NAME?</v>
      </c>
      <c r="BB805" s="308" t="e">
        <f ca="1">_xll.SRS1Splines.Functions25.Linear_Interp(V_NNG3A!$H$4:$H$12,V_NNG3A!$J$4:$J$12,BF805)</f>
        <v>#NAME?</v>
      </c>
      <c r="BC805" s="308">
        <f ca="1">IFERROR((AZ805-V_NNG3A!$J$20) / (V_NNG3A!$J$19-V_NNG3A!$J$20) * 100, 0)</f>
        <v>0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 t="e">
        <f ca="1">_xll.SRS1Splines.Functions25.Linear_Interp(V_XNN1!$K$3:$K$8,V_XNN1!$L$3:$L$8,BT805)</f>
        <v>#NAME?</v>
      </c>
      <c r="BO805" s="312" t="e">
        <f ca="1">(BN805/V_XNN1!$L$7)*100</f>
        <v>#NAME?</v>
      </c>
      <c r="BP805" s="312" t="e">
        <f ca="1">_xll.SRS1Splines.Functions25.Linear_Interp(V_XNN1!$K$3:$K$8,V_XNN1!$M$3:$M$8,BT805)</f>
        <v>#NAME?</v>
      </c>
      <c r="BQ805" s="308">
        <f ca="1">IFERROR((BN805 - V_XNN1!$M$16) / (V_XNN1!$M$15- V_XNN1!$M$16) * 100, 0)</f>
        <v>0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 t="e">
        <f ca="1">_xll.SRS1Splines.Functions25.Linear_Interp(V_NK3!$P$8:$P$32,V_NK3!$R$8:$R$32,AC806)</f>
        <v>#NAME?</v>
      </c>
      <c r="W806" s="312" t="e">
        <f ca="1">(V806/V_NK3!$R$28)*100</f>
        <v>#NAME?</v>
      </c>
      <c r="X806" s="308" t="e">
        <f ca="1">V806-V_NK3!$R$8</f>
        <v>#NAME?</v>
      </c>
      <c r="Y806" s="308">
        <f ca="1">IFERROR((V806 - V_NK3!$V$10) / (V_NK3!$V$9- V_NK3!$V$10) * 100, 0)</f>
        <v>0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 t="e">
        <f ca="1">_xll.SRS1Splines.Functions25.Linear_Interp(V_NK2!$R$10:$R$21,V_NK2!$T$10:$T$21,AR806)</f>
        <v>#NAME?</v>
      </c>
      <c r="AL806" s="312" t="e">
        <f ca="1">(AK806/V_NK2!$T$18)*100</f>
        <v>#NAME?</v>
      </c>
      <c r="AM806" s="308" t="e">
        <f ca="1">AK806-V_NK2!$T$11</f>
        <v>#NAME?</v>
      </c>
      <c r="AN806" s="308">
        <f ca="1">IFERROR((AK806 - V_NK2!$X$12) / (V_NK2!$X$11- V_NK2!$X$12) * 100, 0)</f>
        <v>0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 t="e">
        <f ca="1">_xll.SRS1Splines.Functions25.Linear_Interp(V_NNG3A!$H$4:$H$12,V_NNG3A!$I$4:$I$12,BF806)</f>
        <v>#NAME?</v>
      </c>
      <c r="BA806" s="312" t="e">
        <f ca="1">(AZ806/V_NNG3A!$I$8)*100</f>
        <v>#NAME?</v>
      </c>
      <c r="BB806" s="308" t="e">
        <f ca="1">_xll.SRS1Splines.Functions25.Linear_Interp(V_NNG3A!$H$4:$H$12,V_NNG3A!$J$4:$J$12,BF806)</f>
        <v>#NAME?</v>
      </c>
      <c r="BC806" s="308">
        <f ca="1">IFERROR((AZ806-V_NNG3A!$J$20) / (V_NNG3A!$J$19-V_NNG3A!$J$20) * 100, 0)</f>
        <v>0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 t="e">
        <f ca="1">_xll.SRS1Splines.Functions25.Linear_Interp(V_XNN1!$K$3:$K$8,V_XNN1!$L$3:$L$8,BT806)</f>
        <v>#NAME?</v>
      </c>
      <c r="BO806" s="312" t="e">
        <f ca="1">(BN806/V_XNN1!$L$7)*100</f>
        <v>#NAME?</v>
      </c>
      <c r="BP806" s="312" t="e">
        <f ca="1">_xll.SRS1Splines.Functions25.Linear_Interp(V_XNN1!$K$3:$K$8,V_XNN1!$M$3:$M$8,BT806)</f>
        <v>#NAME?</v>
      </c>
      <c r="BQ806" s="308">
        <f ca="1">IFERROR((BN806 - V_XNN1!$M$16) / (V_XNN1!$M$15- V_XNN1!$M$16) * 100, 0)</f>
        <v>0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 t="e">
        <f ca="1">_xll.SRS1Splines.Functions25.Linear_Interp(V_NK3!$P$8:$P$32,V_NK3!$R$8:$R$32,AC807)</f>
        <v>#NAME?</v>
      </c>
      <c r="W807" s="312" t="e">
        <f ca="1">(V807/V_NK3!$R$28)*100</f>
        <v>#NAME?</v>
      </c>
      <c r="X807" s="308" t="e">
        <f ca="1">V807-V_NK3!$R$8</f>
        <v>#NAME?</v>
      </c>
      <c r="Y807" s="308">
        <f ca="1">IFERROR((V807 - V_NK3!$V$10) / (V_NK3!$V$9- V_NK3!$V$10) * 100, 0)</f>
        <v>0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 t="e">
        <f ca="1">_xll.SRS1Splines.Functions25.Linear_Interp(V_NK2!$R$10:$R$21,V_NK2!$T$10:$T$21,AR807)</f>
        <v>#NAME?</v>
      </c>
      <c r="AL807" s="312" t="e">
        <f ca="1">(AK807/V_NK2!$T$18)*100</f>
        <v>#NAME?</v>
      </c>
      <c r="AM807" s="308" t="e">
        <f ca="1">AK807-V_NK2!$T$11</f>
        <v>#NAME?</v>
      </c>
      <c r="AN807" s="308">
        <f ca="1">IFERROR((AK807 - V_NK2!$X$12) / (V_NK2!$X$11- V_NK2!$X$12) * 100, 0)</f>
        <v>0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 t="e">
        <f ca="1">_xll.SRS1Splines.Functions25.Linear_Interp(V_NNG3A!$H$4:$H$12,V_NNG3A!$I$4:$I$12,BF807)</f>
        <v>#NAME?</v>
      </c>
      <c r="BA807" s="312" t="e">
        <f ca="1">(AZ807/V_NNG3A!$I$8)*100</f>
        <v>#NAME?</v>
      </c>
      <c r="BB807" s="308" t="e">
        <f ca="1">_xll.SRS1Splines.Functions25.Linear_Interp(V_NNG3A!$H$4:$H$12,V_NNG3A!$J$4:$J$12,BF807)</f>
        <v>#NAME?</v>
      </c>
      <c r="BC807" s="308">
        <f ca="1">IFERROR((AZ807-V_NNG3A!$J$20) / (V_NNG3A!$J$19-V_NNG3A!$J$20) * 100, 0)</f>
        <v>0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 t="e">
        <f ca="1">_xll.SRS1Splines.Functions25.Linear_Interp(V_XNN1!$K$3:$K$8,V_XNN1!$L$3:$L$8,BT807)</f>
        <v>#NAME?</v>
      </c>
      <c r="BO807" s="312" t="e">
        <f ca="1">(BN807/V_XNN1!$L$7)*100</f>
        <v>#NAME?</v>
      </c>
      <c r="BP807" s="312" t="e">
        <f ca="1">_xll.SRS1Splines.Functions25.Linear_Interp(V_XNN1!$K$3:$K$8,V_XNN1!$M$3:$M$8,BT807)</f>
        <v>#NAME?</v>
      </c>
      <c r="BQ807" s="308">
        <f ca="1">IFERROR((BN807 - V_XNN1!$M$16) / (V_XNN1!$M$15- V_XNN1!$M$16) * 100, 0)</f>
        <v>0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 t="e">
        <f ca="1">_xll.SRS1Splines.Functions25.Linear_Interp(V_NK3!$P$8:$P$32,V_NK3!$R$8:$R$32,AC808)</f>
        <v>#NAME?</v>
      </c>
      <c r="W808" s="312" t="e">
        <f ca="1">(V808/V_NK3!$R$28)*100</f>
        <v>#NAME?</v>
      </c>
      <c r="X808" s="308" t="e">
        <f ca="1">V808-V_NK3!$R$8</f>
        <v>#NAME?</v>
      </c>
      <c r="Y808" s="308">
        <f ca="1">IFERROR((V808 - V_NK3!$V$10) / (V_NK3!$V$9- V_NK3!$V$10) * 100, 0)</f>
        <v>0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 t="e">
        <f ca="1">_xll.SRS1Splines.Functions25.Linear_Interp(V_NK2!$R$10:$R$21,V_NK2!$T$10:$T$21,AR808)</f>
        <v>#NAME?</v>
      </c>
      <c r="AL808" s="312" t="e">
        <f ca="1">(AK808/V_NK2!$T$18)*100</f>
        <v>#NAME?</v>
      </c>
      <c r="AM808" s="308" t="e">
        <f ca="1">AK808-V_NK2!$T$11</f>
        <v>#NAME?</v>
      </c>
      <c r="AN808" s="308">
        <f ca="1">IFERROR((AK808 - V_NK2!$X$12) / (V_NK2!$X$11- V_NK2!$X$12) * 100, 0)</f>
        <v>0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 t="e">
        <f ca="1">_xll.SRS1Splines.Functions25.Linear_Interp(V_NNG3A!$H$4:$H$12,V_NNG3A!$I$4:$I$12,BF808)</f>
        <v>#NAME?</v>
      </c>
      <c r="BA808" s="312" t="e">
        <f ca="1">(AZ808/V_NNG3A!$I$8)*100</f>
        <v>#NAME?</v>
      </c>
      <c r="BB808" s="308" t="e">
        <f ca="1">_xll.SRS1Splines.Functions25.Linear_Interp(V_NNG3A!$H$4:$H$12,V_NNG3A!$J$4:$J$12,BF808)</f>
        <v>#NAME?</v>
      </c>
      <c r="BC808" s="308">
        <f ca="1">IFERROR((AZ808-V_NNG3A!$J$20) / (V_NNG3A!$J$19-V_NNG3A!$J$20) * 100, 0)</f>
        <v>0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 t="e">
        <f ca="1">_xll.SRS1Splines.Functions25.Linear_Interp(V_XNN1!$K$3:$K$8,V_XNN1!$L$3:$L$8,BT808)</f>
        <v>#NAME?</v>
      </c>
      <c r="BO808" s="312" t="e">
        <f ca="1">(BN808/V_XNN1!$L$7)*100</f>
        <v>#NAME?</v>
      </c>
      <c r="BP808" s="312" t="e">
        <f ca="1">_xll.SRS1Splines.Functions25.Linear_Interp(V_XNN1!$K$3:$K$8,V_XNN1!$M$3:$M$8,BT808)</f>
        <v>#NAME?</v>
      </c>
      <c r="BQ808" s="308">
        <f ca="1">IFERROR((BN808 - V_XNN1!$M$16) / (V_XNN1!$M$15- V_XNN1!$M$16) * 100, 0)</f>
        <v>0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 t="e">
        <f ca="1">_xll.SRS1Splines.Functions25.Linear_Interp(V_NK3!$P$8:$P$32,V_NK3!$R$8:$R$32,AC809)</f>
        <v>#NAME?</v>
      </c>
      <c r="W809" s="312" t="e">
        <f ca="1">(V809/V_NK3!$R$28)*100</f>
        <v>#NAME?</v>
      </c>
      <c r="X809" s="308" t="e">
        <f ca="1">V809-V_NK3!$R$8</f>
        <v>#NAME?</v>
      </c>
      <c r="Y809" s="308">
        <f ca="1">IFERROR((V809 - V_NK3!$V$10) / (V_NK3!$V$9- V_NK3!$V$10) * 100, 0)</f>
        <v>0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 t="e">
        <f ca="1">_xll.SRS1Splines.Functions25.Linear_Interp(V_NK2!$R$10:$R$21,V_NK2!$T$10:$T$21,AR809)</f>
        <v>#NAME?</v>
      </c>
      <c r="AL809" s="312" t="e">
        <f ca="1">(AK809/V_NK2!$T$18)*100</f>
        <v>#NAME?</v>
      </c>
      <c r="AM809" s="308" t="e">
        <f ca="1">AK809-V_NK2!$T$11</f>
        <v>#NAME?</v>
      </c>
      <c r="AN809" s="308">
        <f ca="1">IFERROR((AK809 - V_NK2!$X$12) / (V_NK2!$X$11- V_NK2!$X$12) * 100, 0)</f>
        <v>0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 t="e">
        <f ca="1">_xll.SRS1Splines.Functions25.Linear_Interp(V_NNG3A!$H$4:$H$12,V_NNG3A!$I$4:$I$12,BF809)</f>
        <v>#NAME?</v>
      </c>
      <c r="BA809" s="312" t="e">
        <f ca="1">(AZ809/V_NNG3A!$I$8)*100</f>
        <v>#NAME?</v>
      </c>
      <c r="BB809" s="308" t="e">
        <f ca="1">_xll.SRS1Splines.Functions25.Linear_Interp(V_NNG3A!$H$4:$H$12,V_NNG3A!$J$4:$J$12,BF809)</f>
        <v>#NAME?</v>
      </c>
      <c r="BC809" s="308">
        <f ca="1">IFERROR((AZ809-V_NNG3A!$J$20) / (V_NNG3A!$J$19-V_NNG3A!$J$20) * 100, 0)</f>
        <v>0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 t="e">
        <f ca="1">_xll.SRS1Splines.Functions25.Linear_Interp(V_XNN1!$K$3:$K$8,V_XNN1!$L$3:$L$8,BT809)</f>
        <v>#NAME?</v>
      </c>
      <c r="BO809" s="312" t="e">
        <f ca="1">(BN809/V_XNN1!$L$7)*100</f>
        <v>#NAME?</v>
      </c>
      <c r="BP809" s="312" t="e">
        <f ca="1">_xll.SRS1Splines.Functions25.Linear_Interp(V_XNN1!$K$3:$K$8,V_XNN1!$M$3:$M$8,BT809)</f>
        <v>#NAME?</v>
      </c>
      <c r="BQ809" s="308">
        <f ca="1">IFERROR((BN809 - V_XNN1!$M$16) / (V_XNN1!$M$15- V_XNN1!$M$16) * 100, 0)</f>
        <v>0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 t="e">
        <f ca="1">_xll.SRS1Splines.Functions25.Linear_Interp(V_NK3!$P$8:$P$32,V_NK3!$R$8:$R$32,AC810)</f>
        <v>#NAME?</v>
      </c>
      <c r="W810" s="312" t="e">
        <f ca="1">(V810/V_NK3!$R$28)*100</f>
        <v>#NAME?</v>
      </c>
      <c r="X810" s="308" t="e">
        <f ca="1">V810-V_NK3!$R$8</f>
        <v>#NAME?</v>
      </c>
      <c r="Y810" s="308">
        <f ca="1">IFERROR((V810 - V_NK3!$V$10) / (V_NK3!$V$9- V_NK3!$V$10) * 100, 0)</f>
        <v>0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 t="e">
        <f ca="1">_xll.SRS1Splines.Functions25.Linear_Interp(V_NK2!$R$10:$R$21,V_NK2!$T$10:$T$21,AR810)</f>
        <v>#NAME?</v>
      </c>
      <c r="AL810" s="312" t="e">
        <f ca="1">(AK810/V_NK2!$T$18)*100</f>
        <v>#NAME?</v>
      </c>
      <c r="AM810" s="308" t="e">
        <f ca="1">AK810-V_NK2!$T$11</f>
        <v>#NAME?</v>
      </c>
      <c r="AN810" s="308">
        <f ca="1">IFERROR((AK810 - V_NK2!$X$12) / (V_NK2!$X$11- V_NK2!$X$12) * 100, 0)</f>
        <v>0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 t="e">
        <f ca="1">_xll.SRS1Splines.Functions25.Linear_Interp(V_NNG3A!$H$4:$H$12,V_NNG3A!$I$4:$I$12,BF810)</f>
        <v>#NAME?</v>
      </c>
      <c r="BA810" s="312" t="e">
        <f ca="1">(AZ810/V_NNG3A!$I$8)*100</f>
        <v>#NAME?</v>
      </c>
      <c r="BB810" s="308" t="e">
        <f ca="1">_xll.SRS1Splines.Functions25.Linear_Interp(V_NNG3A!$H$4:$H$12,V_NNG3A!$J$4:$J$12,BF810)</f>
        <v>#NAME?</v>
      </c>
      <c r="BC810" s="308">
        <f ca="1">IFERROR((AZ810-V_NNG3A!$J$20) / (V_NNG3A!$J$19-V_NNG3A!$J$20) * 100, 0)</f>
        <v>0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 t="e">
        <f ca="1">_xll.SRS1Splines.Functions25.Linear_Interp(V_XNN1!$K$3:$K$8,V_XNN1!$L$3:$L$8,BT810)</f>
        <v>#NAME?</v>
      </c>
      <c r="BO810" s="312" t="e">
        <f ca="1">(BN810/V_XNN1!$L$7)*100</f>
        <v>#NAME?</v>
      </c>
      <c r="BP810" s="312" t="e">
        <f ca="1">_xll.SRS1Splines.Functions25.Linear_Interp(V_XNN1!$K$3:$K$8,V_XNN1!$M$3:$M$8,BT810)</f>
        <v>#NAME?</v>
      </c>
      <c r="BQ810" s="308">
        <f ca="1">IFERROR((BN810 - V_XNN1!$M$16) / (V_XNN1!$M$15- V_XNN1!$M$16) * 100, 0)</f>
        <v>0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 t="e">
        <f ca="1">_xll.SRS1Splines.Functions25.Linear_Interp(V_NK3!$P$8:$P$32,V_NK3!$R$8:$R$32,AC811)</f>
        <v>#NAME?</v>
      </c>
      <c r="W811" s="312" t="e">
        <f ca="1">(V811/V_NK3!$R$28)*100</f>
        <v>#NAME?</v>
      </c>
      <c r="X811" s="308" t="e">
        <f ca="1">V811-V_NK3!$R$8</f>
        <v>#NAME?</v>
      </c>
      <c r="Y811" s="308">
        <f ca="1">IFERROR((V811 - V_NK3!$V$10) / (V_NK3!$V$9- V_NK3!$V$10) * 100, 0)</f>
        <v>0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 t="e">
        <f ca="1">_xll.SRS1Splines.Functions25.Linear_Interp(V_NK2!$R$10:$R$21,V_NK2!$T$10:$T$21,AR811)</f>
        <v>#NAME?</v>
      </c>
      <c r="AL811" s="312" t="e">
        <f ca="1">(AK811/V_NK2!$T$18)*100</f>
        <v>#NAME?</v>
      </c>
      <c r="AM811" s="308" t="e">
        <f ca="1">AK811-V_NK2!$T$11</f>
        <v>#NAME?</v>
      </c>
      <c r="AN811" s="308">
        <f ca="1">IFERROR((AK811 - V_NK2!$X$12) / (V_NK2!$X$11- V_NK2!$X$12) * 100, 0)</f>
        <v>0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 t="e">
        <f ca="1">_xll.SRS1Splines.Functions25.Linear_Interp(V_NNG3A!$H$4:$H$12,V_NNG3A!$I$4:$I$12,BF811)</f>
        <v>#NAME?</v>
      </c>
      <c r="BA811" s="312" t="e">
        <f ca="1">(AZ811/V_NNG3A!$I$8)*100</f>
        <v>#NAME?</v>
      </c>
      <c r="BB811" s="308" t="e">
        <f ca="1">_xll.SRS1Splines.Functions25.Linear_Interp(V_NNG3A!$H$4:$H$12,V_NNG3A!$J$4:$J$12,BF811)</f>
        <v>#NAME?</v>
      </c>
      <c r="BC811" s="308">
        <f ca="1">IFERROR((AZ811-V_NNG3A!$J$20) / (V_NNG3A!$J$19-V_NNG3A!$J$20) * 100, 0)</f>
        <v>0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 t="e">
        <f ca="1">_xll.SRS1Splines.Functions25.Linear_Interp(V_XNN1!$K$3:$K$8,V_XNN1!$L$3:$L$8,BT811)</f>
        <v>#NAME?</v>
      </c>
      <c r="BO811" s="312" t="e">
        <f ca="1">(BN811/V_XNN1!$L$7)*100</f>
        <v>#NAME?</v>
      </c>
      <c r="BP811" s="312" t="e">
        <f ca="1">_xll.SRS1Splines.Functions25.Linear_Interp(V_XNN1!$K$3:$K$8,V_XNN1!$M$3:$M$8,BT811)</f>
        <v>#NAME?</v>
      </c>
      <c r="BQ811" s="308">
        <f ca="1">IFERROR((BN811 - V_XNN1!$M$16) / (V_XNN1!$M$15- V_XNN1!$M$16) * 100, 0)</f>
        <v>0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 t="e">
        <f ca="1">_xll.SRS1Splines.Functions25.Linear_Interp(V_NK3!$P$8:$P$32,V_NK3!$R$8:$R$32,AC812)</f>
        <v>#NAME?</v>
      </c>
      <c r="W812" s="312" t="e">
        <f ca="1">(V812/V_NK3!$R$28)*100</f>
        <v>#NAME?</v>
      </c>
      <c r="X812" s="308" t="e">
        <f ca="1">V812-V_NK3!$R$8</f>
        <v>#NAME?</v>
      </c>
      <c r="Y812" s="308">
        <f ca="1">IFERROR((V812 - V_NK3!$V$10) / (V_NK3!$V$9- V_NK3!$V$10) * 100, 0)</f>
        <v>0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 t="e">
        <f ca="1">_xll.SRS1Splines.Functions25.Linear_Interp(V_NK2!$R$10:$R$21,V_NK2!$T$10:$T$21,AR812)</f>
        <v>#NAME?</v>
      </c>
      <c r="AL812" s="312" t="e">
        <f ca="1">(AK812/V_NK2!$T$18)*100</f>
        <v>#NAME?</v>
      </c>
      <c r="AM812" s="308" t="e">
        <f ca="1">AK812-V_NK2!$T$11</f>
        <v>#NAME?</v>
      </c>
      <c r="AN812" s="308">
        <f ca="1">IFERROR((AK812 - V_NK2!$X$12) / (V_NK2!$X$11- V_NK2!$X$12) * 100, 0)</f>
        <v>0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 t="e">
        <f ca="1">_xll.SRS1Splines.Functions25.Linear_Interp(V_NNG3A!$H$4:$H$12,V_NNG3A!$I$4:$I$12,BF812)</f>
        <v>#NAME?</v>
      </c>
      <c r="BA812" s="312" t="e">
        <f ca="1">(AZ812/V_NNG3A!$I$8)*100</f>
        <v>#NAME?</v>
      </c>
      <c r="BB812" s="308" t="e">
        <f ca="1">_xll.SRS1Splines.Functions25.Linear_Interp(V_NNG3A!$H$4:$H$12,V_NNG3A!$J$4:$J$12,BF812)</f>
        <v>#NAME?</v>
      </c>
      <c r="BC812" s="308">
        <f ca="1">IFERROR((AZ812-V_NNG3A!$J$20) / (V_NNG3A!$J$19-V_NNG3A!$J$20) * 100, 0)</f>
        <v>0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 t="e">
        <f ca="1">_xll.SRS1Splines.Functions25.Linear_Interp(V_XNN1!$K$3:$K$8,V_XNN1!$L$3:$L$8,BT812)</f>
        <v>#NAME?</v>
      </c>
      <c r="BO812" s="312" t="e">
        <f ca="1">(BN812/V_XNN1!$L$7)*100</f>
        <v>#NAME?</v>
      </c>
      <c r="BP812" s="312" t="e">
        <f ca="1">_xll.SRS1Splines.Functions25.Linear_Interp(V_XNN1!$K$3:$K$8,V_XNN1!$M$3:$M$8,BT812)</f>
        <v>#NAME?</v>
      </c>
      <c r="BQ812" s="308">
        <f ca="1">IFERROR((BN812 - V_XNN1!$M$16) / (V_XNN1!$M$15- V_XNN1!$M$16) * 100, 0)</f>
        <v>0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 t="e">
        <f ca="1">_xll.SRS1Splines.Functions25.Linear_Interp(V_NK3!$P$8:$P$32,V_NK3!$R$8:$R$32,AC813)</f>
        <v>#NAME?</v>
      </c>
      <c r="W813" s="312" t="e">
        <f ca="1">(V813/V_NK3!$R$28)*100</f>
        <v>#NAME?</v>
      </c>
      <c r="X813" s="308" t="e">
        <f ca="1">V813-V_NK3!$R$8</f>
        <v>#NAME?</v>
      </c>
      <c r="Y813" s="308">
        <f ca="1">IFERROR((V813 - V_NK3!$V$10) / (V_NK3!$V$9- V_NK3!$V$10) * 100, 0)</f>
        <v>0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 t="e">
        <f ca="1">_xll.SRS1Splines.Functions25.Linear_Interp(V_NK2!$R$10:$R$21,V_NK2!$T$10:$T$21,AR813)</f>
        <v>#NAME?</v>
      </c>
      <c r="AL813" s="312" t="e">
        <f ca="1">(AK813/V_NK2!$T$18)*100</f>
        <v>#NAME?</v>
      </c>
      <c r="AM813" s="308" t="e">
        <f ca="1">AK813-V_NK2!$T$11</f>
        <v>#NAME?</v>
      </c>
      <c r="AN813" s="308">
        <f ca="1">IFERROR((AK813 - V_NK2!$X$12) / (V_NK2!$X$11- V_NK2!$X$12) * 100, 0)</f>
        <v>0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 t="e">
        <f ca="1">_xll.SRS1Splines.Functions25.Linear_Interp(V_NNG3A!$H$4:$H$12,V_NNG3A!$I$4:$I$12,BF813)</f>
        <v>#NAME?</v>
      </c>
      <c r="BA813" s="312" t="e">
        <f ca="1">(AZ813/V_NNG3A!$I$8)*100</f>
        <v>#NAME?</v>
      </c>
      <c r="BB813" s="308" t="e">
        <f ca="1">_xll.SRS1Splines.Functions25.Linear_Interp(V_NNG3A!$H$4:$H$12,V_NNG3A!$J$4:$J$12,BF813)</f>
        <v>#NAME?</v>
      </c>
      <c r="BC813" s="308">
        <f ca="1">IFERROR((AZ813-V_NNG3A!$J$20) / (V_NNG3A!$J$19-V_NNG3A!$J$20) * 100, 0)</f>
        <v>0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 t="e">
        <f ca="1">_xll.SRS1Splines.Functions25.Linear_Interp(V_XNN1!$K$3:$K$8,V_XNN1!$L$3:$L$8,BT813)</f>
        <v>#NAME?</v>
      </c>
      <c r="BO813" s="312" t="e">
        <f ca="1">(BN813/V_XNN1!$L$7)*100</f>
        <v>#NAME?</v>
      </c>
      <c r="BP813" s="312" t="e">
        <f ca="1">_xll.SRS1Splines.Functions25.Linear_Interp(V_XNN1!$K$3:$K$8,V_XNN1!$M$3:$M$8,BT813)</f>
        <v>#NAME?</v>
      </c>
      <c r="BQ813" s="308">
        <f ca="1">IFERROR((BN813 - V_XNN1!$M$16) / (V_XNN1!$M$15- V_XNN1!$M$16) * 100, 0)</f>
        <v>0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 t="e">
        <f ca="1">_xll.SRS1Splines.Functions25.Linear_Interp(V_NK3!$P$8:$P$32,V_NK3!$R$8:$R$32,AC814)</f>
        <v>#NAME?</v>
      </c>
      <c r="W814" s="312" t="e">
        <f ca="1">(V814/V_NK3!$R$28)*100</f>
        <v>#NAME?</v>
      </c>
      <c r="X814" s="308" t="e">
        <f ca="1">V814-V_NK3!$R$8</f>
        <v>#NAME?</v>
      </c>
      <c r="Y814" s="308">
        <f ca="1">IFERROR((V814 - V_NK3!$V$10) / (V_NK3!$V$9- V_NK3!$V$10) * 100, 0)</f>
        <v>0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 t="e">
        <f ca="1">_xll.SRS1Splines.Functions25.Linear_Interp(V_NK2!$R$10:$R$21,V_NK2!$T$10:$T$21,AR814)</f>
        <v>#NAME?</v>
      </c>
      <c r="AL814" s="312" t="e">
        <f ca="1">(AK814/V_NK2!$T$18)*100</f>
        <v>#NAME?</v>
      </c>
      <c r="AM814" s="308" t="e">
        <f ca="1">AK814-V_NK2!$T$11</f>
        <v>#NAME?</v>
      </c>
      <c r="AN814" s="308">
        <f ca="1">IFERROR((AK814 - V_NK2!$X$12) / (V_NK2!$X$11- V_NK2!$X$12) * 100, 0)</f>
        <v>0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 t="e">
        <f ca="1">_xll.SRS1Splines.Functions25.Linear_Interp(V_NNG3A!$H$4:$H$12,V_NNG3A!$I$4:$I$12,BF814)</f>
        <v>#NAME?</v>
      </c>
      <c r="BA814" s="312" t="e">
        <f ca="1">(AZ814/V_NNG3A!$I$8)*100</f>
        <v>#NAME?</v>
      </c>
      <c r="BB814" s="308" t="e">
        <f ca="1">_xll.SRS1Splines.Functions25.Linear_Interp(V_NNG3A!$H$4:$H$12,V_NNG3A!$J$4:$J$12,BF814)</f>
        <v>#NAME?</v>
      </c>
      <c r="BC814" s="308">
        <f ca="1">IFERROR((AZ814-V_NNG3A!$J$20) / (V_NNG3A!$J$19-V_NNG3A!$J$20) * 100, 0)</f>
        <v>0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 t="e">
        <f ca="1">_xll.SRS1Splines.Functions25.Linear_Interp(V_XNN1!$K$3:$K$8,V_XNN1!$L$3:$L$8,BT814)</f>
        <v>#NAME?</v>
      </c>
      <c r="BO814" s="312" t="e">
        <f ca="1">(BN814/V_XNN1!$L$7)*100</f>
        <v>#NAME?</v>
      </c>
      <c r="BP814" s="312" t="e">
        <f ca="1">_xll.SRS1Splines.Functions25.Linear_Interp(V_XNN1!$K$3:$K$8,V_XNN1!$M$3:$M$8,BT814)</f>
        <v>#NAME?</v>
      </c>
      <c r="BQ814" s="308">
        <f ca="1">IFERROR((BN814 - V_XNN1!$M$16) / (V_XNN1!$M$15- V_XNN1!$M$16) * 100, 0)</f>
        <v>0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 t="e">
        <f ca="1">_xll.SRS1Splines.Functions25.Linear_Interp(V_NK3!$P$8:$P$32,V_NK3!$R$8:$R$32,AC815)</f>
        <v>#NAME?</v>
      </c>
      <c r="W815" s="312" t="e">
        <f ca="1">(V815/V_NK3!$R$28)*100</f>
        <v>#NAME?</v>
      </c>
      <c r="X815" s="308" t="e">
        <f ca="1">V815-V_NK3!$R$8</f>
        <v>#NAME?</v>
      </c>
      <c r="Y815" s="308">
        <f ca="1">IFERROR((V815 - V_NK3!$V$10) / (V_NK3!$V$9- V_NK3!$V$10) * 100, 0)</f>
        <v>0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 t="e">
        <f ca="1">_xll.SRS1Splines.Functions25.Linear_Interp(V_NK2!$R$10:$R$21,V_NK2!$T$10:$T$21,AR815)</f>
        <v>#NAME?</v>
      </c>
      <c r="AL815" s="312" t="e">
        <f ca="1">(AK815/V_NK2!$T$18)*100</f>
        <v>#NAME?</v>
      </c>
      <c r="AM815" s="308" t="e">
        <f ca="1">AK815-V_NK2!$T$11</f>
        <v>#NAME?</v>
      </c>
      <c r="AN815" s="308">
        <f ca="1">IFERROR((AK815 - V_NK2!$X$12) / (V_NK2!$X$11- V_NK2!$X$12) * 100, 0)</f>
        <v>0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 t="e">
        <f ca="1">_xll.SRS1Splines.Functions25.Linear_Interp(V_NNG3A!$H$4:$H$12,V_NNG3A!$I$4:$I$12,BF815)</f>
        <v>#NAME?</v>
      </c>
      <c r="BA815" s="312" t="e">
        <f ca="1">(AZ815/V_NNG3A!$I$8)*100</f>
        <v>#NAME?</v>
      </c>
      <c r="BB815" s="308" t="e">
        <f ca="1">_xll.SRS1Splines.Functions25.Linear_Interp(V_NNG3A!$H$4:$H$12,V_NNG3A!$J$4:$J$12,BF815)</f>
        <v>#NAME?</v>
      </c>
      <c r="BC815" s="308">
        <f ca="1">IFERROR((AZ815-V_NNG3A!$J$20) / (V_NNG3A!$J$19-V_NNG3A!$J$20) * 100, 0)</f>
        <v>0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 t="e">
        <f ca="1">_xll.SRS1Splines.Functions25.Linear_Interp(V_XNN1!$K$3:$K$8,V_XNN1!$L$3:$L$8,BT815)</f>
        <v>#NAME?</v>
      </c>
      <c r="BO815" s="312" t="e">
        <f ca="1">(BN815/V_XNN1!$L$7)*100</f>
        <v>#NAME?</v>
      </c>
      <c r="BP815" s="312" t="e">
        <f ca="1">_xll.SRS1Splines.Functions25.Linear_Interp(V_XNN1!$K$3:$K$8,V_XNN1!$M$3:$M$8,BT815)</f>
        <v>#NAME?</v>
      </c>
      <c r="BQ815" s="308">
        <f ca="1">IFERROR((BN815 - V_XNN1!$M$16) / (V_XNN1!$M$15- V_XNN1!$M$16) * 100, 0)</f>
        <v>0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 t="e">
        <f ca="1">_xll.SRS1Splines.Functions25.Linear_Interp(V_NK3!$P$8:$P$32,V_NK3!$R$8:$R$32,AC816)</f>
        <v>#NAME?</v>
      </c>
      <c r="W816" s="312" t="e">
        <f ca="1">(V816/V_NK3!$R$28)*100</f>
        <v>#NAME?</v>
      </c>
      <c r="X816" s="308" t="e">
        <f ca="1">V816-V_NK3!$R$8</f>
        <v>#NAME?</v>
      </c>
      <c r="Y816" s="308">
        <f ca="1">IFERROR((V816 - V_NK3!$V$10) / (V_NK3!$V$9- V_NK3!$V$10) * 100, 0)</f>
        <v>0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 t="e">
        <f ca="1">_xll.SRS1Splines.Functions25.Linear_Interp(V_NK2!$R$10:$R$21,V_NK2!$T$10:$T$21,AR816)</f>
        <v>#NAME?</v>
      </c>
      <c r="AL816" s="312" t="e">
        <f ca="1">(AK816/V_NK2!$T$18)*100</f>
        <v>#NAME?</v>
      </c>
      <c r="AM816" s="308" t="e">
        <f ca="1">AK816-V_NK2!$T$11</f>
        <v>#NAME?</v>
      </c>
      <c r="AN816" s="308">
        <f ca="1">IFERROR((AK816 - V_NK2!$X$12) / (V_NK2!$X$11- V_NK2!$X$12) * 100, 0)</f>
        <v>0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 t="e">
        <f ca="1">_xll.SRS1Splines.Functions25.Linear_Interp(V_NNG3A!$H$4:$H$12,V_NNG3A!$I$4:$I$12,BF816)</f>
        <v>#NAME?</v>
      </c>
      <c r="BA816" s="312" t="e">
        <f ca="1">(AZ816/V_NNG3A!$I$8)*100</f>
        <v>#NAME?</v>
      </c>
      <c r="BB816" s="308" t="e">
        <f ca="1">_xll.SRS1Splines.Functions25.Linear_Interp(V_NNG3A!$H$4:$H$12,V_NNG3A!$J$4:$J$12,BF816)</f>
        <v>#NAME?</v>
      </c>
      <c r="BC816" s="308">
        <f ca="1">IFERROR((AZ816-V_NNG3A!$J$20) / (V_NNG3A!$J$19-V_NNG3A!$J$20) * 100, 0)</f>
        <v>0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 t="e">
        <f ca="1">_xll.SRS1Splines.Functions25.Linear_Interp(V_XNN1!$K$3:$K$8,V_XNN1!$L$3:$L$8,BT816)</f>
        <v>#NAME?</v>
      </c>
      <c r="BO816" s="312" t="e">
        <f ca="1">(BN816/V_XNN1!$L$7)*100</f>
        <v>#NAME?</v>
      </c>
      <c r="BP816" s="312" t="e">
        <f ca="1">_xll.SRS1Splines.Functions25.Linear_Interp(V_XNN1!$K$3:$K$8,V_XNN1!$M$3:$M$8,BT816)</f>
        <v>#NAME?</v>
      </c>
      <c r="BQ816" s="308">
        <f ca="1">IFERROR((BN816 - V_XNN1!$M$16) / (V_XNN1!$M$15- V_XNN1!$M$16) * 100, 0)</f>
        <v>0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 t="e">
        <f ca="1">_xll.SRS1Splines.Functions25.Linear_Interp(V_NK3!$P$8:$P$32,V_NK3!$R$8:$R$32,AC817)</f>
        <v>#NAME?</v>
      </c>
      <c r="W817" s="312" t="e">
        <f ca="1">(V817/V_NK3!$R$28)*100</f>
        <v>#NAME?</v>
      </c>
      <c r="X817" s="308" t="e">
        <f ca="1">V817-V_NK3!$R$8</f>
        <v>#NAME?</v>
      </c>
      <c r="Y817" s="308">
        <f ca="1">IFERROR((V817 - V_NK3!$V$10) / (V_NK3!$V$9- V_NK3!$V$10) * 100, 0)</f>
        <v>0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 t="e">
        <f ca="1">_xll.SRS1Splines.Functions25.Linear_Interp(V_NK2!$R$10:$R$21,V_NK2!$T$10:$T$21,AR817)</f>
        <v>#NAME?</v>
      </c>
      <c r="AL817" s="312" t="e">
        <f ca="1">(AK817/V_NK2!$T$18)*100</f>
        <v>#NAME?</v>
      </c>
      <c r="AM817" s="308" t="e">
        <f ca="1">AK817-V_NK2!$T$11</f>
        <v>#NAME?</v>
      </c>
      <c r="AN817" s="308">
        <f ca="1">IFERROR((AK817 - V_NK2!$X$12) / (V_NK2!$X$11- V_NK2!$X$12) * 100, 0)</f>
        <v>0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 t="e">
        <f ca="1">_xll.SRS1Splines.Functions25.Linear_Interp(V_NNG3A!$H$4:$H$12,V_NNG3A!$I$4:$I$12,BF817)</f>
        <v>#NAME?</v>
      </c>
      <c r="BA817" s="312" t="e">
        <f ca="1">(AZ817/V_NNG3A!$I$8)*100</f>
        <v>#NAME?</v>
      </c>
      <c r="BB817" s="308" t="e">
        <f ca="1">_xll.SRS1Splines.Functions25.Linear_Interp(V_NNG3A!$H$4:$H$12,V_NNG3A!$J$4:$J$12,BF817)</f>
        <v>#NAME?</v>
      </c>
      <c r="BC817" s="308">
        <f ca="1">IFERROR((AZ817-V_NNG3A!$J$20) / (V_NNG3A!$J$19-V_NNG3A!$J$20) * 100, 0)</f>
        <v>0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 t="e">
        <f ca="1">_xll.SRS1Splines.Functions25.Linear_Interp(V_XNN1!$K$3:$K$8,V_XNN1!$L$3:$L$8,BT817)</f>
        <v>#NAME?</v>
      </c>
      <c r="BO817" s="312" t="e">
        <f ca="1">(BN817/V_XNN1!$L$7)*100</f>
        <v>#NAME?</v>
      </c>
      <c r="BP817" s="312" t="e">
        <f ca="1">_xll.SRS1Splines.Functions25.Linear_Interp(V_XNN1!$K$3:$K$8,V_XNN1!$M$3:$M$8,BT817)</f>
        <v>#NAME?</v>
      </c>
      <c r="BQ817" s="308">
        <f ca="1">IFERROR((BN817 - V_XNN1!$M$16) / (V_XNN1!$M$15- V_XNN1!$M$16) * 100, 0)</f>
        <v>0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 t="e">
        <f ca="1">_xll.SRS1Splines.Functions25.Linear_Interp(V_NK3!$P$8:$P$32,V_NK3!$R$8:$R$32,AC818)</f>
        <v>#NAME?</v>
      </c>
      <c r="W818" s="312" t="e">
        <f ca="1">(V818/V_NK3!$R$28)*100</f>
        <v>#NAME?</v>
      </c>
      <c r="X818" s="308" t="e">
        <f ca="1">V818-V_NK3!$R$8</f>
        <v>#NAME?</v>
      </c>
      <c r="Y818" s="308">
        <f ca="1">IFERROR((V818 - V_NK3!$V$10) / (V_NK3!$V$9- V_NK3!$V$10) * 100, 0)</f>
        <v>0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 t="e">
        <f ca="1">_xll.SRS1Splines.Functions25.Linear_Interp(V_NK2!$R$10:$R$21,V_NK2!$T$10:$T$21,AR818)</f>
        <v>#NAME?</v>
      </c>
      <c r="AL818" s="312" t="e">
        <f ca="1">(AK818/V_NK2!$T$18)*100</f>
        <v>#NAME?</v>
      </c>
      <c r="AM818" s="308" t="e">
        <f ca="1">AK818-V_NK2!$T$11</f>
        <v>#NAME?</v>
      </c>
      <c r="AN818" s="308">
        <f ca="1">IFERROR((AK818 - V_NK2!$X$12) / (V_NK2!$X$11- V_NK2!$X$12) * 100, 0)</f>
        <v>0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 t="e">
        <f ca="1">_xll.SRS1Splines.Functions25.Linear_Interp(V_NNG3A!$H$4:$H$12,V_NNG3A!$I$4:$I$12,BF818)</f>
        <v>#NAME?</v>
      </c>
      <c r="BA818" s="312" t="e">
        <f ca="1">(AZ818/V_NNG3A!$I$8)*100</f>
        <v>#NAME?</v>
      </c>
      <c r="BB818" s="308" t="e">
        <f ca="1">_xll.SRS1Splines.Functions25.Linear_Interp(V_NNG3A!$H$4:$H$12,V_NNG3A!$J$4:$J$12,BF818)</f>
        <v>#NAME?</v>
      </c>
      <c r="BC818" s="308">
        <f ca="1">IFERROR((AZ818-V_NNG3A!$J$20) / (V_NNG3A!$J$19-V_NNG3A!$J$20) * 100, 0)</f>
        <v>0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 t="e">
        <f ca="1">_xll.SRS1Splines.Functions25.Linear_Interp(V_XNN1!$K$3:$K$8,V_XNN1!$L$3:$L$8,BT818)</f>
        <v>#NAME?</v>
      </c>
      <c r="BO818" s="312" t="e">
        <f ca="1">(BN818/V_XNN1!$L$7)*100</f>
        <v>#NAME?</v>
      </c>
      <c r="BP818" s="312" t="e">
        <f ca="1">_xll.SRS1Splines.Functions25.Linear_Interp(V_XNN1!$K$3:$K$8,V_XNN1!$M$3:$M$8,BT818)</f>
        <v>#NAME?</v>
      </c>
      <c r="BQ818" s="308">
        <f ca="1">IFERROR((BN818 - V_XNN1!$M$16) / (V_XNN1!$M$15- V_XNN1!$M$16) * 100, 0)</f>
        <v>0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 t="e">
        <f ca="1">_xll.SRS1Splines.Functions25.Linear_Interp(V_NK3!$P$8:$P$32,V_NK3!$R$8:$R$32,AC819)</f>
        <v>#NAME?</v>
      </c>
      <c r="W819" s="312" t="e">
        <f ca="1">(V819/V_NK3!$R$28)*100</f>
        <v>#NAME?</v>
      </c>
      <c r="X819" s="308" t="e">
        <f ca="1">V819-V_NK3!$R$8</f>
        <v>#NAME?</v>
      </c>
      <c r="Y819" s="308">
        <f ca="1">IFERROR((V819 - V_NK3!$V$10) / (V_NK3!$V$9- V_NK3!$V$10) * 100, 0)</f>
        <v>0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 t="e">
        <f ca="1">_xll.SRS1Splines.Functions25.Linear_Interp(V_NK2!$R$10:$R$21,V_NK2!$T$10:$T$21,AR819)</f>
        <v>#NAME?</v>
      </c>
      <c r="AL819" s="312" t="e">
        <f ca="1">(AK819/V_NK2!$T$18)*100</f>
        <v>#NAME?</v>
      </c>
      <c r="AM819" s="308" t="e">
        <f ca="1">AK819-V_NK2!$T$11</f>
        <v>#NAME?</v>
      </c>
      <c r="AN819" s="308">
        <f ca="1">IFERROR((AK819 - V_NK2!$X$12) / (V_NK2!$X$11- V_NK2!$X$12) * 100, 0)</f>
        <v>0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 t="e">
        <f ca="1">_xll.SRS1Splines.Functions25.Linear_Interp(V_NNG3A!$H$4:$H$12,V_NNG3A!$I$4:$I$12,BF819)</f>
        <v>#NAME?</v>
      </c>
      <c r="BA819" s="312" t="e">
        <f ca="1">(AZ819/V_NNG3A!$I$8)*100</f>
        <v>#NAME?</v>
      </c>
      <c r="BB819" s="308" t="e">
        <f ca="1">_xll.SRS1Splines.Functions25.Linear_Interp(V_NNG3A!$H$4:$H$12,V_NNG3A!$J$4:$J$12,BF819)</f>
        <v>#NAME?</v>
      </c>
      <c r="BC819" s="308">
        <f ca="1">IFERROR((AZ819-V_NNG3A!$J$20) / (V_NNG3A!$J$19-V_NNG3A!$J$20) * 100, 0)</f>
        <v>0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 t="e">
        <f ca="1">_xll.SRS1Splines.Functions25.Linear_Interp(V_XNN1!$K$3:$K$8,V_XNN1!$L$3:$L$8,BT819)</f>
        <v>#NAME?</v>
      </c>
      <c r="BO819" s="312" t="e">
        <f ca="1">(BN819/V_XNN1!$L$7)*100</f>
        <v>#NAME?</v>
      </c>
      <c r="BP819" s="312" t="e">
        <f ca="1">_xll.SRS1Splines.Functions25.Linear_Interp(V_XNN1!$K$3:$K$8,V_XNN1!$M$3:$M$8,BT819)</f>
        <v>#NAME?</v>
      </c>
      <c r="BQ819" s="308">
        <f ca="1">IFERROR((BN819 - V_XNN1!$M$16) / (V_XNN1!$M$15- V_XNN1!$M$16) * 100, 0)</f>
        <v>0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 t="e">
        <f ca="1">_xll.SRS1Splines.Functions25.Linear_Interp(V_NK3!$P$8:$P$32,V_NK3!$R$8:$R$32,AC820)</f>
        <v>#NAME?</v>
      </c>
      <c r="W820" s="312" t="e">
        <f ca="1">(V820/V_NK3!$R$28)*100</f>
        <v>#NAME?</v>
      </c>
      <c r="X820" s="308" t="e">
        <f ca="1">V820-V_NK3!$R$8</f>
        <v>#NAME?</v>
      </c>
      <c r="Y820" s="308">
        <f ca="1">IFERROR((V820 - V_NK3!$V$10) / (V_NK3!$V$9- V_NK3!$V$10) * 100, 0)</f>
        <v>0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 t="e">
        <f ca="1">_xll.SRS1Splines.Functions25.Linear_Interp(V_NK2!$R$10:$R$21,V_NK2!$T$10:$T$21,AR820)</f>
        <v>#NAME?</v>
      </c>
      <c r="AL820" s="312" t="e">
        <f ca="1">(AK820/V_NK2!$T$18)*100</f>
        <v>#NAME?</v>
      </c>
      <c r="AM820" s="308" t="e">
        <f ca="1">AK820-V_NK2!$T$11</f>
        <v>#NAME?</v>
      </c>
      <c r="AN820" s="308">
        <f ca="1">IFERROR((AK820 - V_NK2!$X$12) / (V_NK2!$X$11- V_NK2!$X$12) * 100, 0)</f>
        <v>0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 t="e">
        <f ca="1">_xll.SRS1Splines.Functions25.Linear_Interp(V_NNG3A!$H$4:$H$12,V_NNG3A!$I$4:$I$12,BF820)</f>
        <v>#NAME?</v>
      </c>
      <c r="BA820" s="312" t="e">
        <f ca="1">(AZ820/V_NNG3A!$I$8)*100</f>
        <v>#NAME?</v>
      </c>
      <c r="BB820" s="308" t="e">
        <f ca="1">_xll.SRS1Splines.Functions25.Linear_Interp(V_NNG3A!$H$4:$H$12,V_NNG3A!$J$4:$J$12,BF820)</f>
        <v>#NAME?</v>
      </c>
      <c r="BC820" s="308">
        <f ca="1">IFERROR((AZ820-V_NNG3A!$J$20) / (V_NNG3A!$J$19-V_NNG3A!$J$20) * 100, 0)</f>
        <v>0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 t="e">
        <f ca="1">_xll.SRS1Splines.Functions25.Linear_Interp(V_XNN1!$K$3:$K$8,V_XNN1!$L$3:$L$8,BT820)</f>
        <v>#NAME?</v>
      </c>
      <c r="BO820" s="312" t="e">
        <f ca="1">(BN820/V_XNN1!$L$7)*100</f>
        <v>#NAME?</v>
      </c>
      <c r="BP820" s="312" t="e">
        <f ca="1">_xll.SRS1Splines.Functions25.Linear_Interp(V_XNN1!$K$3:$K$8,V_XNN1!$M$3:$M$8,BT820)</f>
        <v>#NAME?</v>
      </c>
      <c r="BQ820" s="308">
        <f ca="1">IFERROR((BN820 - V_XNN1!$M$16) / (V_XNN1!$M$15- V_XNN1!$M$16) * 100, 0)</f>
        <v>0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 t="e">
        <f ca="1">_xll.SRS1Splines.Functions25.Linear_Interp(V_NK3!$P$8:$P$32,V_NK3!$R$8:$R$32,AC821)</f>
        <v>#NAME?</v>
      </c>
      <c r="W821" s="312" t="e">
        <f ca="1">(V821/V_NK3!$R$28)*100</f>
        <v>#NAME?</v>
      </c>
      <c r="X821" s="308" t="e">
        <f ca="1">V821-V_NK3!$R$8</f>
        <v>#NAME?</v>
      </c>
      <c r="Y821" s="308">
        <f ca="1">IFERROR((V821 - V_NK3!$V$10) / (V_NK3!$V$9- V_NK3!$V$10) * 100, 0)</f>
        <v>0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 t="e">
        <f ca="1">_xll.SRS1Splines.Functions25.Linear_Interp(V_NK2!$R$10:$R$21,V_NK2!$T$10:$T$21,AR821)</f>
        <v>#NAME?</v>
      </c>
      <c r="AL821" s="312" t="e">
        <f ca="1">(AK821/V_NK2!$T$18)*100</f>
        <v>#NAME?</v>
      </c>
      <c r="AM821" s="308" t="e">
        <f ca="1">AK821-V_NK2!$T$11</f>
        <v>#NAME?</v>
      </c>
      <c r="AN821" s="308">
        <f ca="1">IFERROR((AK821 - V_NK2!$X$12) / (V_NK2!$X$11- V_NK2!$X$12) * 100, 0)</f>
        <v>0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 t="e">
        <f ca="1">_xll.SRS1Splines.Functions25.Linear_Interp(V_NNG3A!$H$4:$H$12,V_NNG3A!$I$4:$I$12,BF821)</f>
        <v>#NAME?</v>
      </c>
      <c r="BA821" s="312" t="e">
        <f ca="1">(AZ821/V_NNG3A!$I$8)*100</f>
        <v>#NAME?</v>
      </c>
      <c r="BB821" s="308" t="e">
        <f ca="1">_xll.SRS1Splines.Functions25.Linear_Interp(V_NNG3A!$H$4:$H$12,V_NNG3A!$J$4:$J$12,BF821)</f>
        <v>#NAME?</v>
      </c>
      <c r="BC821" s="308">
        <f ca="1">IFERROR((AZ821-V_NNG3A!$J$20) / (V_NNG3A!$J$19-V_NNG3A!$J$20) * 100, 0)</f>
        <v>0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 t="e">
        <f ca="1">_xll.SRS1Splines.Functions25.Linear_Interp(V_XNN1!$K$3:$K$8,V_XNN1!$L$3:$L$8,BT821)</f>
        <v>#NAME?</v>
      </c>
      <c r="BO821" s="312" t="e">
        <f ca="1">(BN821/V_XNN1!$L$7)*100</f>
        <v>#NAME?</v>
      </c>
      <c r="BP821" s="312" t="e">
        <f ca="1">_xll.SRS1Splines.Functions25.Linear_Interp(V_XNN1!$K$3:$K$8,V_XNN1!$M$3:$M$8,BT821)</f>
        <v>#NAME?</v>
      </c>
      <c r="BQ821" s="308">
        <f ca="1">IFERROR((BN821 - V_XNN1!$M$16) / (V_XNN1!$M$15- V_XNN1!$M$16) * 100, 0)</f>
        <v>0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 t="e">
        <f ca="1">_xll.SRS1Splines.Functions25.Linear_Interp(V_NK3!$P$8:$P$32,V_NK3!$R$8:$R$32,AC822)</f>
        <v>#NAME?</v>
      </c>
      <c r="W822" s="312" t="e">
        <f ca="1">(V822/V_NK3!$R$28)*100</f>
        <v>#NAME?</v>
      </c>
      <c r="X822" s="308" t="e">
        <f ca="1">V822-V_NK3!$R$8</f>
        <v>#NAME?</v>
      </c>
      <c r="Y822" s="308">
        <f ca="1">IFERROR((V822 - V_NK3!$V$10) / (V_NK3!$V$9- V_NK3!$V$10) * 100, 0)</f>
        <v>0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 t="e">
        <f ca="1">_xll.SRS1Splines.Functions25.Linear_Interp(V_NK2!$R$10:$R$21,V_NK2!$T$10:$T$21,AR822)</f>
        <v>#NAME?</v>
      </c>
      <c r="AL822" s="312" t="e">
        <f ca="1">(AK822/V_NK2!$T$18)*100</f>
        <v>#NAME?</v>
      </c>
      <c r="AM822" s="308" t="e">
        <f ca="1">AK822-V_NK2!$T$11</f>
        <v>#NAME?</v>
      </c>
      <c r="AN822" s="308">
        <f ca="1">IFERROR((AK822 - V_NK2!$X$12) / (V_NK2!$X$11- V_NK2!$X$12) * 100, 0)</f>
        <v>0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 t="e">
        <f ca="1">_xll.SRS1Splines.Functions25.Linear_Interp(V_NNG3A!$H$4:$H$12,V_NNG3A!$I$4:$I$12,BF822)</f>
        <v>#NAME?</v>
      </c>
      <c r="BA822" s="312" t="e">
        <f ca="1">(AZ822/V_NNG3A!$I$8)*100</f>
        <v>#NAME?</v>
      </c>
      <c r="BB822" s="308" t="e">
        <f ca="1">_xll.SRS1Splines.Functions25.Linear_Interp(V_NNG3A!$H$4:$H$12,V_NNG3A!$J$4:$J$12,BF822)</f>
        <v>#NAME?</v>
      </c>
      <c r="BC822" s="308">
        <f ca="1">IFERROR((AZ822-V_NNG3A!$J$20) / (V_NNG3A!$J$19-V_NNG3A!$J$20) * 100, 0)</f>
        <v>0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 t="e">
        <f ca="1">_xll.SRS1Splines.Functions25.Linear_Interp(V_XNN1!$K$3:$K$8,V_XNN1!$L$3:$L$8,BT822)</f>
        <v>#NAME?</v>
      </c>
      <c r="BO822" s="312" t="e">
        <f ca="1">(BN822/V_XNN1!$L$7)*100</f>
        <v>#NAME?</v>
      </c>
      <c r="BP822" s="312" t="e">
        <f ca="1">_xll.SRS1Splines.Functions25.Linear_Interp(V_XNN1!$K$3:$K$8,V_XNN1!$M$3:$M$8,BT822)</f>
        <v>#NAME?</v>
      </c>
      <c r="BQ822" s="308">
        <f ca="1">IFERROR((BN822 - V_XNN1!$M$16) / (V_XNN1!$M$15- V_XNN1!$M$16) * 100, 0)</f>
        <v>0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 t="e">
        <f ca="1">_xll.SRS1Splines.Functions25.Linear_Interp(V_NK3!$P$8:$P$32,V_NK3!$R$8:$R$32,AC823)</f>
        <v>#NAME?</v>
      </c>
      <c r="W823" s="312" t="e">
        <f ca="1">(V823/V_NK3!$R$28)*100</f>
        <v>#NAME?</v>
      </c>
      <c r="X823" s="308" t="e">
        <f ca="1">V823-V_NK3!$R$8</f>
        <v>#NAME?</v>
      </c>
      <c r="Y823" s="308">
        <f ca="1">IFERROR((V823 - V_NK3!$V$10) / (V_NK3!$V$9- V_NK3!$V$10) * 100, 0)</f>
        <v>0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 t="e">
        <f ca="1">_xll.SRS1Splines.Functions25.Linear_Interp(V_NK2!$R$10:$R$21,V_NK2!$T$10:$T$21,AR823)</f>
        <v>#NAME?</v>
      </c>
      <c r="AL823" s="312" t="e">
        <f ca="1">(AK823/V_NK2!$T$18)*100</f>
        <v>#NAME?</v>
      </c>
      <c r="AM823" s="308" t="e">
        <f ca="1">AK823-V_NK2!$T$11</f>
        <v>#NAME?</v>
      </c>
      <c r="AN823" s="308">
        <f ca="1">IFERROR((AK823 - V_NK2!$X$12) / (V_NK2!$X$11- V_NK2!$X$12) * 100, 0)</f>
        <v>0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 t="e">
        <f ca="1">_xll.SRS1Splines.Functions25.Linear_Interp(V_NNG3A!$H$4:$H$12,V_NNG3A!$I$4:$I$12,BF823)</f>
        <v>#NAME?</v>
      </c>
      <c r="BA823" s="312" t="e">
        <f ca="1">(AZ823/V_NNG3A!$I$8)*100</f>
        <v>#NAME?</v>
      </c>
      <c r="BB823" s="308" t="e">
        <f ca="1">_xll.SRS1Splines.Functions25.Linear_Interp(V_NNG3A!$H$4:$H$12,V_NNG3A!$J$4:$J$12,BF823)</f>
        <v>#NAME?</v>
      </c>
      <c r="BC823" s="308">
        <f ca="1">IFERROR((AZ823-V_NNG3A!$J$20) / (V_NNG3A!$J$19-V_NNG3A!$J$20) * 100, 0)</f>
        <v>0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 t="e">
        <f ca="1">_xll.SRS1Splines.Functions25.Linear_Interp(V_XNN1!$K$3:$K$8,V_XNN1!$L$3:$L$8,BT823)</f>
        <v>#NAME?</v>
      </c>
      <c r="BO823" s="312" t="e">
        <f ca="1">(BN823/V_XNN1!$L$7)*100</f>
        <v>#NAME?</v>
      </c>
      <c r="BP823" s="312" t="e">
        <f ca="1">_xll.SRS1Splines.Functions25.Linear_Interp(V_XNN1!$K$3:$K$8,V_XNN1!$M$3:$M$8,BT823)</f>
        <v>#NAME?</v>
      </c>
      <c r="BQ823" s="308">
        <f ca="1">IFERROR((BN823 - V_XNN1!$M$16) / (V_XNN1!$M$15- V_XNN1!$M$16) * 100, 0)</f>
        <v>0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 t="e">
        <f ca="1">_xll.SRS1Splines.Functions25.Linear_Interp(V_NK3!$P$8:$P$32,V_NK3!$R$8:$R$32,AC824)</f>
        <v>#NAME?</v>
      </c>
      <c r="W824" s="312" t="e">
        <f ca="1">(V824/V_NK3!$R$28)*100</f>
        <v>#NAME?</v>
      </c>
      <c r="X824" s="308" t="e">
        <f ca="1">V824-V_NK3!$R$8</f>
        <v>#NAME?</v>
      </c>
      <c r="Y824" s="308">
        <f ca="1">IFERROR((V824 - V_NK3!$V$10) / (V_NK3!$V$9- V_NK3!$V$10) * 100, 0)</f>
        <v>0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 t="e">
        <f ca="1">_xll.SRS1Splines.Functions25.Linear_Interp(V_NK2!$R$10:$R$21,V_NK2!$T$10:$T$21,AR824)</f>
        <v>#NAME?</v>
      </c>
      <c r="AL824" s="312" t="e">
        <f ca="1">(AK824/V_NK2!$T$18)*100</f>
        <v>#NAME?</v>
      </c>
      <c r="AM824" s="308" t="e">
        <f ca="1">AK824-V_NK2!$T$11</f>
        <v>#NAME?</v>
      </c>
      <c r="AN824" s="308">
        <f ca="1">IFERROR((AK824 - V_NK2!$X$12) / (V_NK2!$X$11- V_NK2!$X$12) * 100, 0)</f>
        <v>0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 t="e">
        <f ca="1">_xll.SRS1Splines.Functions25.Linear_Interp(V_NNG3A!$H$4:$H$12,V_NNG3A!$I$4:$I$12,BF824)</f>
        <v>#NAME?</v>
      </c>
      <c r="BA824" s="312" t="e">
        <f ca="1">(AZ824/V_NNG3A!$I$8)*100</f>
        <v>#NAME?</v>
      </c>
      <c r="BB824" s="308" t="e">
        <f ca="1">_xll.SRS1Splines.Functions25.Linear_Interp(V_NNG3A!$H$4:$H$12,V_NNG3A!$J$4:$J$12,BF824)</f>
        <v>#NAME?</v>
      </c>
      <c r="BC824" s="308">
        <f ca="1">IFERROR((AZ824-V_NNG3A!$J$20) / (V_NNG3A!$J$19-V_NNG3A!$J$20) * 100, 0)</f>
        <v>0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 t="e">
        <f ca="1">_xll.SRS1Splines.Functions25.Linear_Interp(V_XNN1!$K$3:$K$8,V_XNN1!$L$3:$L$8,BT824)</f>
        <v>#NAME?</v>
      </c>
      <c r="BO824" s="312" t="e">
        <f ca="1">(BN824/V_XNN1!$L$7)*100</f>
        <v>#NAME?</v>
      </c>
      <c r="BP824" s="312" t="e">
        <f ca="1">_xll.SRS1Splines.Functions25.Linear_Interp(V_XNN1!$K$3:$K$8,V_XNN1!$M$3:$M$8,BT824)</f>
        <v>#NAME?</v>
      </c>
      <c r="BQ824" s="308">
        <f ca="1">IFERROR((BN824 - V_XNN1!$M$16) / (V_XNN1!$M$15- V_XNN1!$M$16) * 100, 0)</f>
        <v>0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 t="e">
        <f ca="1">_xll.SRS1Splines.Functions25.Linear_Interp(V_NK3!$P$8:$P$32,V_NK3!$R$8:$R$32,AC825)</f>
        <v>#NAME?</v>
      </c>
      <c r="W825" s="312" t="e">
        <f ca="1">(V825/V_NK3!$R$28)*100</f>
        <v>#NAME?</v>
      </c>
      <c r="X825" s="308" t="e">
        <f ca="1">V825-V_NK3!$R$8</f>
        <v>#NAME?</v>
      </c>
      <c r="Y825" s="308">
        <f ca="1">IFERROR((V825 - V_NK3!$V$10) / (V_NK3!$V$9- V_NK3!$V$10) * 100, 0)</f>
        <v>0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 t="e">
        <f ca="1">_xll.SRS1Splines.Functions25.Linear_Interp(V_NK2!$R$10:$R$21,V_NK2!$T$10:$T$21,AR825)</f>
        <v>#NAME?</v>
      </c>
      <c r="AL825" s="312" t="e">
        <f ca="1">(AK825/V_NK2!$T$18)*100</f>
        <v>#NAME?</v>
      </c>
      <c r="AM825" s="308" t="e">
        <f ca="1">AK825-V_NK2!$T$11</f>
        <v>#NAME?</v>
      </c>
      <c r="AN825" s="308">
        <f ca="1">IFERROR((AK825 - V_NK2!$X$12) / (V_NK2!$X$11- V_NK2!$X$12) * 100, 0)</f>
        <v>0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 t="e">
        <f ca="1">_xll.SRS1Splines.Functions25.Linear_Interp(V_NNG3A!$H$4:$H$12,V_NNG3A!$I$4:$I$12,BF825)</f>
        <v>#NAME?</v>
      </c>
      <c r="BA825" s="312" t="e">
        <f ca="1">(AZ825/V_NNG3A!$I$8)*100</f>
        <v>#NAME?</v>
      </c>
      <c r="BB825" s="308" t="e">
        <f ca="1">_xll.SRS1Splines.Functions25.Linear_Interp(V_NNG3A!$H$4:$H$12,V_NNG3A!$J$4:$J$12,BF825)</f>
        <v>#NAME?</v>
      </c>
      <c r="BC825" s="308">
        <f ca="1">IFERROR((AZ825-V_NNG3A!$J$20) / (V_NNG3A!$J$19-V_NNG3A!$J$20) * 100, 0)</f>
        <v>0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 t="e">
        <f ca="1">_xll.SRS1Splines.Functions25.Linear_Interp(V_XNN1!$K$3:$K$8,V_XNN1!$L$3:$L$8,BT825)</f>
        <v>#NAME?</v>
      </c>
      <c r="BO825" s="312" t="e">
        <f ca="1">(BN825/V_XNN1!$L$7)*100</f>
        <v>#NAME?</v>
      </c>
      <c r="BP825" s="312" t="e">
        <f ca="1">_xll.SRS1Splines.Functions25.Linear_Interp(V_XNN1!$K$3:$K$8,V_XNN1!$M$3:$M$8,BT825)</f>
        <v>#NAME?</v>
      </c>
      <c r="BQ825" s="308">
        <f ca="1">IFERROR((BN825 - V_XNN1!$M$16) / (V_XNN1!$M$15- V_XNN1!$M$16) * 100, 0)</f>
        <v>0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 t="e">
        <f ca="1">_xll.SRS1Splines.Functions25.Linear_Interp(V_NK3!$P$8:$P$32,V_NK3!$R$8:$R$32,AC826)</f>
        <v>#NAME?</v>
      </c>
      <c r="W826" s="312" t="e">
        <f ca="1">(V826/V_NK3!$R$28)*100</f>
        <v>#NAME?</v>
      </c>
      <c r="X826" s="308" t="e">
        <f ca="1">V826-V_NK3!$R$8</f>
        <v>#NAME?</v>
      </c>
      <c r="Y826" s="308">
        <f ca="1">IFERROR((V826 - V_NK3!$V$10) / (V_NK3!$V$9- V_NK3!$V$10) * 100, 0)</f>
        <v>0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 t="e">
        <f ca="1">_xll.SRS1Splines.Functions25.Linear_Interp(V_NK2!$R$10:$R$21,V_NK2!$T$10:$T$21,AR826)</f>
        <v>#NAME?</v>
      </c>
      <c r="AL826" s="312" t="e">
        <f ca="1">(AK826/V_NK2!$T$18)*100</f>
        <v>#NAME?</v>
      </c>
      <c r="AM826" s="308" t="e">
        <f ca="1">AK826-V_NK2!$T$11</f>
        <v>#NAME?</v>
      </c>
      <c r="AN826" s="308">
        <f ca="1">IFERROR((AK826 - V_NK2!$X$12) / (V_NK2!$X$11- V_NK2!$X$12) * 100, 0)</f>
        <v>0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 t="e">
        <f ca="1">_xll.SRS1Splines.Functions25.Linear_Interp(V_NNG3A!$H$4:$H$12,V_NNG3A!$I$4:$I$12,BF826)</f>
        <v>#NAME?</v>
      </c>
      <c r="BA826" s="312" t="e">
        <f ca="1">(AZ826/V_NNG3A!$I$8)*100</f>
        <v>#NAME?</v>
      </c>
      <c r="BB826" s="308" t="e">
        <f ca="1">_xll.SRS1Splines.Functions25.Linear_Interp(V_NNG3A!$H$4:$H$12,V_NNG3A!$J$4:$J$12,BF826)</f>
        <v>#NAME?</v>
      </c>
      <c r="BC826" s="308">
        <f ca="1">IFERROR((AZ826-V_NNG3A!$J$20) / (V_NNG3A!$J$19-V_NNG3A!$J$20) * 100, 0)</f>
        <v>0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 t="e">
        <f ca="1">_xll.SRS1Splines.Functions25.Linear_Interp(V_XNN1!$K$3:$K$8,V_XNN1!$L$3:$L$8,BT826)</f>
        <v>#NAME?</v>
      </c>
      <c r="BO826" s="312" t="e">
        <f ca="1">(BN826/V_XNN1!$L$7)*100</f>
        <v>#NAME?</v>
      </c>
      <c r="BP826" s="312" t="e">
        <f ca="1">_xll.SRS1Splines.Functions25.Linear_Interp(V_XNN1!$K$3:$K$8,V_XNN1!$M$3:$M$8,BT826)</f>
        <v>#NAME?</v>
      </c>
      <c r="BQ826" s="308">
        <f ca="1">IFERROR((BN826 - V_XNN1!$M$16) / (V_XNN1!$M$15- V_XNN1!$M$16) * 100, 0)</f>
        <v>0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 t="e">
        <f ca="1">_xll.SRS1Splines.Functions25.Linear_Interp(V_NK3!$P$8:$P$32,V_NK3!$R$8:$R$32,AC827)</f>
        <v>#NAME?</v>
      </c>
      <c r="W827" s="312" t="e">
        <f ca="1">(V827/V_NK3!$R$28)*100</f>
        <v>#NAME?</v>
      </c>
      <c r="X827" s="308" t="e">
        <f ca="1">V827-V_NK3!$R$8</f>
        <v>#NAME?</v>
      </c>
      <c r="Y827" s="308">
        <f ca="1">IFERROR((V827 - V_NK3!$V$10) / (V_NK3!$V$9- V_NK3!$V$10) * 100, 0)</f>
        <v>0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 t="e">
        <f ca="1">_xll.SRS1Splines.Functions25.Linear_Interp(V_NK2!$R$10:$R$21,V_NK2!$T$10:$T$21,AR827)</f>
        <v>#NAME?</v>
      </c>
      <c r="AL827" s="312" t="e">
        <f ca="1">(AK827/V_NK2!$T$18)*100</f>
        <v>#NAME?</v>
      </c>
      <c r="AM827" s="308" t="e">
        <f ca="1">AK827-V_NK2!$T$11</f>
        <v>#NAME?</v>
      </c>
      <c r="AN827" s="308">
        <f ca="1">IFERROR((AK827 - V_NK2!$X$12) / (V_NK2!$X$11- V_NK2!$X$12) * 100, 0)</f>
        <v>0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 t="e">
        <f ca="1">_xll.SRS1Splines.Functions25.Linear_Interp(V_NNG3A!$H$4:$H$12,V_NNG3A!$I$4:$I$12,BF827)</f>
        <v>#NAME?</v>
      </c>
      <c r="BA827" s="312" t="e">
        <f ca="1">(AZ827/V_NNG3A!$I$8)*100</f>
        <v>#NAME?</v>
      </c>
      <c r="BB827" s="308" t="e">
        <f ca="1">_xll.SRS1Splines.Functions25.Linear_Interp(V_NNG3A!$H$4:$H$12,V_NNG3A!$J$4:$J$12,BF827)</f>
        <v>#NAME?</v>
      </c>
      <c r="BC827" s="308">
        <f ca="1">IFERROR((AZ827-V_NNG3A!$J$20) / (V_NNG3A!$J$19-V_NNG3A!$J$20) * 100, 0)</f>
        <v>0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 t="e">
        <f ca="1">_xll.SRS1Splines.Functions25.Linear_Interp(V_XNN1!$K$3:$K$8,V_XNN1!$L$3:$L$8,BT827)</f>
        <v>#NAME?</v>
      </c>
      <c r="BO827" s="312" t="e">
        <f ca="1">(BN827/V_XNN1!$L$7)*100</f>
        <v>#NAME?</v>
      </c>
      <c r="BP827" s="312" t="e">
        <f ca="1">_xll.SRS1Splines.Functions25.Linear_Interp(V_XNN1!$K$3:$K$8,V_XNN1!$M$3:$M$8,BT827)</f>
        <v>#NAME?</v>
      </c>
      <c r="BQ827" s="308">
        <f ca="1">IFERROR((BN827 - V_XNN1!$M$16) / (V_XNN1!$M$15- V_XNN1!$M$16) * 100, 0)</f>
        <v>0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 t="e">
        <f ca="1">_xll.SRS1Splines.Functions25.Linear_Interp(V_NK3!$P$8:$P$32,V_NK3!$R$8:$R$32,AC828)</f>
        <v>#NAME?</v>
      </c>
      <c r="W828" s="312" t="e">
        <f ca="1">(V828/V_NK3!$R$28)*100</f>
        <v>#NAME?</v>
      </c>
      <c r="X828" s="308" t="e">
        <f ca="1">V828-V_NK3!$R$8</f>
        <v>#NAME?</v>
      </c>
      <c r="Y828" s="308">
        <f ca="1">IFERROR((V828 - V_NK3!$V$10) / (V_NK3!$V$9- V_NK3!$V$10) * 100, 0)</f>
        <v>0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 t="e">
        <f ca="1">_xll.SRS1Splines.Functions25.Linear_Interp(V_NK2!$R$10:$R$21,V_NK2!$T$10:$T$21,AR828)</f>
        <v>#NAME?</v>
      </c>
      <c r="AL828" s="312" t="e">
        <f ca="1">(AK828/V_NK2!$T$18)*100</f>
        <v>#NAME?</v>
      </c>
      <c r="AM828" s="308" t="e">
        <f ca="1">AK828-V_NK2!$T$11</f>
        <v>#NAME?</v>
      </c>
      <c r="AN828" s="308">
        <f ca="1">IFERROR((AK828 - V_NK2!$X$12) / (V_NK2!$X$11- V_NK2!$X$12) * 100, 0)</f>
        <v>0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 t="e">
        <f ca="1">_xll.SRS1Splines.Functions25.Linear_Interp(V_NNG3A!$H$4:$H$12,V_NNG3A!$I$4:$I$12,BF828)</f>
        <v>#NAME?</v>
      </c>
      <c r="BA828" s="312" t="e">
        <f ca="1">(AZ828/V_NNG3A!$I$8)*100</f>
        <v>#NAME?</v>
      </c>
      <c r="BB828" s="308" t="e">
        <f ca="1">_xll.SRS1Splines.Functions25.Linear_Interp(V_NNG3A!$H$4:$H$12,V_NNG3A!$J$4:$J$12,BF828)</f>
        <v>#NAME?</v>
      </c>
      <c r="BC828" s="308">
        <f ca="1">IFERROR((AZ828-V_NNG3A!$J$20) / (V_NNG3A!$J$19-V_NNG3A!$J$20) * 100, 0)</f>
        <v>0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 t="e">
        <f ca="1">_xll.SRS1Splines.Functions25.Linear_Interp(V_XNN1!$K$3:$K$8,V_XNN1!$L$3:$L$8,BT828)</f>
        <v>#NAME?</v>
      </c>
      <c r="BO828" s="312" t="e">
        <f ca="1">(BN828/V_XNN1!$L$7)*100</f>
        <v>#NAME?</v>
      </c>
      <c r="BP828" s="312" t="e">
        <f ca="1">_xll.SRS1Splines.Functions25.Linear_Interp(V_XNN1!$K$3:$K$8,V_XNN1!$M$3:$M$8,BT828)</f>
        <v>#NAME?</v>
      </c>
      <c r="BQ828" s="308">
        <f ca="1">IFERROR((BN828 - V_XNN1!$M$16) / (V_XNN1!$M$15- V_XNN1!$M$16) * 100, 0)</f>
        <v>0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 t="e">
        <f ca="1">_xll.SRS1Splines.Functions25.Linear_Interp(V_NK3!$P$8:$P$32,V_NK3!$R$8:$R$32,AC829)</f>
        <v>#NAME?</v>
      </c>
      <c r="W829" s="312" t="e">
        <f ca="1">(V829/V_NK3!$R$28)*100</f>
        <v>#NAME?</v>
      </c>
      <c r="X829" s="308" t="e">
        <f ca="1">V829-V_NK3!$R$8</f>
        <v>#NAME?</v>
      </c>
      <c r="Y829" s="308">
        <f ca="1">IFERROR((V829 - V_NK3!$V$10) / (V_NK3!$V$9- V_NK3!$V$10) * 100, 0)</f>
        <v>0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 t="e">
        <f ca="1">_xll.SRS1Splines.Functions25.Linear_Interp(V_NK2!$R$10:$R$21,V_NK2!$T$10:$T$21,AR829)</f>
        <v>#NAME?</v>
      </c>
      <c r="AL829" s="312" t="e">
        <f ca="1">(AK829/V_NK2!$T$18)*100</f>
        <v>#NAME?</v>
      </c>
      <c r="AM829" s="308" t="e">
        <f ca="1">AK829-V_NK2!$T$11</f>
        <v>#NAME?</v>
      </c>
      <c r="AN829" s="308">
        <f ca="1">IFERROR((AK829 - V_NK2!$X$12) / (V_NK2!$X$11- V_NK2!$X$12) * 100, 0)</f>
        <v>0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 t="e">
        <f ca="1">_xll.SRS1Splines.Functions25.Linear_Interp(V_NNG3A!$H$4:$H$12,V_NNG3A!$I$4:$I$12,BF829)</f>
        <v>#NAME?</v>
      </c>
      <c r="BA829" s="312" t="e">
        <f ca="1">(AZ829/V_NNG3A!$I$8)*100</f>
        <v>#NAME?</v>
      </c>
      <c r="BB829" s="308" t="e">
        <f ca="1">_xll.SRS1Splines.Functions25.Linear_Interp(V_NNG3A!$H$4:$H$12,V_NNG3A!$J$4:$J$12,BF829)</f>
        <v>#NAME?</v>
      </c>
      <c r="BC829" s="308">
        <f ca="1">IFERROR((AZ829-V_NNG3A!$J$20) / (V_NNG3A!$J$19-V_NNG3A!$J$20) * 100, 0)</f>
        <v>0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 t="e">
        <f ca="1">_xll.SRS1Splines.Functions25.Linear_Interp(V_XNN1!$K$3:$K$8,V_XNN1!$L$3:$L$8,BT829)</f>
        <v>#NAME?</v>
      </c>
      <c r="BO829" s="312" t="e">
        <f ca="1">(BN829/V_XNN1!$L$7)*100</f>
        <v>#NAME?</v>
      </c>
      <c r="BP829" s="312" t="e">
        <f ca="1">_xll.SRS1Splines.Functions25.Linear_Interp(V_XNN1!$K$3:$K$8,V_XNN1!$M$3:$M$8,BT829)</f>
        <v>#NAME?</v>
      </c>
      <c r="BQ829" s="308">
        <f ca="1">IFERROR((BN829 - V_XNN1!$M$16) / (V_XNN1!$M$15- V_XNN1!$M$16) * 100, 0)</f>
        <v>0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 t="e">
        <f ca="1">_xll.SRS1Splines.Functions25.Linear_Interp(V_NK3!$P$8:$P$32,V_NK3!$R$8:$R$32,AC830)</f>
        <v>#NAME?</v>
      </c>
      <c r="W830" s="312" t="e">
        <f ca="1">(V830/V_NK3!$R$28)*100</f>
        <v>#NAME?</v>
      </c>
      <c r="X830" s="308" t="e">
        <f ca="1">V830-V_NK3!$R$8</f>
        <v>#NAME?</v>
      </c>
      <c r="Y830" s="308">
        <f ca="1">IFERROR((V830 - V_NK3!$V$10) / (V_NK3!$V$9- V_NK3!$V$10) * 100, 0)</f>
        <v>0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 t="e">
        <f ca="1">_xll.SRS1Splines.Functions25.Linear_Interp(V_NK2!$R$10:$R$21,V_NK2!$T$10:$T$21,AR830)</f>
        <v>#NAME?</v>
      </c>
      <c r="AL830" s="312" t="e">
        <f ca="1">(AK830/V_NK2!$T$18)*100</f>
        <v>#NAME?</v>
      </c>
      <c r="AM830" s="308" t="e">
        <f ca="1">AK830-V_NK2!$T$11</f>
        <v>#NAME?</v>
      </c>
      <c r="AN830" s="308">
        <f ca="1">IFERROR((AK830 - V_NK2!$X$12) / (V_NK2!$X$11- V_NK2!$X$12) * 100, 0)</f>
        <v>0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 t="e">
        <f ca="1">_xll.SRS1Splines.Functions25.Linear_Interp(V_NNG3A!$H$4:$H$12,V_NNG3A!$I$4:$I$12,BF830)</f>
        <v>#NAME?</v>
      </c>
      <c r="BA830" s="312" t="e">
        <f ca="1">(AZ830/V_NNG3A!$I$8)*100</f>
        <v>#NAME?</v>
      </c>
      <c r="BB830" s="308" t="e">
        <f ca="1">_xll.SRS1Splines.Functions25.Linear_Interp(V_NNG3A!$H$4:$H$12,V_NNG3A!$J$4:$J$12,BF830)</f>
        <v>#NAME?</v>
      </c>
      <c r="BC830" s="308">
        <f ca="1">IFERROR((AZ830-V_NNG3A!$J$20) / (V_NNG3A!$J$19-V_NNG3A!$J$20) * 100, 0)</f>
        <v>0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 t="e">
        <f ca="1">_xll.SRS1Splines.Functions25.Linear_Interp(V_XNN1!$K$3:$K$8,V_XNN1!$L$3:$L$8,BT830)</f>
        <v>#NAME?</v>
      </c>
      <c r="BO830" s="312" t="e">
        <f ca="1">(BN830/V_XNN1!$L$7)*100</f>
        <v>#NAME?</v>
      </c>
      <c r="BP830" s="312" t="e">
        <f ca="1">_xll.SRS1Splines.Functions25.Linear_Interp(V_XNN1!$K$3:$K$8,V_XNN1!$M$3:$M$8,BT830)</f>
        <v>#NAME?</v>
      </c>
      <c r="BQ830" s="308">
        <f ca="1">IFERROR((BN830 - V_XNN1!$M$16) / (V_XNN1!$M$15- V_XNN1!$M$16) * 100, 0)</f>
        <v>0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 t="e">
        <f ca="1">_xll.SRS1Splines.Functions25.Linear_Interp(V_NK3!$P$8:$P$32,V_NK3!$R$8:$R$32,AC831)</f>
        <v>#NAME?</v>
      </c>
      <c r="W831" s="312" t="e">
        <f ca="1">(V831/V_NK3!$R$28)*100</f>
        <v>#NAME?</v>
      </c>
      <c r="X831" s="308" t="e">
        <f ca="1">V831-V_NK3!$R$8</f>
        <v>#NAME?</v>
      </c>
      <c r="Y831" s="308">
        <f ca="1">IFERROR((V831 - V_NK3!$V$10) / (V_NK3!$V$9- V_NK3!$V$10) * 100, 0)</f>
        <v>0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 t="e">
        <f ca="1">_xll.SRS1Splines.Functions25.Linear_Interp(V_NK2!$R$10:$R$21,V_NK2!$T$10:$T$21,AR831)</f>
        <v>#NAME?</v>
      </c>
      <c r="AL831" s="312" t="e">
        <f ca="1">(AK831/V_NK2!$T$18)*100</f>
        <v>#NAME?</v>
      </c>
      <c r="AM831" s="308" t="e">
        <f ca="1">AK831-V_NK2!$T$11</f>
        <v>#NAME?</v>
      </c>
      <c r="AN831" s="308">
        <f ca="1">IFERROR((AK831 - V_NK2!$X$12) / (V_NK2!$X$11- V_NK2!$X$12) * 100, 0)</f>
        <v>0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 t="e">
        <f ca="1">_xll.SRS1Splines.Functions25.Linear_Interp(V_NNG3A!$H$4:$H$12,V_NNG3A!$I$4:$I$12,BF831)</f>
        <v>#NAME?</v>
      </c>
      <c r="BA831" s="312" t="e">
        <f ca="1">(AZ831/V_NNG3A!$I$8)*100</f>
        <v>#NAME?</v>
      </c>
      <c r="BB831" s="308" t="e">
        <f ca="1">_xll.SRS1Splines.Functions25.Linear_Interp(V_NNG3A!$H$4:$H$12,V_NNG3A!$J$4:$J$12,BF831)</f>
        <v>#NAME?</v>
      </c>
      <c r="BC831" s="308">
        <f ca="1">IFERROR((AZ831-V_NNG3A!$J$20) / (V_NNG3A!$J$19-V_NNG3A!$J$20) * 100, 0)</f>
        <v>0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 t="e">
        <f ca="1">_xll.SRS1Splines.Functions25.Linear_Interp(V_XNN1!$K$3:$K$8,V_XNN1!$L$3:$L$8,BT831)</f>
        <v>#NAME?</v>
      </c>
      <c r="BO831" s="312" t="e">
        <f ca="1">(BN831/V_XNN1!$L$7)*100</f>
        <v>#NAME?</v>
      </c>
      <c r="BP831" s="312" t="e">
        <f ca="1">_xll.SRS1Splines.Functions25.Linear_Interp(V_XNN1!$K$3:$K$8,V_XNN1!$M$3:$M$8,BT831)</f>
        <v>#NAME?</v>
      </c>
      <c r="BQ831" s="308">
        <f ca="1">IFERROR((BN831 - V_XNN1!$M$16) / (V_XNN1!$M$15- V_XNN1!$M$16) * 100, 0)</f>
        <v>0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 t="e">
        <f ca="1">_xll.SRS1Splines.Functions25.Linear_Interp(V_NK3!$P$8:$P$32,V_NK3!$R$8:$R$32,AC832)</f>
        <v>#NAME?</v>
      </c>
      <c r="W832" s="312" t="e">
        <f ca="1">(V832/V_NK3!$R$28)*100</f>
        <v>#NAME?</v>
      </c>
      <c r="X832" s="308" t="e">
        <f ca="1">V832-V_NK3!$R$8</f>
        <v>#NAME?</v>
      </c>
      <c r="Y832" s="308">
        <f ca="1">IFERROR((V832 - V_NK3!$V$10) / (V_NK3!$V$9- V_NK3!$V$10) * 100, 0)</f>
        <v>0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 t="e">
        <f ca="1">_xll.SRS1Splines.Functions25.Linear_Interp(V_NK2!$R$10:$R$21,V_NK2!$T$10:$T$21,AR832)</f>
        <v>#NAME?</v>
      </c>
      <c r="AL832" s="312" t="e">
        <f ca="1">(AK832/V_NK2!$T$18)*100</f>
        <v>#NAME?</v>
      </c>
      <c r="AM832" s="308" t="e">
        <f ca="1">AK832-V_NK2!$T$11</f>
        <v>#NAME?</v>
      </c>
      <c r="AN832" s="308">
        <f ca="1">IFERROR((AK832 - V_NK2!$X$12) / (V_NK2!$X$11- V_NK2!$X$12) * 100, 0)</f>
        <v>0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 t="e">
        <f ca="1">_xll.SRS1Splines.Functions25.Linear_Interp(V_NNG3A!$H$4:$H$12,V_NNG3A!$I$4:$I$12,BF832)</f>
        <v>#NAME?</v>
      </c>
      <c r="BA832" s="312" t="e">
        <f ca="1">(AZ832/V_NNG3A!$I$8)*100</f>
        <v>#NAME?</v>
      </c>
      <c r="BB832" s="308" t="e">
        <f ca="1">_xll.SRS1Splines.Functions25.Linear_Interp(V_NNG3A!$H$4:$H$12,V_NNG3A!$J$4:$J$12,BF832)</f>
        <v>#NAME?</v>
      </c>
      <c r="BC832" s="308">
        <f ca="1">IFERROR((AZ832-V_NNG3A!$J$20) / (V_NNG3A!$J$19-V_NNG3A!$J$20) * 100, 0)</f>
        <v>0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 t="e">
        <f ca="1">_xll.SRS1Splines.Functions25.Linear_Interp(V_XNN1!$K$3:$K$8,V_XNN1!$L$3:$L$8,BT832)</f>
        <v>#NAME?</v>
      </c>
      <c r="BO832" s="312" t="e">
        <f ca="1">(BN832/V_XNN1!$L$7)*100</f>
        <v>#NAME?</v>
      </c>
      <c r="BP832" s="312" t="e">
        <f ca="1">_xll.SRS1Splines.Functions25.Linear_Interp(V_XNN1!$K$3:$K$8,V_XNN1!$M$3:$M$8,BT832)</f>
        <v>#NAME?</v>
      </c>
      <c r="BQ832" s="308">
        <f ca="1">IFERROR((BN832 - V_XNN1!$M$16) / (V_XNN1!$M$15- V_XNN1!$M$16) * 100, 0)</f>
        <v>0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 t="e">
        <f ca="1">_xll.SRS1Splines.Functions25.Linear_Interp(V_NK3!$P$8:$P$32,V_NK3!$R$8:$R$32,AC833)</f>
        <v>#NAME?</v>
      </c>
      <c r="W833" s="312" t="e">
        <f ca="1">(V833/V_NK3!$R$28)*100</f>
        <v>#NAME?</v>
      </c>
      <c r="X833" s="308" t="e">
        <f ca="1">V833-V_NK3!$R$8</f>
        <v>#NAME?</v>
      </c>
      <c r="Y833" s="308">
        <f ca="1">IFERROR((V833 - V_NK3!$V$10) / (V_NK3!$V$9- V_NK3!$V$10) * 100, 0)</f>
        <v>0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 t="e">
        <f ca="1">_xll.SRS1Splines.Functions25.Linear_Interp(V_NK2!$R$10:$R$21,V_NK2!$T$10:$T$21,AR833)</f>
        <v>#NAME?</v>
      </c>
      <c r="AL833" s="312" t="e">
        <f ca="1">(AK833/V_NK2!$T$18)*100</f>
        <v>#NAME?</v>
      </c>
      <c r="AM833" s="308" t="e">
        <f ca="1">AK833-V_NK2!$T$11</f>
        <v>#NAME?</v>
      </c>
      <c r="AN833" s="308">
        <f ca="1">IFERROR((AK833 - V_NK2!$X$12) / (V_NK2!$X$11- V_NK2!$X$12) * 100, 0)</f>
        <v>0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 t="e">
        <f ca="1">_xll.SRS1Splines.Functions25.Linear_Interp(V_NNG3A!$H$4:$H$12,V_NNG3A!$I$4:$I$12,BF833)</f>
        <v>#NAME?</v>
      </c>
      <c r="BA833" s="312" t="e">
        <f ca="1">(AZ833/V_NNG3A!$I$8)*100</f>
        <v>#NAME?</v>
      </c>
      <c r="BB833" s="308" t="e">
        <f ca="1">_xll.SRS1Splines.Functions25.Linear_Interp(V_NNG3A!$H$4:$H$12,V_NNG3A!$J$4:$J$12,BF833)</f>
        <v>#NAME?</v>
      </c>
      <c r="BC833" s="308">
        <f ca="1">IFERROR((AZ833-V_NNG3A!$J$20) / (V_NNG3A!$J$19-V_NNG3A!$J$20) * 100, 0)</f>
        <v>0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 t="e">
        <f ca="1">_xll.SRS1Splines.Functions25.Linear_Interp(V_XNN1!$K$3:$K$8,V_XNN1!$L$3:$L$8,BT833)</f>
        <v>#NAME?</v>
      </c>
      <c r="BO833" s="312" t="e">
        <f ca="1">(BN833/V_XNN1!$L$7)*100</f>
        <v>#NAME?</v>
      </c>
      <c r="BP833" s="312" t="e">
        <f ca="1">_xll.SRS1Splines.Functions25.Linear_Interp(V_XNN1!$K$3:$K$8,V_XNN1!$M$3:$M$8,BT833)</f>
        <v>#NAME?</v>
      </c>
      <c r="BQ833" s="308">
        <f ca="1">IFERROR((BN833 - V_XNN1!$M$16) / (V_XNN1!$M$15- V_XNN1!$M$16) * 100, 0)</f>
        <v>0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 t="e">
        <f ca="1">_xll.SRS1Splines.Functions25.Linear_Interp(V_NK3!$P$8:$P$32,V_NK3!$R$8:$R$32,AC834)</f>
        <v>#NAME?</v>
      </c>
      <c r="W834" s="312" t="e">
        <f ca="1">(V834/V_NK3!$R$28)*100</f>
        <v>#NAME?</v>
      </c>
      <c r="X834" s="308" t="e">
        <f ca="1">V834-V_NK3!$R$8</f>
        <v>#NAME?</v>
      </c>
      <c r="Y834" s="308">
        <f ca="1">IFERROR((V834 - V_NK3!$V$10) / (V_NK3!$V$9- V_NK3!$V$10) * 100, 0)</f>
        <v>0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 t="e">
        <f ca="1">_xll.SRS1Splines.Functions25.Linear_Interp(V_NK2!$R$10:$R$21,V_NK2!$T$10:$T$21,AR834)</f>
        <v>#NAME?</v>
      </c>
      <c r="AL834" s="312" t="e">
        <f ca="1">(AK834/V_NK2!$T$18)*100</f>
        <v>#NAME?</v>
      </c>
      <c r="AM834" s="308" t="e">
        <f ca="1">AK834-V_NK2!$T$11</f>
        <v>#NAME?</v>
      </c>
      <c r="AN834" s="308">
        <f ca="1">IFERROR((AK834 - V_NK2!$X$12) / (V_NK2!$X$11- V_NK2!$X$12) * 100, 0)</f>
        <v>0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 t="e">
        <f ca="1">_xll.SRS1Splines.Functions25.Linear_Interp(V_NNG3A!$H$4:$H$12,V_NNG3A!$I$4:$I$12,BF834)</f>
        <v>#NAME?</v>
      </c>
      <c r="BA834" s="312" t="e">
        <f ca="1">(AZ834/V_NNG3A!$I$8)*100</f>
        <v>#NAME?</v>
      </c>
      <c r="BB834" s="308" t="e">
        <f ca="1">_xll.SRS1Splines.Functions25.Linear_Interp(V_NNG3A!$H$4:$H$12,V_NNG3A!$J$4:$J$12,BF834)</f>
        <v>#NAME?</v>
      </c>
      <c r="BC834" s="308">
        <f ca="1">IFERROR((AZ834-V_NNG3A!$J$20) / (V_NNG3A!$J$19-V_NNG3A!$J$20) * 100, 0)</f>
        <v>0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 t="e">
        <f ca="1">_xll.SRS1Splines.Functions25.Linear_Interp(V_XNN1!$K$3:$K$8,V_XNN1!$L$3:$L$8,BT834)</f>
        <v>#NAME?</v>
      </c>
      <c r="BO834" s="312" t="e">
        <f ca="1">(BN834/V_XNN1!$L$7)*100</f>
        <v>#NAME?</v>
      </c>
      <c r="BP834" s="312" t="e">
        <f ca="1">_xll.SRS1Splines.Functions25.Linear_Interp(V_XNN1!$K$3:$K$8,V_XNN1!$M$3:$M$8,BT834)</f>
        <v>#NAME?</v>
      </c>
      <c r="BQ834" s="308">
        <f ca="1">IFERROR((BN834 - V_XNN1!$M$16) / (V_XNN1!$M$15- V_XNN1!$M$16) * 100, 0)</f>
        <v>0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 t="e">
        <f ca="1">_xll.SRS1Splines.Functions25.Linear_Interp(V_NK3!$P$8:$P$32,V_NK3!$R$8:$R$32,AC835)</f>
        <v>#NAME?</v>
      </c>
      <c r="W835" s="312" t="e">
        <f ca="1">(V835/V_NK3!$R$28)*100</f>
        <v>#NAME?</v>
      </c>
      <c r="X835" s="308" t="e">
        <f ca="1">V835-V_NK3!$R$8</f>
        <v>#NAME?</v>
      </c>
      <c r="Y835" s="308">
        <f ca="1">IFERROR((V835 - V_NK3!$V$10) / (V_NK3!$V$9- V_NK3!$V$10) * 100, 0)</f>
        <v>0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 t="e">
        <f ca="1">_xll.SRS1Splines.Functions25.Linear_Interp(V_NK2!$R$10:$R$21,V_NK2!$T$10:$T$21,AR835)</f>
        <v>#NAME?</v>
      </c>
      <c r="AL835" s="312" t="e">
        <f ca="1">(AK835/V_NK2!$T$18)*100</f>
        <v>#NAME?</v>
      </c>
      <c r="AM835" s="308" t="e">
        <f ca="1">AK835-V_NK2!$T$11</f>
        <v>#NAME?</v>
      </c>
      <c r="AN835" s="308">
        <f ca="1">IFERROR((AK835 - V_NK2!$X$12) / (V_NK2!$X$11- V_NK2!$X$12) * 100, 0)</f>
        <v>0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 t="e">
        <f ca="1">_xll.SRS1Splines.Functions25.Linear_Interp(V_NNG3A!$H$4:$H$12,V_NNG3A!$I$4:$I$12,BF835)</f>
        <v>#NAME?</v>
      </c>
      <c r="BA835" s="312" t="e">
        <f ca="1">(AZ835/V_NNG3A!$I$8)*100</f>
        <v>#NAME?</v>
      </c>
      <c r="BB835" s="308" t="e">
        <f ca="1">_xll.SRS1Splines.Functions25.Linear_Interp(V_NNG3A!$H$4:$H$12,V_NNG3A!$J$4:$J$12,BF835)</f>
        <v>#NAME?</v>
      </c>
      <c r="BC835" s="308">
        <f ca="1">IFERROR((AZ835-V_NNG3A!$J$20) / (V_NNG3A!$J$19-V_NNG3A!$J$20) * 100, 0)</f>
        <v>0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 t="e">
        <f ca="1">_xll.SRS1Splines.Functions25.Linear_Interp(V_XNN1!$K$3:$K$8,V_XNN1!$L$3:$L$8,BT835)</f>
        <v>#NAME?</v>
      </c>
      <c r="BO835" s="312" t="e">
        <f ca="1">(BN835/V_XNN1!$L$7)*100</f>
        <v>#NAME?</v>
      </c>
      <c r="BP835" s="312" t="e">
        <f ca="1">_xll.SRS1Splines.Functions25.Linear_Interp(V_XNN1!$K$3:$K$8,V_XNN1!$M$3:$M$8,BT835)</f>
        <v>#NAME?</v>
      </c>
      <c r="BQ835" s="308">
        <f ca="1">IFERROR((BN835 - V_XNN1!$M$16) / (V_XNN1!$M$15- V_XNN1!$M$16) * 100, 0)</f>
        <v>0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 t="e">
        <f ca="1">_xll.SRS1Splines.Functions25.Linear_Interp(V_NK3!$P$8:$P$32,V_NK3!$R$8:$R$32,AC836)</f>
        <v>#NAME?</v>
      </c>
      <c r="W836" s="312" t="e">
        <f ca="1">(V836/V_NK3!$R$28)*100</f>
        <v>#NAME?</v>
      </c>
      <c r="X836" s="308" t="e">
        <f ca="1">V836-V_NK3!$R$8</f>
        <v>#NAME?</v>
      </c>
      <c r="Y836" s="308">
        <f ca="1">IFERROR((V836 - V_NK3!$V$10) / (V_NK3!$V$9- V_NK3!$V$10) * 100, 0)</f>
        <v>0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 t="e">
        <f ca="1">_xll.SRS1Splines.Functions25.Linear_Interp(V_NK2!$R$10:$R$21,V_NK2!$T$10:$T$21,AR836)</f>
        <v>#NAME?</v>
      </c>
      <c r="AL836" s="312" t="e">
        <f ca="1">(AK836/V_NK2!$T$18)*100</f>
        <v>#NAME?</v>
      </c>
      <c r="AM836" s="308" t="e">
        <f ca="1">AK836-V_NK2!$T$11</f>
        <v>#NAME?</v>
      </c>
      <c r="AN836" s="308">
        <f ca="1">IFERROR((AK836 - V_NK2!$X$12) / (V_NK2!$X$11- V_NK2!$X$12) * 100, 0)</f>
        <v>0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 t="e">
        <f ca="1">_xll.SRS1Splines.Functions25.Linear_Interp(V_NNG3A!$H$4:$H$12,V_NNG3A!$I$4:$I$12,BF836)</f>
        <v>#NAME?</v>
      </c>
      <c r="BA836" s="312" t="e">
        <f ca="1">(AZ836/V_NNG3A!$I$8)*100</f>
        <v>#NAME?</v>
      </c>
      <c r="BB836" s="308" t="e">
        <f ca="1">_xll.SRS1Splines.Functions25.Linear_Interp(V_NNG3A!$H$4:$H$12,V_NNG3A!$J$4:$J$12,BF836)</f>
        <v>#NAME?</v>
      </c>
      <c r="BC836" s="308">
        <f ca="1">IFERROR((AZ836-V_NNG3A!$J$20) / (V_NNG3A!$J$19-V_NNG3A!$J$20) * 100, 0)</f>
        <v>0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 t="e">
        <f ca="1">_xll.SRS1Splines.Functions25.Linear_Interp(V_XNN1!$K$3:$K$8,V_XNN1!$L$3:$L$8,BT836)</f>
        <v>#NAME?</v>
      </c>
      <c r="BO836" s="312" t="e">
        <f ca="1">(BN836/V_XNN1!$L$7)*100</f>
        <v>#NAME?</v>
      </c>
      <c r="BP836" s="312" t="e">
        <f ca="1">_xll.SRS1Splines.Functions25.Linear_Interp(V_XNN1!$K$3:$K$8,V_XNN1!$M$3:$M$8,BT836)</f>
        <v>#NAME?</v>
      </c>
      <c r="BQ836" s="308">
        <f ca="1">IFERROR((BN836 - V_XNN1!$M$16) / (V_XNN1!$M$15- V_XNN1!$M$16) * 100, 0)</f>
        <v>0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 t="e">
        <f ca="1">_xll.SRS1Splines.Functions25.Linear_Interp(V_NK3!$P$8:$P$32,V_NK3!$R$8:$R$32,AC837)</f>
        <v>#NAME?</v>
      </c>
      <c r="W837" s="312" t="e">
        <f ca="1">(V837/V_NK3!$R$28)*100</f>
        <v>#NAME?</v>
      </c>
      <c r="X837" s="308" t="e">
        <f ca="1">V837-V_NK3!$R$8</f>
        <v>#NAME?</v>
      </c>
      <c r="Y837" s="308">
        <f ca="1">IFERROR((V837 - V_NK3!$V$10) / (V_NK3!$V$9- V_NK3!$V$10) * 100, 0)</f>
        <v>0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 t="e">
        <f ca="1">_xll.SRS1Splines.Functions25.Linear_Interp(V_NK2!$R$10:$R$21,V_NK2!$T$10:$T$21,AR837)</f>
        <v>#NAME?</v>
      </c>
      <c r="AL837" s="312" t="e">
        <f ca="1">(AK837/V_NK2!$T$18)*100</f>
        <v>#NAME?</v>
      </c>
      <c r="AM837" s="308" t="e">
        <f ca="1">AK837-V_NK2!$T$11</f>
        <v>#NAME?</v>
      </c>
      <c r="AN837" s="308">
        <f ca="1">IFERROR((AK837 - V_NK2!$X$12) / (V_NK2!$X$11- V_NK2!$X$12) * 100, 0)</f>
        <v>0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 t="e">
        <f ca="1">_xll.SRS1Splines.Functions25.Linear_Interp(V_NNG3A!$H$4:$H$12,V_NNG3A!$I$4:$I$12,BF837)</f>
        <v>#NAME?</v>
      </c>
      <c r="BA837" s="312" t="e">
        <f ca="1">(AZ837/V_NNG3A!$I$8)*100</f>
        <v>#NAME?</v>
      </c>
      <c r="BB837" s="308" t="e">
        <f ca="1">_xll.SRS1Splines.Functions25.Linear_Interp(V_NNG3A!$H$4:$H$12,V_NNG3A!$J$4:$J$12,BF837)</f>
        <v>#NAME?</v>
      </c>
      <c r="BC837" s="308">
        <f ca="1">IFERROR((AZ837-V_NNG3A!$J$20) / (V_NNG3A!$J$19-V_NNG3A!$J$20) * 100, 0)</f>
        <v>0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 t="e">
        <f ca="1">_xll.SRS1Splines.Functions25.Linear_Interp(V_XNN1!$K$3:$K$8,V_XNN1!$L$3:$L$8,BT837)</f>
        <v>#NAME?</v>
      </c>
      <c r="BO837" s="312" t="e">
        <f ca="1">(BN837/V_XNN1!$L$7)*100</f>
        <v>#NAME?</v>
      </c>
      <c r="BP837" s="312" t="e">
        <f ca="1">_xll.SRS1Splines.Functions25.Linear_Interp(V_XNN1!$K$3:$K$8,V_XNN1!$M$3:$M$8,BT837)</f>
        <v>#NAME?</v>
      </c>
      <c r="BQ837" s="308">
        <f ca="1"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 t="e">
        <f ca="1">_xll.SRS1Splines.Functions25.Linear_Interp(V_NK3!$P$8:$P$32,V_NK3!$R$8:$R$32,AC838)</f>
        <v>#NAME?</v>
      </c>
      <c r="W838" s="312" t="e">
        <f ca="1">(V838/V_NK3!$R$28)*100</f>
        <v>#NAME?</v>
      </c>
      <c r="X838" s="308" t="e">
        <f ca="1">V838-V_NK3!$R$8</f>
        <v>#NAME?</v>
      </c>
      <c r="Y838" s="308">
        <f ca="1">IFERROR((V838 - V_NK3!$V$10) / (V_NK3!$V$9- V_NK3!$V$10) * 100, 0)</f>
        <v>0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 t="e">
        <f ca="1">_xll.SRS1Splines.Functions25.Linear_Interp(V_NK2!$R$10:$R$21,V_NK2!$T$10:$T$21,AR838)</f>
        <v>#NAME?</v>
      </c>
      <c r="AL838" s="312" t="e">
        <f ca="1">(AK838/V_NK2!$T$18)*100</f>
        <v>#NAME?</v>
      </c>
      <c r="AM838" s="308" t="e">
        <f ca="1">AK838-V_NK2!$T$11</f>
        <v>#NAME?</v>
      </c>
      <c r="AN838" s="308">
        <f ca="1">IFERROR((AK838 - V_NK2!$X$12) / (V_NK2!$X$11- V_NK2!$X$12) * 100, 0)</f>
        <v>0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 t="e">
        <f ca="1">_xll.SRS1Splines.Functions25.Linear_Interp(V_NNG3A!$H$4:$H$12,V_NNG3A!$I$4:$I$12,BF838)</f>
        <v>#NAME?</v>
      </c>
      <c r="BA838" s="312" t="e">
        <f ca="1">(AZ838/V_NNG3A!$I$8)*100</f>
        <v>#NAME?</v>
      </c>
      <c r="BB838" s="308" t="e">
        <f ca="1">_xll.SRS1Splines.Functions25.Linear_Interp(V_NNG3A!$H$4:$H$12,V_NNG3A!$J$4:$J$12,BF838)</f>
        <v>#NAME?</v>
      </c>
      <c r="BC838" s="308">
        <f ca="1">IFERROR((AZ838-V_NNG3A!$J$20) / (V_NNG3A!$J$19-V_NNG3A!$J$20) * 100, 0)</f>
        <v>0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 t="e">
        <f ca="1">_xll.SRS1Splines.Functions25.Linear_Interp(V_XNN1!$K$3:$K$8,V_XNN1!$L$3:$L$8,BT838)</f>
        <v>#NAME?</v>
      </c>
      <c r="BO838" s="312" t="e">
        <f ca="1">(BN838/V_XNN1!$L$7)*100</f>
        <v>#NAME?</v>
      </c>
      <c r="BP838" s="312" t="e">
        <f ca="1">_xll.SRS1Splines.Functions25.Linear_Interp(V_XNN1!$K$3:$K$8,V_XNN1!$M$3:$M$8,BT838)</f>
        <v>#NAME?</v>
      </c>
      <c r="BQ838" s="308">
        <f ca="1"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 t="e">
        <f ca="1">_xll.SRS1Splines.Functions25.Linear_Interp(V_NK3!$P$8:$P$32,V_NK3!$R$8:$R$32,AC839)</f>
        <v>#NAME?</v>
      </c>
      <c r="W839" s="312" t="e">
        <f ca="1">(V839/V_NK3!$R$28)*100</f>
        <v>#NAME?</v>
      </c>
      <c r="X839" s="308" t="e">
        <f ca="1">V839-V_NK3!$R$8</f>
        <v>#NAME?</v>
      </c>
      <c r="Y839" s="308">
        <f ca="1">IFERROR((V839 - V_NK3!$V$10) / (V_NK3!$V$9- V_NK3!$V$10) * 100, 0)</f>
        <v>0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 t="e">
        <f ca="1">_xll.SRS1Splines.Functions25.Linear_Interp(V_NK2!$R$10:$R$21,V_NK2!$T$10:$T$21,AR839)</f>
        <v>#NAME?</v>
      </c>
      <c r="AL839" s="312" t="e">
        <f ca="1">(AK839/V_NK2!$T$18)*100</f>
        <v>#NAME?</v>
      </c>
      <c r="AM839" s="308" t="e">
        <f ca="1">AK839-V_NK2!$T$11</f>
        <v>#NAME?</v>
      </c>
      <c r="AN839" s="308">
        <f ca="1">IFERROR((AK839 - V_NK2!$X$12) / (V_NK2!$X$11- V_NK2!$X$12) * 100, 0)</f>
        <v>0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 t="e">
        <f ca="1">_xll.SRS1Splines.Functions25.Linear_Interp(V_NNG3A!$H$4:$H$12,V_NNG3A!$I$4:$I$12,BF839)</f>
        <v>#NAME?</v>
      </c>
      <c r="BA839" s="312" t="e">
        <f ca="1">(AZ839/V_NNG3A!$I$8)*100</f>
        <v>#NAME?</v>
      </c>
      <c r="BB839" s="308" t="e">
        <f ca="1">_xll.SRS1Splines.Functions25.Linear_Interp(V_NNG3A!$H$4:$H$12,V_NNG3A!$J$4:$J$12,BF839)</f>
        <v>#NAME?</v>
      </c>
      <c r="BC839" s="308">
        <f ca="1">IFERROR((AZ839-V_NNG3A!$J$20) / (V_NNG3A!$J$19-V_NNG3A!$J$20) * 100, 0)</f>
        <v>0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 t="e">
        <f ca="1">_xll.SRS1Splines.Functions25.Linear_Interp(V_XNN1!$K$3:$K$8,V_XNN1!$L$3:$L$8,BT839)</f>
        <v>#NAME?</v>
      </c>
      <c r="BO839" s="312" t="e">
        <f ca="1">(BN839/V_XNN1!$L$7)*100</f>
        <v>#NAME?</v>
      </c>
      <c r="BP839" s="312" t="e">
        <f ca="1">_xll.SRS1Splines.Functions25.Linear_Interp(V_XNN1!$K$3:$K$8,V_XNN1!$M$3:$M$8,BT839)</f>
        <v>#NAME?</v>
      </c>
      <c r="BQ839" s="308">
        <f ca="1"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 t="e">
        <f ca="1">_xll.SRS1Splines.Functions25.Linear_Interp(V_NK3!$P$8:$P$32,V_NK3!$R$8:$R$32,AC840)</f>
        <v>#NAME?</v>
      </c>
      <c r="W840" s="312" t="e">
        <f ca="1">(V840/V_NK3!$R$28)*100</f>
        <v>#NAME?</v>
      </c>
      <c r="X840" s="308" t="e">
        <f ca="1">V840-V_NK3!$R$8</f>
        <v>#NAME?</v>
      </c>
      <c r="Y840" s="308">
        <f ca="1">IFERROR((V840 - V_NK3!$V$10) / (V_NK3!$V$9- V_NK3!$V$10) * 100, 0)</f>
        <v>0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 t="e">
        <f ca="1">_xll.SRS1Splines.Functions25.Linear_Interp(V_NK2!$R$10:$R$21,V_NK2!$T$10:$T$21,AR840)</f>
        <v>#NAME?</v>
      </c>
      <c r="AL840" s="312" t="e">
        <f ca="1">(AK840/V_NK2!$T$18)*100</f>
        <v>#NAME?</v>
      </c>
      <c r="AM840" s="308" t="e">
        <f ca="1">AK840-V_NK2!$T$11</f>
        <v>#NAME?</v>
      </c>
      <c r="AN840" s="308">
        <f ca="1">IFERROR((AK840 - V_NK2!$X$12) / (V_NK2!$X$11- V_NK2!$X$12) * 100, 0)</f>
        <v>0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 t="e">
        <f ca="1">_xll.SRS1Splines.Functions25.Linear_Interp(V_NNG3A!$H$4:$H$12,V_NNG3A!$I$4:$I$12,BF840)</f>
        <v>#NAME?</v>
      </c>
      <c r="BA840" s="312" t="e">
        <f ca="1">(AZ840/V_NNG3A!$I$8)*100</f>
        <v>#NAME?</v>
      </c>
      <c r="BB840" s="308" t="e">
        <f ca="1">_xll.SRS1Splines.Functions25.Linear_Interp(V_NNG3A!$H$4:$H$12,V_NNG3A!$J$4:$J$12,BF840)</f>
        <v>#NAME?</v>
      </c>
      <c r="BC840" s="308">
        <f ca="1">IFERROR((AZ840-V_NNG3A!$J$20) / (V_NNG3A!$J$19-V_NNG3A!$J$20) * 100, 0)</f>
        <v>0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 t="e">
        <f ca="1">_xll.SRS1Splines.Functions25.Linear_Interp(V_XNN1!$K$3:$K$8,V_XNN1!$L$3:$L$8,BT840)</f>
        <v>#NAME?</v>
      </c>
      <c r="BO840" s="312" t="e">
        <f ca="1">(BN840/V_XNN1!$L$7)*100</f>
        <v>#NAME?</v>
      </c>
      <c r="BP840" s="312" t="e">
        <f ca="1">_xll.SRS1Splines.Functions25.Linear_Interp(V_XNN1!$K$3:$K$8,V_XNN1!$M$3:$M$8,BT840)</f>
        <v>#NAME?</v>
      </c>
      <c r="BQ840" s="308">
        <f ca="1"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 t="e">
        <f ca="1">_xll.SRS1Splines.Functions25.Linear_Interp(V_NK3!$P$8:$P$32,V_NK3!$R$8:$R$32,AC841)</f>
        <v>#NAME?</v>
      </c>
      <c r="W841" s="312" t="e">
        <f ca="1">(V841/V_NK3!$R$28)*100</f>
        <v>#NAME?</v>
      </c>
      <c r="X841" s="308" t="e">
        <f ca="1">V841-V_NK3!$R$8</f>
        <v>#NAME?</v>
      </c>
      <c r="Y841" s="308">
        <f ca="1">IFERROR((V841 - V_NK3!$V$10) / (V_NK3!$V$9- V_NK3!$V$10) * 100, 0)</f>
        <v>0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 t="e">
        <f ca="1">_xll.SRS1Splines.Functions25.Linear_Interp(V_NK2!$R$10:$R$21,V_NK2!$T$10:$T$21,AR841)</f>
        <v>#NAME?</v>
      </c>
      <c r="AL841" s="312" t="e">
        <f ca="1">(AK841/V_NK2!$T$18)*100</f>
        <v>#NAME?</v>
      </c>
      <c r="AM841" s="308" t="e">
        <f ca="1">AK841-V_NK2!$T$11</f>
        <v>#NAME?</v>
      </c>
      <c r="AN841" s="308">
        <f ca="1">IFERROR((AK841 - V_NK2!$X$12) / (V_NK2!$X$11- V_NK2!$X$12) * 100, 0)</f>
        <v>0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 t="e">
        <f ca="1">_xll.SRS1Splines.Functions25.Linear_Interp(V_NNG3A!$H$4:$H$12,V_NNG3A!$I$4:$I$12,BF841)</f>
        <v>#NAME?</v>
      </c>
      <c r="BA841" s="312" t="e">
        <f ca="1">(AZ841/V_NNG3A!$I$8)*100</f>
        <v>#NAME?</v>
      </c>
      <c r="BB841" s="308" t="e">
        <f ca="1">_xll.SRS1Splines.Functions25.Linear_Interp(V_NNG3A!$H$4:$H$12,V_NNG3A!$J$4:$J$12,BF841)</f>
        <v>#NAME?</v>
      </c>
      <c r="BC841" s="308">
        <f ca="1">IFERROR((AZ841-V_NNG3A!$J$20) / (V_NNG3A!$J$19-V_NNG3A!$J$20) * 100, 0)</f>
        <v>0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 t="e">
        <f ca="1">_xll.SRS1Splines.Functions25.Linear_Interp(V_XNN1!$K$3:$K$8,V_XNN1!$L$3:$L$8,BT841)</f>
        <v>#NAME?</v>
      </c>
      <c r="BO841" s="312" t="e">
        <f ca="1">(BN841/V_XNN1!$L$7)*100</f>
        <v>#NAME?</v>
      </c>
      <c r="BP841" s="312" t="e">
        <f ca="1">_xll.SRS1Splines.Functions25.Linear_Interp(V_XNN1!$K$3:$K$8,V_XNN1!$M$3:$M$8,BT841)</f>
        <v>#NAME?</v>
      </c>
      <c r="BQ841" s="308">
        <f ca="1">IFERROR((BN841 - V_XNN1!$M$16) / (V_XNN1!$M$15- V_XNN1!$M$16) * 100, 0)</f>
        <v>0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 t="e">
        <f ca="1">_xll.SRS1Splines.Functions25.Linear_Interp(V_NK3!$P$8:$P$32,V_NK3!$R$8:$R$32,AC842)</f>
        <v>#NAME?</v>
      </c>
      <c r="W842" s="312" t="e">
        <f ca="1">(V842/V_NK3!$R$28)*100</f>
        <v>#NAME?</v>
      </c>
      <c r="X842" s="308" t="e">
        <f ca="1">V842-V_NK3!$R$8</f>
        <v>#NAME?</v>
      </c>
      <c r="Y842" s="308">
        <f ca="1">IFERROR((V842 - V_NK3!$V$10) / (V_NK3!$V$9- V_NK3!$V$10) * 100, 0)</f>
        <v>0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 t="e">
        <f ca="1">_xll.SRS1Splines.Functions25.Linear_Interp(V_NK2!$R$10:$R$21,V_NK2!$T$10:$T$21,AR842)</f>
        <v>#NAME?</v>
      </c>
      <c r="AL842" s="312" t="e">
        <f ca="1">(AK842/V_NK2!$T$18)*100</f>
        <v>#NAME?</v>
      </c>
      <c r="AM842" s="308" t="e">
        <f ca="1">AK842-V_NK2!$T$11</f>
        <v>#NAME?</v>
      </c>
      <c r="AN842" s="308">
        <f ca="1">IFERROR((AK842 - V_NK2!$X$12) / (V_NK2!$X$11- V_NK2!$X$12) * 100, 0)</f>
        <v>0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 t="e">
        <f ca="1">_xll.SRS1Splines.Functions25.Linear_Interp(V_NNG3A!$H$4:$H$12,V_NNG3A!$I$4:$I$12,BF842)</f>
        <v>#NAME?</v>
      </c>
      <c r="BA842" s="312" t="e">
        <f ca="1">(AZ842/V_NNG3A!$I$8)*100</f>
        <v>#NAME?</v>
      </c>
      <c r="BB842" s="308" t="e">
        <f ca="1">_xll.SRS1Splines.Functions25.Linear_Interp(V_NNG3A!$H$4:$H$12,V_NNG3A!$J$4:$J$12,BF842)</f>
        <v>#NAME?</v>
      </c>
      <c r="BC842" s="308">
        <f ca="1">IFERROR((AZ842-V_NNG3A!$J$20) / (V_NNG3A!$J$19-V_NNG3A!$J$20) * 100, 0)</f>
        <v>0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 t="e">
        <f ca="1">_xll.SRS1Splines.Functions25.Linear_Interp(V_XNN1!$K$3:$K$8,V_XNN1!$L$3:$L$8,BT842)</f>
        <v>#NAME?</v>
      </c>
      <c r="BO842" s="312" t="e">
        <f ca="1">(BN842/V_XNN1!$L$7)*100</f>
        <v>#NAME?</v>
      </c>
      <c r="BP842" s="312" t="e">
        <f ca="1">_xll.SRS1Splines.Functions25.Linear_Interp(V_XNN1!$K$3:$K$8,V_XNN1!$M$3:$M$8,BT842)</f>
        <v>#NAME?</v>
      </c>
      <c r="BQ842" s="308">
        <f ca="1">IFERROR((BN842 - V_XNN1!$M$16) / (V_XNN1!$M$15- V_XNN1!$M$16) * 100, 0)</f>
        <v>0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 t="e">
        <f ca="1">_xll.SRS1Splines.Functions25.Linear_Interp(V_NK3!$P$8:$P$32,V_NK3!$R$8:$R$32,AC843)</f>
        <v>#NAME?</v>
      </c>
      <c r="W843" s="312" t="e">
        <f ca="1">(V843/V_NK3!$R$28)*100</f>
        <v>#NAME?</v>
      </c>
      <c r="X843" s="308" t="e">
        <f ca="1">V843-V_NK3!$R$8</f>
        <v>#NAME?</v>
      </c>
      <c r="Y843" s="308">
        <f ca="1">IFERROR((V843 - V_NK3!$V$10) / (V_NK3!$V$9- V_NK3!$V$10) * 100, 0)</f>
        <v>0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 t="e">
        <f ca="1">_xll.SRS1Splines.Functions25.Linear_Interp(V_NK2!$R$10:$R$21,V_NK2!$T$10:$T$21,AR843)</f>
        <v>#NAME?</v>
      </c>
      <c r="AL843" s="312" t="e">
        <f ca="1">(AK843/V_NK2!$T$18)*100</f>
        <v>#NAME?</v>
      </c>
      <c r="AM843" s="308" t="e">
        <f ca="1">AK843-V_NK2!$T$11</f>
        <v>#NAME?</v>
      </c>
      <c r="AN843" s="308">
        <f ca="1">IFERROR((AK843 - V_NK2!$X$12) / (V_NK2!$X$11- V_NK2!$X$12) * 100, 0)</f>
        <v>0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 t="e">
        <f ca="1">_xll.SRS1Splines.Functions25.Linear_Interp(V_NNG3A!$H$4:$H$12,V_NNG3A!$I$4:$I$12,BF843)</f>
        <v>#NAME?</v>
      </c>
      <c r="BA843" s="312" t="e">
        <f ca="1">(AZ843/V_NNG3A!$I$8)*100</f>
        <v>#NAME?</v>
      </c>
      <c r="BB843" s="308" t="e">
        <f ca="1">_xll.SRS1Splines.Functions25.Linear_Interp(V_NNG3A!$H$4:$H$12,V_NNG3A!$J$4:$J$12,BF843)</f>
        <v>#NAME?</v>
      </c>
      <c r="BC843" s="308">
        <f ca="1">IFERROR((AZ843-V_NNG3A!$J$20) / (V_NNG3A!$J$19-V_NNG3A!$J$20) * 100, 0)</f>
        <v>0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 t="e">
        <f ca="1">_xll.SRS1Splines.Functions25.Linear_Interp(V_XNN1!$K$3:$K$8,V_XNN1!$L$3:$L$8,BT843)</f>
        <v>#NAME?</v>
      </c>
      <c r="BO843" s="312" t="e">
        <f ca="1">(BN843/V_XNN1!$L$7)*100</f>
        <v>#NAME?</v>
      </c>
      <c r="BP843" s="312" t="e">
        <f ca="1">_xll.SRS1Splines.Functions25.Linear_Interp(V_XNN1!$K$3:$K$8,V_XNN1!$M$3:$M$8,BT843)</f>
        <v>#NAME?</v>
      </c>
      <c r="BQ843" s="308">
        <f ca="1">IFERROR((BN843 - V_XNN1!$M$16) / (V_XNN1!$M$15- V_XNN1!$M$16) * 100, 0)</f>
        <v>0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 t="e">
        <f ca="1">_xll.SRS1Splines.Functions25.Linear_Interp(V_NK3!$P$8:$P$32,V_NK3!$R$8:$R$32,AC844)</f>
        <v>#NAME?</v>
      </c>
      <c r="W844" s="312" t="e">
        <f ca="1">(V844/V_NK3!$R$28)*100</f>
        <v>#NAME?</v>
      </c>
      <c r="X844" s="308" t="e">
        <f ca="1">V844-V_NK3!$R$8</f>
        <v>#NAME?</v>
      </c>
      <c r="Y844" s="308">
        <f ca="1">IFERROR((V844 - V_NK3!$V$10) / (V_NK3!$V$9- V_NK3!$V$10) * 100, 0)</f>
        <v>0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 t="e">
        <f ca="1">_xll.SRS1Splines.Functions25.Linear_Interp(V_NK2!$R$10:$R$21,V_NK2!$T$10:$T$21,AR844)</f>
        <v>#NAME?</v>
      </c>
      <c r="AL844" s="312" t="e">
        <f ca="1">(AK844/V_NK2!$T$18)*100</f>
        <v>#NAME?</v>
      </c>
      <c r="AM844" s="308" t="e">
        <f ca="1">AK844-V_NK2!$T$11</f>
        <v>#NAME?</v>
      </c>
      <c r="AN844" s="308">
        <f ca="1">IFERROR((AK844 - V_NK2!$X$12) / (V_NK2!$X$11- V_NK2!$X$12) * 100, 0)</f>
        <v>0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 t="e">
        <f ca="1">_xll.SRS1Splines.Functions25.Linear_Interp(V_NNG3A!$H$4:$H$12,V_NNG3A!$I$4:$I$12,BF844)</f>
        <v>#NAME?</v>
      </c>
      <c r="BA844" s="312" t="e">
        <f ca="1">(AZ844/V_NNG3A!$I$8)*100</f>
        <v>#NAME?</v>
      </c>
      <c r="BB844" s="308" t="e">
        <f ca="1">_xll.SRS1Splines.Functions25.Linear_Interp(V_NNG3A!$H$4:$H$12,V_NNG3A!$J$4:$J$12,BF844)</f>
        <v>#NAME?</v>
      </c>
      <c r="BC844" s="308">
        <f ca="1">IFERROR((AZ844-V_NNG3A!$J$20) / (V_NNG3A!$J$19-V_NNG3A!$J$20) * 100, 0)</f>
        <v>0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 t="e">
        <f ca="1">_xll.SRS1Splines.Functions25.Linear_Interp(V_XNN1!$K$3:$K$8,V_XNN1!$L$3:$L$8,BT844)</f>
        <v>#NAME?</v>
      </c>
      <c r="BO844" s="312" t="e">
        <f ca="1">(BN844/V_XNN1!$L$7)*100</f>
        <v>#NAME?</v>
      </c>
      <c r="BP844" s="312" t="e">
        <f ca="1">_xll.SRS1Splines.Functions25.Linear_Interp(V_XNN1!$K$3:$K$8,V_XNN1!$M$3:$M$8,BT844)</f>
        <v>#NAME?</v>
      </c>
      <c r="BQ844" s="308">
        <f ca="1">IFERROR((BN844 - V_XNN1!$M$16) / (V_XNN1!$M$15- V_XNN1!$M$16) * 100, 0)</f>
        <v>0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 t="e">
        <f ca="1">_xll.SRS1Splines.Functions25.Linear_Interp(V_NK3!$P$8:$P$32,V_NK3!$R$8:$R$32,AC845)</f>
        <v>#NAME?</v>
      </c>
      <c r="W845" s="312" t="e">
        <f ca="1">(V845/V_NK3!$R$28)*100</f>
        <v>#NAME?</v>
      </c>
      <c r="X845" s="308" t="e">
        <f ca="1">V845-V_NK3!$R$8</f>
        <v>#NAME?</v>
      </c>
      <c r="Y845" s="308">
        <f ca="1">IFERROR((V845 - V_NK3!$V$10) / (V_NK3!$V$9- V_NK3!$V$10) * 100, 0)</f>
        <v>0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 t="e">
        <f ca="1">_xll.SRS1Splines.Functions25.Linear_Interp(V_NK2!$R$10:$R$21,V_NK2!$T$10:$T$21,AR845)</f>
        <v>#NAME?</v>
      </c>
      <c r="AL845" s="312" t="e">
        <f ca="1">(AK845/V_NK2!$T$18)*100</f>
        <v>#NAME?</v>
      </c>
      <c r="AM845" s="308" t="e">
        <f ca="1">AK845-V_NK2!$T$11</f>
        <v>#NAME?</v>
      </c>
      <c r="AN845" s="308">
        <f ca="1">IFERROR((AK845 - V_NK2!$X$12) / (V_NK2!$X$11- V_NK2!$X$12) * 100, 0)</f>
        <v>0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 t="e">
        <f ca="1">_xll.SRS1Splines.Functions25.Linear_Interp(V_NNG3A!$H$4:$H$12,V_NNG3A!$I$4:$I$12,BF845)</f>
        <v>#NAME?</v>
      </c>
      <c r="BA845" s="312" t="e">
        <f ca="1">(AZ845/V_NNG3A!$I$8)*100</f>
        <v>#NAME?</v>
      </c>
      <c r="BB845" s="308" t="e">
        <f ca="1">_xll.SRS1Splines.Functions25.Linear_Interp(V_NNG3A!$H$4:$H$12,V_NNG3A!$J$4:$J$12,BF845)</f>
        <v>#NAME?</v>
      </c>
      <c r="BC845" s="308">
        <f ca="1">IFERROR((AZ845-V_NNG3A!$J$20) / (V_NNG3A!$J$19-V_NNG3A!$J$20) * 100, 0)</f>
        <v>0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 t="e">
        <f ca="1">_xll.SRS1Splines.Functions25.Linear_Interp(V_XNN1!$K$3:$K$8,V_XNN1!$L$3:$L$8,BT845)</f>
        <v>#NAME?</v>
      </c>
      <c r="BO845" s="312" t="e">
        <f ca="1">(BN845/V_XNN1!$L$7)*100</f>
        <v>#NAME?</v>
      </c>
      <c r="BP845" s="312" t="e">
        <f ca="1">_xll.SRS1Splines.Functions25.Linear_Interp(V_XNN1!$K$3:$K$8,V_XNN1!$M$3:$M$8,BT845)</f>
        <v>#NAME?</v>
      </c>
      <c r="BQ845" s="308">
        <f ca="1">IFERROR((BN845 - V_XNN1!$M$16) / (V_XNN1!$M$15- V_XNN1!$M$16) * 100, 0)</f>
        <v>0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 t="e">
        <f ca="1">_xll.SRS1Splines.Functions25.Linear_Interp(V_NK3!$P$8:$P$32,V_NK3!$R$8:$R$32,AC846)</f>
        <v>#NAME?</v>
      </c>
      <c r="W846" s="312" t="e">
        <f ca="1">(V846/V_NK3!$R$28)*100</f>
        <v>#NAME?</v>
      </c>
      <c r="X846" s="308" t="e">
        <f ca="1">V846-V_NK3!$R$8</f>
        <v>#NAME?</v>
      </c>
      <c r="Y846" s="308">
        <f ca="1">IFERROR((V846 - V_NK3!$V$10) / (V_NK3!$V$9- V_NK3!$V$10) * 100, 0)</f>
        <v>0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 t="e">
        <f ca="1">_xll.SRS1Splines.Functions25.Linear_Interp(V_NK2!$R$10:$R$21,V_NK2!$T$10:$T$21,AR846)</f>
        <v>#NAME?</v>
      </c>
      <c r="AL846" s="312" t="e">
        <f ca="1">(AK846/V_NK2!$T$18)*100</f>
        <v>#NAME?</v>
      </c>
      <c r="AM846" s="308" t="e">
        <f ca="1">AK846-V_NK2!$T$11</f>
        <v>#NAME?</v>
      </c>
      <c r="AN846" s="308">
        <f ca="1">IFERROR((AK846 - V_NK2!$X$12) / (V_NK2!$X$11- V_NK2!$X$12) * 100, 0)</f>
        <v>0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 t="e">
        <f ca="1">_xll.SRS1Splines.Functions25.Linear_Interp(V_NNG3A!$H$4:$H$12,V_NNG3A!$I$4:$I$12,BF846)</f>
        <v>#NAME?</v>
      </c>
      <c r="BA846" s="312" t="e">
        <f ca="1">(AZ846/V_NNG3A!$I$8)*100</f>
        <v>#NAME?</v>
      </c>
      <c r="BB846" s="308" t="e">
        <f ca="1">_xll.SRS1Splines.Functions25.Linear_Interp(V_NNG3A!$H$4:$H$12,V_NNG3A!$J$4:$J$12,BF846)</f>
        <v>#NAME?</v>
      </c>
      <c r="BC846" s="308">
        <f ca="1">IFERROR((AZ846-V_NNG3A!$J$20) / (V_NNG3A!$J$19-V_NNG3A!$J$20) * 100, 0)</f>
        <v>0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 t="e">
        <f ca="1">_xll.SRS1Splines.Functions25.Linear_Interp(V_XNN1!$K$3:$K$8,V_XNN1!$L$3:$L$8,BT846)</f>
        <v>#NAME?</v>
      </c>
      <c r="BO846" s="312" t="e">
        <f ca="1">(BN846/V_XNN1!$L$7)*100</f>
        <v>#NAME?</v>
      </c>
      <c r="BP846" s="312" t="e">
        <f ca="1">_xll.SRS1Splines.Functions25.Linear_Interp(V_XNN1!$K$3:$K$8,V_XNN1!$M$3:$M$8,BT846)</f>
        <v>#NAME?</v>
      </c>
      <c r="BQ846" s="308">
        <f ca="1">IFERROR((BN846 - V_XNN1!$M$16) / (V_XNN1!$M$15- V_XNN1!$M$16) * 100, 0)</f>
        <v>0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 t="e">
        <f ca="1">_xll.SRS1Splines.Functions25.Linear_Interp(V_NK3!$P$8:$P$32,V_NK3!$R$8:$R$32,AC847)</f>
        <v>#NAME?</v>
      </c>
      <c r="W847" s="312" t="e">
        <f ca="1">(V847/V_NK3!$R$28)*100</f>
        <v>#NAME?</v>
      </c>
      <c r="X847" s="308" t="e">
        <f ca="1">V847-V_NK3!$R$8</f>
        <v>#NAME?</v>
      </c>
      <c r="Y847" s="308">
        <f ca="1">IFERROR((V847 - V_NK3!$V$10) / (V_NK3!$V$9- V_NK3!$V$10) * 100, 0)</f>
        <v>0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 t="e">
        <f ca="1">_xll.SRS1Splines.Functions25.Linear_Interp(V_NK2!$R$10:$R$21,V_NK2!$T$10:$T$21,AR847)</f>
        <v>#NAME?</v>
      </c>
      <c r="AL847" s="312" t="e">
        <f ca="1">(AK847/V_NK2!$T$18)*100</f>
        <v>#NAME?</v>
      </c>
      <c r="AM847" s="308" t="e">
        <f ca="1">AK847-V_NK2!$T$11</f>
        <v>#NAME?</v>
      </c>
      <c r="AN847" s="308">
        <f ca="1">IFERROR((AK847 - V_NK2!$X$12) / (V_NK2!$X$11- V_NK2!$X$12) * 100, 0)</f>
        <v>0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 t="e">
        <f ca="1">_xll.SRS1Splines.Functions25.Linear_Interp(V_NNG3A!$H$4:$H$12,V_NNG3A!$I$4:$I$12,BF847)</f>
        <v>#NAME?</v>
      </c>
      <c r="BA847" s="312" t="e">
        <f ca="1">(AZ847/V_NNG3A!$I$8)*100</f>
        <v>#NAME?</v>
      </c>
      <c r="BB847" s="308" t="e">
        <f ca="1">_xll.SRS1Splines.Functions25.Linear_Interp(V_NNG3A!$H$4:$H$12,V_NNG3A!$J$4:$J$12,BF847)</f>
        <v>#NAME?</v>
      </c>
      <c r="BC847" s="308">
        <f ca="1">IFERROR((AZ847-V_NNG3A!$J$20) / (V_NNG3A!$J$19-V_NNG3A!$J$20) * 100, 0)</f>
        <v>0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 t="e">
        <f ca="1">_xll.SRS1Splines.Functions25.Linear_Interp(V_XNN1!$K$3:$K$8,V_XNN1!$L$3:$L$8,BT847)</f>
        <v>#NAME?</v>
      </c>
      <c r="BO847" s="312" t="e">
        <f ca="1">(BN847/V_XNN1!$L$7)*100</f>
        <v>#NAME?</v>
      </c>
      <c r="BP847" s="312" t="e">
        <f ca="1">_xll.SRS1Splines.Functions25.Linear_Interp(V_XNN1!$K$3:$K$8,V_XNN1!$M$3:$M$8,BT847)</f>
        <v>#NAME?</v>
      </c>
      <c r="BQ847" s="308">
        <f ca="1">IFERROR((BN847 - V_XNN1!$M$16) / (V_XNN1!$M$15- V_XNN1!$M$16) * 100, 0)</f>
        <v>0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 t="e">
        <f ca="1">_xll.SRS1Splines.Functions25.Linear_Interp(V_NK3!$P$8:$P$32,V_NK3!$R$8:$R$32,AC848)</f>
        <v>#NAME?</v>
      </c>
      <c r="W848" s="312" t="e">
        <f ca="1">(V848/V_NK3!$R$28)*100</f>
        <v>#NAME?</v>
      </c>
      <c r="X848" s="308" t="e">
        <f ca="1">V848-V_NK3!$R$8</f>
        <v>#NAME?</v>
      </c>
      <c r="Y848" s="308">
        <f ca="1">IFERROR((V848 - V_NK3!$V$10) / (V_NK3!$V$9- V_NK3!$V$10) * 100, 0)</f>
        <v>0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 t="e">
        <f ca="1">_xll.SRS1Splines.Functions25.Linear_Interp(V_NK2!$R$10:$R$21,V_NK2!$T$10:$T$21,AR848)</f>
        <v>#NAME?</v>
      </c>
      <c r="AL848" s="312" t="e">
        <f ca="1">(AK848/V_NK2!$T$18)*100</f>
        <v>#NAME?</v>
      </c>
      <c r="AM848" s="308" t="e">
        <f ca="1">AK848-V_NK2!$T$11</f>
        <v>#NAME?</v>
      </c>
      <c r="AN848" s="308">
        <f ca="1">IFERROR((AK848 - V_NK2!$X$12) / (V_NK2!$X$11- V_NK2!$X$12) * 100, 0)</f>
        <v>0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 t="e">
        <f ca="1">_xll.SRS1Splines.Functions25.Linear_Interp(V_NNG3A!$H$4:$H$12,V_NNG3A!$I$4:$I$12,BF848)</f>
        <v>#NAME?</v>
      </c>
      <c r="BA848" s="312" t="e">
        <f ca="1">(AZ848/V_NNG3A!$I$8)*100</f>
        <v>#NAME?</v>
      </c>
      <c r="BB848" s="308" t="e">
        <f ca="1">_xll.SRS1Splines.Functions25.Linear_Interp(V_NNG3A!$H$4:$H$12,V_NNG3A!$J$4:$J$12,BF848)</f>
        <v>#NAME?</v>
      </c>
      <c r="BC848" s="308">
        <f ca="1">IFERROR((AZ848-V_NNG3A!$J$20) / (V_NNG3A!$J$19-V_NNG3A!$J$20) * 100, 0)</f>
        <v>0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 t="e">
        <f ca="1">_xll.SRS1Splines.Functions25.Linear_Interp(V_XNN1!$K$3:$K$8,V_XNN1!$L$3:$L$8,BT848)</f>
        <v>#NAME?</v>
      </c>
      <c r="BO848" s="312" t="e">
        <f ca="1">(BN848/V_XNN1!$L$7)*100</f>
        <v>#NAME?</v>
      </c>
      <c r="BP848" s="312" t="e">
        <f ca="1">_xll.SRS1Splines.Functions25.Linear_Interp(V_XNN1!$K$3:$K$8,V_XNN1!$M$3:$M$8,BT848)</f>
        <v>#NAME?</v>
      </c>
      <c r="BQ848" s="308">
        <f ca="1">IFERROR((BN848 - V_XNN1!$M$16) / (V_XNN1!$M$15- V_XNN1!$M$16) * 100, 0)</f>
        <v>0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 t="e">
        <f ca="1">_xll.SRS1Splines.Functions25.Linear_Interp(V_NK3!$P$8:$P$32,V_NK3!$R$8:$R$32,AC849)</f>
        <v>#NAME?</v>
      </c>
      <c r="W849" s="312" t="e">
        <f ca="1">(V849/V_NK3!$R$28)*100</f>
        <v>#NAME?</v>
      </c>
      <c r="X849" s="308" t="e">
        <f ca="1">V849-V_NK3!$R$8</f>
        <v>#NAME?</v>
      </c>
      <c r="Y849" s="308">
        <f ca="1">IFERROR((V849 - V_NK3!$V$10) / (V_NK3!$V$9- V_NK3!$V$10) * 100, 0)</f>
        <v>0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 t="e">
        <f ca="1">_xll.SRS1Splines.Functions25.Linear_Interp(V_NK2!$R$10:$R$21,V_NK2!$T$10:$T$21,AR849)</f>
        <v>#NAME?</v>
      </c>
      <c r="AL849" s="312" t="e">
        <f ca="1">(AK849/V_NK2!$T$18)*100</f>
        <v>#NAME?</v>
      </c>
      <c r="AM849" s="308" t="e">
        <f ca="1">AK849-V_NK2!$T$11</f>
        <v>#NAME?</v>
      </c>
      <c r="AN849" s="308">
        <f ca="1">IFERROR((AK849 - V_NK2!$X$12) / (V_NK2!$X$11- V_NK2!$X$12) * 100, 0)</f>
        <v>0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 t="e">
        <f ca="1">_xll.SRS1Splines.Functions25.Linear_Interp(V_NNG3A!$H$4:$H$12,V_NNG3A!$I$4:$I$12,BF849)</f>
        <v>#NAME?</v>
      </c>
      <c r="BA849" s="312" t="e">
        <f ca="1">(AZ849/V_NNG3A!$I$8)*100</f>
        <v>#NAME?</v>
      </c>
      <c r="BB849" s="308" t="e">
        <f ca="1">_xll.SRS1Splines.Functions25.Linear_Interp(V_NNG3A!$H$4:$H$12,V_NNG3A!$J$4:$J$12,BF849)</f>
        <v>#NAME?</v>
      </c>
      <c r="BC849" s="308">
        <f ca="1">IFERROR((AZ849-V_NNG3A!$J$20) / (V_NNG3A!$J$19-V_NNG3A!$J$20) * 100, 0)</f>
        <v>0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 t="e">
        <f ca="1">_xll.SRS1Splines.Functions25.Linear_Interp(V_XNN1!$K$3:$K$8,V_XNN1!$L$3:$L$8,BT849)</f>
        <v>#NAME?</v>
      </c>
      <c r="BO849" s="312" t="e">
        <f ca="1">(BN849/V_XNN1!$L$7)*100</f>
        <v>#NAME?</v>
      </c>
      <c r="BP849" s="312" t="e">
        <f ca="1">_xll.SRS1Splines.Functions25.Linear_Interp(V_XNN1!$K$3:$K$8,V_XNN1!$M$3:$M$8,BT849)</f>
        <v>#NAME?</v>
      </c>
      <c r="BQ849" s="308">
        <f ca="1">IFERROR((BN849 - V_XNN1!$M$16) / (V_XNN1!$M$15- V_XNN1!$M$16) * 100, 0)</f>
        <v>0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 t="e">
        <f ca="1">_xll.SRS1Splines.Functions25.Linear_Interp(V_NK3!$P$8:$P$32,V_NK3!$R$8:$R$32,AC850)</f>
        <v>#NAME?</v>
      </c>
      <c r="W850" s="312" t="e">
        <f ca="1">(V850/V_NK3!$R$28)*100</f>
        <v>#NAME?</v>
      </c>
      <c r="X850" s="308" t="e">
        <f ca="1">V850-V_NK3!$R$8</f>
        <v>#NAME?</v>
      </c>
      <c r="Y850" s="308">
        <f ca="1">IFERROR((V850 - V_NK3!$V$10) / (V_NK3!$V$9- V_NK3!$V$10) * 100, 0)</f>
        <v>0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 t="e">
        <f ca="1">_xll.SRS1Splines.Functions25.Linear_Interp(V_NK2!$R$10:$R$21,V_NK2!$T$10:$T$21,AR850)</f>
        <v>#NAME?</v>
      </c>
      <c r="AL850" s="312" t="e">
        <f ca="1">(AK850/V_NK2!$T$18)*100</f>
        <v>#NAME?</v>
      </c>
      <c r="AM850" s="308" t="e">
        <f ca="1">AK850-V_NK2!$T$11</f>
        <v>#NAME?</v>
      </c>
      <c r="AN850" s="308">
        <f ca="1">IFERROR((AK850 - V_NK2!$X$12) / (V_NK2!$X$11- V_NK2!$X$12) * 100, 0)</f>
        <v>0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 t="e">
        <f ca="1">_xll.SRS1Splines.Functions25.Linear_Interp(V_NNG3A!$H$4:$H$12,V_NNG3A!$I$4:$I$12,BF850)</f>
        <v>#NAME?</v>
      </c>
      <c r="BA850" s="312" t="e">
        <f ca="1">(AZ850/V_NNG3A!$I$8)*100</f>
        <v>#NAME?</v>
      </c>
      <c r="BB850" s="308" t="e">
        <f ca="1">_xll.SRS1Splines.Functions25.Linear_Interp(V_NNG3A!$H$4:$H$12,V_NNG3A!$J$4:$J$12,BF850)</f>
        <v>#NAME?</v>
      </c>
      <c r="BC850" s="308">
        <f ca="1">IFERROR((AZ850-V_NNG3A!$J$20) / (V_NNG3A!$J$19-V_NNG3A!$J$20) * 100, 0)</f>
        <v>0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 t="e">
        <f ca="1">_xll.SRS1Splines.Functions25.Linear_Interp(V_XNN1!$K$3:$K$8,V_XNN1!$L$3:$L$8,BT850)</f>
        <v>#NAME?</v>
      </c>
      <c r="BO850" s="312" t="e">
        <f ca="1">(BN850/V_XNN1!$L$7)*100</f>
        <v>#NAME?</v>
      </c>
      <c r="BP850" s="312" t="e">
        <f ca="1">_xll.SRS1Splines.Functions25.Linear_Interp(V_XNN1!$K$3:$K$8,V_XNN1!$M$3:$M$8,BT850)</f>
        <v>#NAME?</v>
      </c>
      <c r="BQ850" s="308">
        <f ca="1">IFERROR((BN850 - V_XNN1!$M$16) / (V_XNN1!$M$15- V_XNN1!$M$16) * 100, 0)</f>
        <v>0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 t="e">
        <f ca="1">_xll.SRS1Splines.Functions25.Linear_Interp(V_NK3!$P$8:$P$32,V_NK3!$R$8:$R$32,AC851)</f>
        <v>#NAME?</v>
      </c>
      <c r="W851" s="312" t="e">
        <f ca="1">(V851/V_NK3!$R$28)*100</f>
        <v>#NAME?</v>
      </c>
      <c r="X851" s="308" t="e">
        <f ca="1">V851-V_NK3!$R$8</f>
        <v>#NAME?</v>
      </c>
      <c r="Y851" s="308">
        <f ca="1">IFERROR((V851 - V_NK3!$V$10) / (V_NK3!$V$9- V_NK3!$V$10) * 100, 0)</f>
        <v>0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 t="e">
        <f ca="1">_xll.SRS1Splines.Functions25.Linear_Interp(V_NK2!$R$10:$R$21,V_NK2!$T$10:$T$21,AR851)</f>
        <v>#NAME?</v>
      </c>
      <c r="AL851" s="312" t="e">
        <f ca="1">(AK851/V_NK2!$T$18)*100</f>
        <v>#NAME?</v>
      </c>
      <c r="AM851" s="308" t="e">
        <f ca="1">AK851-V_NK2!$T$11</f>
        <v>#NAME?</v>
      </c>
      <c r="AN851" s="308">
        <f ca="1">IFERROR((AK851 - V_NK2!$X$12) / (V_NK2!$X$11- V_NK2!$X$12) * 100, 0)</f>
        <v>0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 t="e">
        <f ca="1">_xll.SRS1Splines.Functions25.Linear_Interp(V_NNG3A!$H$4:$H$12,V_NNG3A!$I$4:$I$12,BF851)</f>
        <v>#NAME?</v>
      </c>
      <c r="BA851" s="312" t="e">
        <f ca="1">(AZ851/V_NNG3A!$I$8)*100</f>
        <v>#NAME?</v>
      </c>
      <c r="BB851" s="308" t="e">
        <f ca="1">_xll.SRS1Splines.Functions25.Linear_Interp(V_NNG3A!$H$4:$H$12,V_NNG3A!$J$4:$J$12,BF851)</f>
        <v>#NAME?</v>
      </c>
      <c r="BC851" s="308">
        <f ca="1">IFERROR((AZ851-V_NNG3A!$J$20) / (V_NNG3A!$J$19-V_NNG3A!$J$20) * 100, 0)</f>
        <v>0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 t="e">
        <f ca="1">_xll.SRS1Splines.Functions25.Linear_Interp(V_XNN1!$K$3:$K$8,V_XNN1!$L$3:$L$8,BT851)</f>
        <v>#NAME?</v>
      </c>
      <c r="BO851" s="312" t="e">
        <f ca="1">(BN851/V_XNN1!$L$7)*100</f>
        <v>#NAME?</v>
      </c>
      <c r="BP851" s="312" t="e">
        <f ca="1">_xll.SRS1Splines.Functions25.Linear_Interp(V_XNN1!$K$3:$K$8,V_XNN1!$M$3:$M$8,BT851)</f>
        <v>#NAME?</v>
      </c>
      <c r="BQ851" s="308">
        <f ca="1">IFERROR((BN851 - V_XNN1!$M$16) / (V_XNN1!$M$15- V_XNN1!$M$16) * 100, 0)</f>
        <v>0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 t="e">
        <f ca="1">_xll.SRS1Splines.Functions25.Linear_Interp(V_NK3!$P$8:$P$32,V_NK3!$R$8:$R$32,AC852)</f>
        <v>#NAME?</v>
      </c>
      <c r="W852" s="312" t="e">
        <f ca="1">(V852/V_NK3!$R$28)*100</f>
        <v>#NAME?</v>
      </c>
      <c r="X852" s="308" t="e">
        <f ca="1">V852-V_NK3!$R$8</f>
        <v>#NAME?</v>
      </c>
      <c r="Y852" s="308">
        <f ca="1">IFERROR((V852 - V_NK3!$V$10) / (V_NK3!$V$9- V_NK3!$V$10) * 100, 0)</f>
        <v>0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 t="e">
        <f ca="1">_xll.SRS1Splines.Functions25.Linear_Interp(V_NK2!$R$10:$R$21,V_NK2!$T$10:$T$21,AR852)</f>
        <v>#NAME?</v>
      </c>
      <c r="AL852" s="312" t="e">
        <f ca="1">(AK852/V_NK2!$T$18)*100</f>
        <v>#NAME?</v>
      </c>
      <c r="AM852" s="308" t="e">
        <f ca="1">AK852-V_NK2!$T$11</f>
        <v>#NAME?</v>
      </c>
      <c r="AN852" s="308">
        <f ca="1">IFERROR((AK852 - V_NK2!$X$12) / (V_NK2!$X$11- V_NK2!$X$12) * 100, 0)</f>
        <v>0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 t="e">
        <f ca="1">_xll.SRS1Splines.Functions25.Linear_Interp(V_NNG3A!$H$4:$H$12,V_NNG3A!$I$4:$I$12,BF852)</f>
        <v>#NAME?</v>
      </c>
      <c r="BA852" s="312" t="e">
        <f ca="1">(AZ852/V_NNG3A!$I$8)*100</f>
        <v>#NAME?</v>
      </c>
      <c r="BB852" s="308" t="e">
        <f ca="1">_xll.SRS1Splines.Functions25.Linear_Interp(V_NNG3A!$H$4:$H$12,V_NNG3A!$J$4:$J$12,BF852)</f>
        <v>#NAME?</v>
      </c>
      <c r="BC852" s="308">
        <f ca="1">IFERROR((AZ852-V_NNG3A!$J$20) / (V_NNG3A!$J$19-V_NNG3A!$J$20) * 100, 0)</f>
        <v>0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 t="e">
        <f ca="1">_xll.SRS1Splines.Functions25.Linear_Interp(V_XNN1!$K$3:$K$8,V_XNN1!$L$3:$L$8,BT852)</f>
        <v>#NAME?</v>
      </c>
      <c r="BO852" s="312" t="e">
        <f ca="1">(BN852/V_XNN1!$L$7)*100</f>
        <v>#NAME?</v>
      </c>
      <c r="BP852" s="312" t="e">
        <f ca="1">_xll.SRS1Splines.Functions25.Linear_Interp(V_XNN1!$K$3:$K$8,V_XNN1!$M$3:$M$8,BT852)</f>
        <v>#NAME?</v>
      </c>
      <c r="BQ852" s="308">
        <f ca="1">IFERROR((BN852 - V_XNN1!$M$16) / (V_XNN1!$M$15- V_XNN1!$M$16) * 100, 0)</f>
        <v>0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 t="e">
        <f ca="1">_xll.SRS1Splines.Functions25.Linear_Interp(V_NK3!$P$8:$P$32,V_NK3!$R$8:$R$32,AC853)</f>
        <v>#NAME?</v>
      </c>
      <c r="W853" s="312" t="e">
        <f ca="1">(V853/V_NK3!$R$28)*100</f>
        <v>#NAME?</v>
      </c>
      <c r="X853" s="308" t="e">
        <f ca="1">V853-V_NK3!$R$8</f>
        <v>#NAME?</v>
      </c>
      <c r="Y853" s="308">
        <f ca="1">IFERROR((V853 - V_NK3!$V$10) / (V_NK3!$V$9- V_NK3!$V$10) * 100, 0)</f>
        <v>0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 t="e">
        <f ca="1">_xll.SRS1Splines.Functions25.Linear_Interp(V_NK2!$R$10:$R$21,V_NK2!$T$10:$T$21,AR853)</f>
        <v>#NAME?</v>
      </c>
      <c r="AL853" s="312" t="e">
        <f ca="1">(AK853/V_NK2!$T$18)*100</f>
        <v>#NAME?</v>
      </c>
      <c r="AM853" s="308" t="e">
        <f ca="1">AK853-V_NK2!$T$11</f>
        <v>#NAME?</v>
      </c>
      <c r="AN853" s="308">
        <f ca="1">IFERROR((AK853 - V_NK2!$X$12) / (V_NK2!$X$11- V_NK2!$X$12) * 100, 0)</f>
        <v>0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 t="e">
        <f ca="1">_xll.SRS1Splines.Functions25.Linear_Interp(V_NNG3A!$H$4:$H$12,V_NNG3A!$I$4:$I$12,BF853)</f>
        <v>#NAME?</v>
      </c>
      <c r="BA853" s="312" t="e">
        <f ca="1">(AZ853/V_NNG3A!$I$8)*100</f>
        <v>#NAME?</v>
      </c>
      <c r="BB853" s="308" t="e">
        <f ca="1">_xll.SRS1Splines.Functions25.Linear_Interp(V_NNG3A!$H$4:$H$12,V_NNG3A!$J$4:$J$12,BF853)</f>
        <v>#NAME?</v>
      </c>
      <c r="BC853" s="308">
        <f ca="1">IFERROR((AZ853-V_NNG3A!$J$20) / (V_NNG3A!$J$19-V_NNG3A!$J$20) * 100, 0)</f>
        <v>0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 t="e">
        <f ca="1">_xll.SRS1Splines.Functions25.Linear_Interp(V_XNN1!$K$3:$K$8,V_XNN1!$L$3:$L$8,BT853)</f>
        <v>#NAME?</v>
      </c>
      <c r="BO853" s="312" t="e">
        <f ca="1">(BN853/V_XNN1!$L$7)*100</f>
        <v>#NAME?</v>
      </c>
      <c r="BP853" s="312" t="e">
        <f ca="1">_xll.SRS1Splines.Functions25.Linear_Interp(V_XNN1!$K$3:$K$8,V_XNN1!$M$3:$M$8,BT853)</f>
        <v>#NAME?</v>
      </c>
      <c r="BQ853" s="308">
        <f ca="1">IFERROR((BN853 - V_XNN1!$M$16) / (V_XNN1!$M$15- V_XNN1!$M$16) * 100, 0)</f>
        <v>0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 t="e">
        <f ca="1">_xll.SRS1Splines.Functions25.Linear_Interp(V_NK3!$P$8:$P$32,V_NK3!$R$8:$R$32,AC854)</f>
        <v>#NAME?</v>
      </c>
      <c r="W854" s="312" t="e">
        <f ca="1">(V854/V_NK3!$R$28)*100</f>
        <v>#NAME?</v>
      </c>
      <c r="X854" s="308" t="e">
        <f ca="1">V854-V_NK3!$R$8</f>
        <v>#NAME?</v>
      </c>
      <c r="Y854" s="308">
        <f ca="1">IFERROR((V854 - V_NK3!$V$10) / (V_NK3!$V$9- V_NK3!$V$10) * 100, 0)</f>
        <v>0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 t="e">
        <f ca="1">_xll.SRS1Splines.Functions25.Linear_Interp(V_NK2!$R$10:$R$21,V_NK2!$T$10:$T$21,AR854)</f>
        <v>#NAME?</v>
      </c>
      <c r="AL854" s="312" t="e">
        <f ca="1">(AK854/V_NK2!$T$18)*100</f>
        <v>#NAME?</v>
      </c>
      <c r="AM854" s="308" t="e">
        <f ca="1">AK854-V_NK2!$T$11</f>
        <v>#NAME?</v>
      </c>
      <c r="AN854" s="308">
        <f ca="1">IFERROR((AK854 - V_NK2!$X$12) / (V_NK2!$X$11- V_NK2!$X$12) * 100, 0)</f>
        <v>0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 t="e">
        <f ca="1">_xll.SRS1Splines.Functions25.Linear_Interp(V_NNG3A!$H$4:$H$12,V_NNG3A!$I$4:$I$12,BF854)</f>
        <v>#NAME?</v>
      </c>
      <c r="BA854" s="312" t="e">
        <f ca="1">(AZ854/V_NNG3A!$I$8)*100</f>
        <v>#NAME?</v>
      </c>
      <c r="BB854" s="308" t="e">
        <f ca="1">_xll.SRS1Splines.Functions25.Linear_Interp(V_NNG3A!$H$4:$H$12,V_NNG3A!$J$4:$J$12,BF854)</f>
        <v>#NAME?</v>
      </c>
      <c r="BC854" s="308">
        <f ca="1">IFERROR((AZ854-V_NNG3A!$J$20) / (V_NNG3A!$J$19-V_NNG3A!$J$20) * 100, 0)</f>
        <v>0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 t="e">
        <f ca="1">_xll.SRS1Splines.Functions25.Linear_Interp(V_XNN1!$K$3:$K$8,V_XNN1!$L$3:$L$8,BT854)</f>
        <v>#NAME?</v>
      </c>
      <c r="BO854" s="312" t="e">
        <f ca="1">(BN854/V_XNN1!$L$7)*100</f>
        <v>#NAME?</v>
      </c>
      <c r="BP854" s="312" t="e">
        <f ca="1">_xll.SRS1Splines.Functions25.Linear_Interp(V_XNN1!$K$3:$K$8,V_XNN1!$M$3:$M$8,BT854)</f>
        <v>#NAME?</v>
      </c>
      <c r="BQ854" s="308">
        <f ca="1">IFERROR((BN854 - V_XNN1!$M$16) / (V_XNN1!$M$15- V_XNN1!$M$16) * 100, 0)</f>
        <v>0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 t="e">
        <f ca="1">_xll.SRS1Splines.Functions25.Linear_Interp(V_NK3!$P$8:$P$32,V_NK3!$R$8:$R$32,AC855)</f>
        <v>#NAME?</v>
      </c>
      <c r="W855" s="312" t="e">
        <f ca="1">(V855/V_NK3!$R$28)*100</f>
        <v>#NAME?</v>
      </c>
      <c r="X855" s="308" t="e">
        <f ca="1">V855-V_NK3!$R$8</f>
        <v>#NAME?</v>
      </c>
      <c r="Y855" s="308">
        <f ca="1">IFERROR((V855 - V_NK3!$V$10) / (V_NK3!$V$9- V_NK3!$V$10) * 100, 0)</f>
        <v>0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 t="e">
        <f ca="1">_xll.SRS1Splines.Functions25.Linear_Interp(V_NK2!$R$10:$R$21,V_NK2!$T$10:$T$21,AR855)</f>
        <v>#NAME?</v>
      </c>
      <c r="AL855" s="312" t="e">
        <f ca="1">(AK855/V_NK2!$T$18)*100</f>
        <v>#NAME?</v>
      </c>
      <c r="AM855" s="308" t="e">
        <f ca="1">AK855-V_NK2!$T$11</f>
        <v>#NAME?</v>
      </c>
      <c r="AN855" s="308">
        <f ca="1">IFERROR((AK855 - V_NK2!$X$12) / (V_NK2!$X$11- V_NK2!$X$12) * 100, 0)</f>
        <v>0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 t="e">
        <f ca="1">_xll.SRS1Splines.Functions25.Linear_Interp(V_NNG3A!$H$4:$H$12,V_NNG3A!$I$4:$I$12,BF855)</f>
        <v>#NAME?</v>
      </c>
      <c r="BA855" s="312" t="e">
        <f ca="1">(AZ855/V_NNG3A!$I$8)*100</f>
        <v>#NAME?</v>
      </c>
      <c r="BB855" s="308" t="e">
        <f ca="1">_xll.SRS1Splines.Functions25.Linear_Interp(V_NNG3A!$H$4:$H$12,V_NNG3A!$J$4:$J$12,BF855)</f>
        <v>#NAME?</v>
      </c>
      <c r="BC855" s="308">
        <f ca="1">IFERROR((AZ855-V_NNG3A!$J$20) / (V_NNG3A!$J$19-V_NNG3A!$J$20) * 100, 0)</f>
        <v>0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 t="e">
        <f ca="1">_xll.SRS1Splines.Functions25.Linear_Interp(V_XNN1!$K$3:$K$8,V_XNN1!$L$3:$L$8,BT855)</f>
        <v>#NAME?</v>
      </c>
      <c r="BO855" s="312" t="e">
        <f ca="1">(BN855/V_XNN1!$L$7)*100</f>
        <v>#NAME?</v>
      </c>
      <c r="BP855" s="312" t="e">
        <f ca="1">_xll.SRS1Splines.Functions25.Linear_Interp(V_XNN1!$K$3:$K$8,V_XNN1!$M$3:$M$8,BT855)</f>
        <v>#NAME?</v>
      </c>
      <c r="BQ855" s="308">
        <f ca="1">IFERROR((BN855 - V_XNN1!$M$16) / (V_XNN1!$M$15- V_XNN1!$M$16) * 100, 0)</f>
        <v>0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 t="e">
        <f ca="1">_xll.SRS1Splines.Functions25.Linear_Interp(V_NK3!$P$8:$P$32,V_NK3!$R$8:$R$32,AC856)</f>
        <v>#NAME?</v>
      </c>
      <c r="W856" s="312" t="e">
        <f ca="1">(V856/V_NK3!$R$28)*100</f>
        <v>#NAME?</v>
      </c>
      <c r="X856" s="308" t="e">
        <f ca="1">V856-V_NK3!$R$8</f>
        <v>#NAME?</v>
      </c>
      <c r="Y856" s="308">
        <f ca="1">IFERROR((V856 - V_NK3!$V$10) / (V_NK3!$V$9- V_NK3!$V$10) * 100, 0)</f>
        <v>0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 t="e">
        <f ca="1">_xll.SRS1Splines.Functions25.Linear_Interp(V_NK2!$R$10:$R$21,V_NK2!$T$10:$T$21,AR856)</f>
        <v>#NAME?</v>
      </c>
      <c r="AL856" s="312" t="e">
        <f ca="1">(AK856/V_NK2!$T$18)*100</f>
        <v>#NAME?</v>
      </c>
      <c r="AM856" s="308" t="e">
        <f ca="1">AK856-V_NK2!$T$11</f>
        <v>#NAME?</v>
      </c>
      <c r="AN856" s="308">
        <f ca="1">IFERROR((AK856 - V_NK2!$X$12) / (V_NK2!$X$11- V_NK2!$X$12) * 100, 0)</f>
        <v>0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 t="e">
        <f ca="1">_xll.SRS1Splines.Functions25.Linear_Interp(V_NNG3A!$H$4:$H$12,V_NNG3A!$I$4:$I$12,BF856)</f>
        <v>#NAME?</v>
      </c>
      <c r="BA856" s="312" t="e">
        <f ca="1">(AZ856/V_NNG3A!$I$8)*100</f>
        <v>#NAME?</v>
      </c>
      <c r="BB856" s="308" t="e">
        <f ca="1">_xll.SRS1Splines.Functions25.Linear_Interp(V_NNG3A!$H$4:$H$12,V_NNG3A!$J$4:$J$12,BF856)</f>
        <v>#NAME?</v>
      </c>
      <c r="BC856" s="308">
        <f ca="1">IFERROR((AZ856-V_NNG3A!$J$20) / (V_NNG3A!$J$19-V_NNG3A!$J$20) * 100, 0)</f>
        <v>0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 t="e">
        <f ca="1">_xll.SRS1Splines.Functions25.Linear_Interp(V_XNN1!$K$3:$K$8,V_XNN1!$L$3:$L$8,BT856)</f>
        <v>#NAME?</v>
      </c>
      <c r="BO856" s="312" t="e">
        <f ca="1">(BN856/V_XNN1!$L$7)*100</f>
        <v>#NAME?</v>
      </c>
      <c r="BP856" s="312" t="e">
        <f ca="1">_xll.SRS1Splines.Functions25.Linear_Interp(V_XNN1!$K$3:$K$8,V_XNN1!$M$3:$M$8,BT856)</f>
        <v>#NAME?</v>
      </c>
      <c r="BQ856" s="308">
        <f ca="1">IFERROR((BN856 - V_XNN1!$M$16) / (V_XNN1!$M$15- V_XNN1!$M$16) * 100, 0)</f>
        <v>0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 t="e">
        <f ca="1">_xll.SRS1Splines.Functions25.Linear_Interp(V_NK3!$P$8:$P$32,V_NK3!$R$8:$R$32,AC857)</f>
        <v>#NAME?</v>
      </c>
      <c r="W857" s="312" t="e">
        <f ca="1">(V857/V_NK3!$R$28)*100</f>
        <v>#NAME?</v>
      </c>
      <c r="X857" s="308" t="e">
        <f ca="1">V857-V_NK3!$R$8</f>
        <v>#NAME?</v>
      </c>
      <c r="Y857" s="308">
        <f ca="1">IFERROR((V857 - V_NK3!$V$10) / (V_NK3!$V$9- V_NK3!$V$10) * 100, 0)</f>
        <v>0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 t="e">
        <f ca="1">_xll.SRS1Splines.Functions25.Linear_Interp(V_NK2!$R$10:$R$21,V_NK2!$T$10:$T$21,AR857)</f>
        <v>#NAME?</v>
      </c>
      <c r="AL857" s="312" t="e">
        <f ca="1">(AK857/V_NK2!$T$18)*100</f>
        <v>#NAME?</v>
      </c>
      <c r="AM857" s="308" t="e">
        <f ca="1">AK857-V_NK2!$T$11</f>
        <v>#NAME?</v>
      </c>
      <c r="AN857" s="308">
        <f ca="1">IFERROR((AK857 - V_NK2!$X$12) / (V_NK2!$X$11- V_NK2!$X$12) * 100, 0)</f>
        <v>0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 t="e">
        <f ca="1">_xll.SRS1Splines.Functions25.Linear_Interp(V_NNG3A!$H$4:$H$12,V_NNG3A!$I$4:$I$12,BF857)</f>
        <v>#NAME?</v>
      </c>
      <c r="BA857" s="312" t="e">
        <f ca="1">(AZ857/V_NNG3A!$I$8)*100</f>
        <v>#NAME?</v>
      </c>
      <c r="BB857" s="308" t="e">
        <f ca="1">_xll.SRS1Splines.Functions25.Linear_Interp(V_NNG3A!$H$4:$H$12,V_NNG3A!$J$4:$J$12,BF857)</f>
        <v>#NAME?</v>
      </c>
      <c r="BC857" s="308">
        <f ca="1">IFERROR((AZ857-V_NNG3A!$J$20) / (V_NNG3A!$J$19-V_NNG3A!$J$20) * 100, 0)</f>
        <v>0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 t="e">
        <f ca="1">_xll.SRS1Splines.Functions25.Linear_Interp(V_XNN1!$K$3:$K$8,V_XNN1!$L$3:$L$8,BT857)</f>
        <v>#NAME?</v>
      </c>
      <c r="BO857" s="312" t="e">
        <f ca="1">(BN857/V_XNN1!$L$7)*100</f>
        <v>#NAME?</v>
      </c>
      <c r="BP857" s="312" t="e">
        <f ca="1">_xll.SRS1Splines.Functions25.Linear_Interp(V_XNN1!$K$3:$K$8,V_XNN1!$M$3:$M$8,BT857)</f>
        <v>#NAME?</v>
      </c>
      <c r="BQ857" s="308">
        <f ca="1">IFERROR((BN857 - V_XNN1!$M$16) / (V_XNN1!$M$15- V_XNN1!$M$16) * 100, 0)</f>
        <v>0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 t="e">
        <f ca="1">_xll.SRS1Splines.Functions25.Linear_Interp(V_NK3!$P$8:$P$32,V_NK3!$R$8:$R$32,AC858)</f>
        <v>#NAME?</v>
      </c>
      <c r="W858" s="312" t="e">
        <f ca="1">(V858/V_NK3!$R$28)*100</f>
        <v>#NAME?</v>
      </c>
      <c r="X858" s="308" t="e">
        <f ca="1">V858-V_NK3!$R$8</f>
        <v>#NAME?</v>
      </c>
      <c r="Y858" s="308">
        <f ca="1">IFERROR((V858 - V_NK3!$V$10) / (V_NK3!$V$9- V_NK3!$V$10) * 100, 0)</f>
        <v>0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 t="e">
        <f ca="1">_xll.SRS1Splines.Functions25.Linear_Interp(V_NK2!$R$10:$R$21,V_NK2!$T$10:$T$21,AR858)</f>
        <v>#NAME?</v>
      </c>
      <c r="AL858" s="312" t="e">
        <f ca="1">(AK858/V_NK2!$T$18)*100</f>
        <v>#NAME?</v>
      </c>
      <c r="AM858" s="308" t="e">
        <f ca="1">AK858-V_NK2!$T$11</f>
        <v>#NAME?</v>
      </c>
      <c r="AN858" s="308">
        <f ca="1">IFERROR((AK858 - V_NK2!$X$12) / (V_NK2!$X$11- V_NK2!$X$12) * 100, 0)</f>
        <v>0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 t="e">
        <f ca="1">_xll.SRS1Splines.Functions25.Linear_Interp(V_NNG3A!$H$4:$H$12,V_NNG3A!$I$4:$I$12,BF858)</f>
        <v>#NAME?</v>
      </c>
      <c r="BA858" s="312" t="e">
        <f ca="1">(AZ858/V_NNG3A!$I$8)*100</f>
        <v>#NAME?</v>
      </c>
      <c r="BB858" s="308" t="e">
        <f ca="1">_xll.SRS1Splines.Functions25.Linear_Interp(V_NNG3A!$H$4:$H$12,V_NNG3A!$J$4:$J$12,BF858)</f>
        <v>#NAME?</v>
      </c>
      <c r="BC858" s="308">
        <f ca="1">IFERROR((AZ858-V_NNG3A!$J$20) / (V_NNG3A!$J$19-V_NNG3A!$J$20) * 100, 0)</f>
        <v>0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 t="e">
        <f ca="1">_xll.SRS1Splines.Functions25.Linear_Interp(V_XNN1!$K$3:$K$8,V_XNN1!$L$3:$L$8,BT858)</f>
        <v>#NAME?</v>
      </c>
      <c r="BO858" s="312" t="e">
        <f ca="1">(BN858/V_XNN1!$L$7)*100</f>
        <v>#NAME?</v>
      </c>
      <c r="BP858" s="312" t="e">
        <f ca="1">_xll.SRS1Splines.Functions25.Linear_Interp(V_XNN1!$K$3:$K$8,V_XNN1!$M$3:$M$8,BT858)</f>
        <v>#NAME?</v>
      </c>
      <c r="BQ858" s="308">
        <f ca="1">IFERROR((BN858 - V_XNN1!$M$16) / (V_XNN1!$M$15- V_XNN1!$M$16) * 100, 0)</f>
        <v>0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 t="e">
        <f ca="1">_xll.SRS1Splines.Functions25.Linear_Interp(V_NK3!$P$8:$P$32,V_NK3!$R$8:$R$32,AC859)</f>
        <v>#NAME?</v>
      </c>
      <c r="W859" s="312" t="e">
        <f ca="1">(V859/V_NK3!$R$28)*100</f>
        <v>#NAME?</v>
      </c>
      <c r="X859" s="308" t="e">
        <f ca="1">V859-V_NK3!$R$8</f>
        <v>#NAME?</v>
      </c>
      <c r="Y859" s="308">
        <f ca="1">IFERROR((V859 - V_NK3!$V$10) / (V_NK3!$V$9- V_NK3!$V$10) * 100, 0)</f>
        <v>0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 t="e">
        <f ca="1">_xll.SRS1Splines.Functions25.Linear_Interp(V_NK2!$R$10:$R$21,V_NK2!$T$10:$T$21,AR859)</f>
        <v>#NAME?</v>
      </c>
      <c r="AL859" s="312" t="e">
        <f ca="1">(AK859/V_NK2!$T$18)*100</f>
        <v>#NAME?</v>
      </c>
      <c r="AM859" s="308" t="e">
        <f ca="1">AK859-V_NK2!$T$11</f>
        <v>#NAME?</v>
      </c>
      <c r="AN859" s="308">
        <f ca="1">IFERROR((AK859 - V_NK2!$X$12) / (V_NK2!$X$11- V_NK2!$X$12) * 100, 0)</f>
        <v>0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 t="e">
        <f ca="1">_xll.SRS1Splines.Functions25.Linear_Interp(V_NNG3A!$H$4:$H$12,V_NNG3A!$I$4:$I$12,BF859)</f>
        <v>#NAME?</v>
      </c>
      <c r="BA859" s="312" t="e">
        <f ca="1">(AZ859/V_NNG3A!$I$8)*100</f>
        <v>#NAME?</v>
      </c>
      <c r="BB859" s="308" t="e">
        <f ca="1">_xll.SRS1Splines.Functions25.Linear_Interp(V_NNG3A!$H$4:$H$12,V_NNG3A!$J$4:$J$12,BF859)</f>
        <v>#NAME?</v>
      </c>
      <c r="BC859" s="308">
        <f ca="1">IFERROR((AZ859-V_NNG3A!$J$20) / (V_NNG3A!$J$19-V_NNG3A!$J$20) * 100, 0)</f>
        <v>0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 t="e">
        <f ca="1">_xll.SRS1Splines.Functions25.Linear_Interp(V_XNN1!$K$3:$K$8,V_XNN1!$L$3:$L$8,BT859)</f>
        <v>#NAME?</v>
      </c>
      <c r="BO859" s="312" t="e">
        <f ca="1">(BN859/V_XNN1!$L$7)*100</f>
        <v>#NAME?</v>
      </c>
      <c r="BP859" s="312" t="e">
        <f ca="1">_xll.SRS1Splines.Functions25.Linear_Interp(V_XNN1!$K$3:$K$8,V_XNN1!$M$3:$M$8,BT859)</f>
        <v>#NAME?</v>
      </c>
      <c r="BQ859" s="308">
        <f ca="1">IFERROR((BN859 - V_XNN1!$M$16) / (V_XNN1!$M$15- V_XNN1!$M$16) * 100, 0)</f>
        <v>0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 t="e">
        <f ca="1">_xll.SRS1Splines.Functions25.Linear_Interp(V_NK3!$P$8:$P$32,V_NK3!$R$8:$R$32,AC860)</f>
        <v>#NAME?</v>
      </c>
      <c r="W860" s="312" t="e">
        <f ca="1">(V860/V_NK3!$R$28)*100</f>
        <v>#NAME?</v>
      </c>
      <c r="X860" s="308" t="e">
        <f ca="1">V860-V_NK3!$R$8</f>
        <v>#NAME?</v>
      </c>
      <c r="Y860" s="308">
        <f ca="1">IFERROR((V860 - V_NK3!$V$10) / (V_NK3!$V$9- V_NK3!$V$10) * 100, 0)</f>
        <v>0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 t="e">
        <f ca="1">_xll.SRS1Splines.Functions25.Linear_Interp(V_NK2!$R$10:$R$21,V_NK2!$T$10:$T$21,AR860)</f>
        <v>#NAME?</v>
      </c>
      <c r="AL860" s="312" t="e">
        <f ca="1">(AK860/V_NK2!$T$18)*100</f>
        <v>#NAME?</v>
      </c>
      <c r="AM860" s="308" t="e">
        <f ca="1">AK860-V_NK2!$T$11</f>
        <v>#NAME?</v>
      </c>
      <c r="AN860" s="308">
        <f ca="1">IFERROR((AK860 - V_NK2!$X$12) / (V_NK2!$X$11- V_NK2!$X$12) * 100, 0)</f>
        <v>0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 t="e">
        <f ca="1">_xll.SRS1Splines.Functions25.Linear_Interp(V_NNG3A!$H$4:$H$12,V_NNG3A!$I$4:$I$12,BF860)</f>
        <v>#NAME?</v>
      </c>
      <c r="BA860" s="312" t="e">
        <f ca="1">(AZ860/V_NNG3A!$I$8)*100</f>
        <v>#NAME?</v>
      </c>
      <c r="BB860" s="308" t="e">
        <f ca="1">_xll.SRS1Splines.Functions25.Linear_Interp(V_NNG3A!$H$4:$H$12,V_NNG3A!$J$4:$J$12,BF860)</f>
        <v>#NAME?</v>
      </c>
      <c r="BC860" s="308">
        <f ca="1">IFERROR((AZ860-V_NNG3A!$J$20) / (V_NNG3A!$J$19-V_NNG3A!$J$20) * 100, 0)</f>
        <v>0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 t="e">
        <f ca="1">_xll.SRS1Splines.Functions25.Linear_Interp(V_XNN1!$K$3:$K$8,V_XNN1!$L$3:$L$8,BT860)</f>
        <v>#NAME?</v>
      </c>
      <c r="BO860" s="312" t="e">
        <f ca="1">(BN860/V_XNN1!$L$7)*100</f>
        <v>#NAME?</v>
      </c>
      <c r="BP860" s="312" t="e">
        <f ca="1">_xll.SRS1Splines.Functions25.Linear_Interp(V_XNN1!$K$3:$K$8,V_XNN1!$M$3:$M$8,BT860)</f>
        <v>#NAME?</v>
      </c>
      <c r="BQ860" s="308">
        <f ca="1">IFERROR((BN860 - V_XNN1!$M$16) / (V_XNN1!$M$15- V_XNN1!$M$16) * 100, 0)</f>
        <v>0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 t="e">
        <f ca="1">_xll.SRS1Splines.Functions25.Linear_Interp(V_NK3!$P$8:$P$32,V_NK3!$R$8:$R$32,AC861)</f>
        <v>#NAME?</v>
      </c>
      <c r="W861" s="312" t="e">
        <f ca="1">(V861/V_NK3!$R$28)*100</f>
        <v>#NAME?</v>
      </c>
      <c r="X861" s="308" t="e">
        <f ca="1">V861-V_NK3!$R$8</f>
        <v>#NAME?</v>
      </c>
      <c r="Y861" s="308">
        <f ca="1">IFERROR((V861 - V_NK3!$V$10) / (V_NK3!$V$9- V_NK3!$V$10) * 100, 0)</f>
        <v>0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 t="e">
        <f ca="1">_xll.SRS1Splines.Functions25.Linear_Interp(V_NK2!$R$10:$R$21,V_NK2!$T$10:$T$21,AR861)</f>
        <v>#NAME?</v>
      </c>
      <c r="AL861" s="312" t="e">
        <f ca="1">(AK861/V_NK2!$T$18)*100</f>
        <v>#NAME?</v>
      </c>
      <c r="AM861" s="308" t="e">
        <f ca="1">AK861-V_NK2!$T$11</f>
        <v>#NAME?</v>
      </c>
      <c r="AN861" s="308">
        <f ca="1">IFERROR((AK861 - V_NK2!$X$12) / (V_NK2!$X$11- V_NK2!$X$12) * 100, 0)</f>
        <v>0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 t="e">
        <f ca="1">_xll.SRS1Splines.Functions25.Linear_Interp(V_NNG3A!$H$4:$H$12,V_NNG3A!$I$4:$I$12,BF861)</f>
        <v>#NAME?</v>
      </c>
      <c r="BA861" s="312" t="e">
        <f ca="1">(AZ861/V_NNG3A!$I$8)*100</f>
        <v>#NAME?</v>
      </c>
      <c r="BB861" s="308" t="e">
        <f ca="1">_xll.SRS1Splines.Functions25.Linear_Interp(V_NNG3A!$H$4:$H$12,V_NNG3A!$J$4:$J$12,BF861)</f>
        <v>#NAME?</v>
      </c>
      <c r="BC861" s="308">
        <f ca="1">IFERROR((AZ861-V_NNG3A!$J$20) / (V_NNG3A!$J$19-V_NNG3A!$J$20) * 100, 0)</f>
        <v>0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 t="e">
        <f ca="1">_xll.SRS1Splines.Functions25.Linear_Interp(V_XNN1!$K$3:$K$8,V_XNN1!$L$3:$L$8,BT861)</f>
        <v>#NAME?</v>
      </c>
      <c r="BO861" s="312" t="e">
        <f ca="1">(BN861/V_XNN1!$L$7)*100</f>
        <v>#NAME?</v>
      </c>
      <c r="BP861" s="312" t="e">
        <f ca="1">_xll.SRS1Splines.Functions25.Linear_Interp(V_XNN1!$K$3:$K$8,V_XNN1!$M$3:$M$8,BT861)</f>
        <v>#NAME?</v>
      </c>
      <c r="BQ861" s="308">
        <f ca="1">IFERROR((BN861 - V_XNN1!$M$16) / (V_XNN1!$M$15- V_XNN1!$M$16) * 100, 0)</f>
        <v>0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 t="e">
        <f ca="1">_xll.SRS1Splines.Functions25.Linear_Interp(V_NK3!$P$8:$P$32,V_NK3!$R$8:$R$32,AC862)</f>
        <v>#NAME?</v>
      </c>
      <c r="W862" s="312" t="e">
        <f ca="1">(V862/V_NK3!$R$28)*100</f>
        <v>#NAME?</v>
      </c>
      <c r="X862" s="308" t="e">
        <f ca="1">V862-V_NK3!$R$8</f>
        <v>#NAME?</v>
      </c>
      <c r="Y862" s="308">
        <f ca="1">IFERROR((V862 - V_NK3!$V$10) / (V_NK3!$V$9- V_NK3!$V$10) * 100, 0)</f>
        <v>0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 t="e">
        <f ca="1">_xll.SRS1Splines.Functions25.Linear_Interp(V_NK2!$R$10:$R$21,V_NK2!$T$10:$T$21,AR862)</f>
        <v>#NAME?</v>
      </c>
      <c r="AL862" s="312" t="e">
        <f ca="1">(AK862/V_NK2!$T$18)*100</f>
        <v>#NAME?</v>
      </c>
      <c r="AM862" s="308" t="e">
        <f ca="1">AK862-V_NK2!$T$11</f>
        <v>#NAME?</v>
      </c>
      <c r="AN862" s="308">
        <f ca="1">IFERROR((AK862 - V_NK2!$X$12) / (V_NK2!$X$11- V_NK2!$X$12) * 100, 0)</f>
        <v>0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 t="e">
        <f ca="1">_xll.SRS1Splines.Functions25.Linear_Interp(V_NNG3A!$H$4:$H$12,V_NNG3A!$I$4:$I$12,BF862)</f>
        <v>#NAME?</v>
      </c>
      <c r="BA862" s="312" t="e">
        <f ca="1">(AZ862/V_NNG3A!$I$8)*100</f>
        <v>#NAME?</v>
      </c>
      <c r="BB862" s="308" t="e">
        <f ca="1">_xll.SRS1Splines.Functions25.Linear_Interp(V_NNG3A!$H$4:$H$12,V_NNG3A!$J$4:$J$12,BF862)</f>
        <v>#NAME?</v>
      </c>
      <c r="BC862" s="308">
        <f ca="1">IFERROR((AZ862-V_NNG3A!$J$20) / (V_NNG3A!$J$19-V_NNG3A!$J$20) * 100, 0)</f>
        <v>0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 t="e">
        <f ca="1">_xll.SRS1Splines.Functions25.Linear_Interp(V_XNN1!$K$3:$K$8,V_XNN1!$L$3:$L$8,BT862)</f>
        <v>#NAME?</v>
      </c>
      <c r="BO862" s="312" t="e">
        <f ca="1">(BN862/V_XNN1!$L$7)*100</f>
        <v>#NAME?</v>
      </c>
      <c r="BP862" s="312" t="e">
        <f ca="1">_xll.SRS1Splines.Functions25.Linear_Interp(V_XNN1!$K$3:$K$8,V_XNN1!$M$3:$M$8,BT862)</f>
        <v>#NAME?</v>
      </c>
      <c r="BQ862" s="308">
        <f ca="1">IFERROR((BN862 - V_XNN1!$M$16) / (V_XNN1!$M$15- V_XNN1!$M$16) * 100, 0)</f>
        <v>0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 t="e">
        <f ca="1">_xll.SRS1Splines.Functions25.Linear_Interp(V_NK3!$P$8:$P$32,V_NK3!$R$8:$R$32,AC863)</f>
        <v>#NAME?</v>
      </c>
      <c r="W863" s="312" t="e">
        <f ca="1">(V863/V_NK3!$R$28)*100</f>
        <v>#NAME?</v>
      </c>
      <c r="X863" s="308" t="e">
        <f ca="1">V863-V_NK3!$R$8</f>
        <v>#NAME?</v>
      </c>
      <c r="Y863" s="308">
        <f ca="1">IFERROR((V863 - V_NK3!$V$10) / (V_NK3!$V$9- V_NK3!$V$10) * 100, 0)</f>
        <v>0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 t="e">
        <f ca="1">_xll.SRS1Splines.Functions25.Linear_Interp(V_NK2!$R$10:$R$21,V_NK2!$T$10:$T$21,AR863)</f>
        <v>#NAME?</v>
      </c>
      <c r="AL863" s="312" t="e">
        <f ca="1">(AK863/V_NK2!$T$18)*100</f>
        <v>#NAME?</v>
      </c>
      <c r="AM863" s="308" t="e">
        <f ca="1">AK863-V_NK2!$T$11</f>
        <v>#NAME?</v>
      </c>
      <c r="AN863" s="308">
        <f ca="1">IFERROR((AK863 - V_NK2!$X$12) / (V_NK2!$X$11- V_NK2!$X$12) * 100, 0)</f>
        <v>0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 t="e">
        <f ca="1">_xll.SRS1Splines.Functions25.Linear_Interp(V_NNG3A!$H$4:$H$12,V_NNG3A!$I$4:$I$12,BF863)</f>
        <v>#NAME?</v>
      </c>
      <c r="BA863" s="312" t="e">
        <f ca="1">(AZ863/V_NNG3A!$I$8)*100</f>
        <v>#NAME?</v>
      </c>
      <c r="BB863" s="308" t="e">
        <f ca="1">_xll.SRS1Splines.Functions25.Linear_Interp(V_NNG3A!$H$4:$H$12,V_NNG3A!$J$4:$J$12,BF863)</f>
        <v>#NAME?</v>
      </c>
      <c r="BC863" s="308">
        <f ca="1">IFERROR((AZ863-V_NNG3A!$J$20) / (V_NNG3A!$J$19-V_NNG3A!$J$20) * 100, 0)</f>
        <v>0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 t="e">
        <f ca="1">_xll.SRS1Splines.Functions25.Linear_Interp(V_XNN1!$K$3:$K$8,V_XNN1!$L$3:$L$8,BT863)</f>
        <v>#NAME?</v>
      </c>
      <c r="BO863" s="312" t="e">
        <f ca="1">(BN863/V_XNN1!$L$7)*100</f>
        <v>#NAME?</v>
      </c>
      <c r="BP863" s="312" t="e">
        <f ca="1">_xll.SRS1Splines.Functions25.Linear_Interp(V_XNN1!$K$3:$K$8,V_XNN1!$M$3:$M$8,BT863)</f>
        <v>#NAME?</v>
      </c>
      <c r="BQ863" s="308">
        <f ca="1">IFERROR((BN863 - V_XNN1!$M$16) / (V_XNN1!$M$15- V_XNN1!$M$16) * 100, 0)</f>
        <v>0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 t="e">
        <f ca="1">_xll.SRS1Splines.Functions25.Linear_Interp(V_NK3!$P$8:$P$32,V_NK3!$R$8:$R$32,AC864)</f>
        <v>#NAME?</v>
      </c>
      <c r="W864" s="312" t="e">
        <f ca="1">(V864/V_NK3!$R$28)*100</f>
        <v>#NAME?</v>
      </c>
      <c r="X864" s="308" t="e">
        <f ca="1">V864-V_NK3!$R$8</f>
        <v>#NAME?</v>
      </c>
      <c r="Y864" s="308">
        <f ca="1">IFERROR((V864 - V_NK3!$V$10) / (V_NK3!$V$9- V_NK3!$V$10) * 100, 0)</f>
        <v>0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 t="e">
        <f ca="1">_xll.SRS1Splines.Functions25.Linear_Interp(V_NK2!$R$10:$R$21,V_NK2!$T$10:$T$21,AR864)</f>
        <v>#NAME?</v>
      </c>
      <c r="AL864" s="312" t="e">
        <f ca="1">(AK864/V_NK2!$T$18)*100</f>
        <v>#NAME?</v>
      </c>
      <c r="AM864" s="308" t="e">
        <f ca="1">AK864-V_NK2!$T$11</f>
        <v>#NAME?</v>
      </c>
      <c r="AN864" s="308">
        <f ca="1">IFERROR((AK864 - V_NK2!$X$12) / (V_NK2!$X$11- V_NK2!$X$12) * 100, 0)</f>
        <v>0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 t="e">
        <f ca="1">_xll.SRS1Splines.Functions25.Linear_Interp(V_NNG3A!$H$4:$H$12,V_NNG3A!$I$4:$I$12,BF864)</f>
        <v>#NAME?</v>
      </c>
      <c r="BA864" s="312" t="e">
        <f ca="1">(AZ864/V_NNG3A!$I$8)*100</f>
        <v>#NAME?</v>
      </c>
      <c r="BB864" s="308" t="e">
        <f ca="1">_xll.SRS1Splines.Functions25.Linear_Interp(V_NNG3A!$H$4:$H$12,V_NNG3A!$J$4:$J$12,BF864)</f>
        <v>#NAME?</v>
      </c>
      <c r="BC864" s="308">
        <f ca="1">IFERROR((AZ864-V_NNG3A!$J$20) / (V_NNG3A!$J$19-V_NNG3A!$J$20) * 100, 0)</f>
        <v>0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 t="e">
        <f ca="1">_xll.SRS1Splines.Functions25.Linear_Interp(V_XNN1!$K$3:$K$8,V_XNN1!$L$3:$L$8,BT864)</f>
        <v>#NAME?</v>
      </c>
      <c r="BO864" s="312" t="e">
        <f ca="1">(BN864/V_XNN1!$L$7)*100</f>
        <v>#NAME?</v>
      </c>
      <c r="BP864" s="312" t="e">
        <f ca="1">_xll.SRS1Splines.Functions25.Linear_Interp(V_XNN1!$K$3:$K$8,V_XNN1!$M$3:$M$8,BT864)</f>
        <v>#NAME?</v>
      </c>
      <c r="BQ864" s="308">
        <f ca="1">IFERROR((BN864 - V_XNN1!$M$16) / (V_XNN1!$M$15- V_XNN1!$M$16) * 100, 0)</f>
        <v>0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 t="e">
        <f ca="1">_xll.SRS1Splines.Functions25.Linear_Interp(V_NK3!$P$8:$P$32,V_NK3!$R$8:$R$32,AC865)</f>
        <v>#NAME?</v>
      </c>
      <c r="W865" s="312" t="e">
        <f ca="1">(V865/V_NK3!$R$28)*100</f>
        <v>#NAME?</v>
      </c>
      <c r="X865" s="308" t="e">
        <f ca="1">V865-V_NK3!$R$8</f>
        <v>#NAME?</v>
      </c>
      <c r="Y865" s="308">
        <f ca="1">IFERROR((V865 - V_NK3!$V$10) / (V_NK3!$V$9- V_NK3!$V$10) * 100, 0)</f>
        <v>0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 t="e">
        <f ca="1">_xll.SRS1Splines.Functions25.Linear_Interp(V_NK2!$R$10:$R$21,V_NK2!$T$10:$T$21,AR865)</f>
        <v>#NAME?</v>
      </c>
      <c r="AL865" s="312" t="e">
        <f ca="1">(AK865/V_NK2!$T$18)*100</f>
        <v>#NAME?</v>
      </c>
      <c r="AM865" s="308" t="e">
        <f ca="1">AK865-V_NK2!$T$11</f>
        <v>#NAME?</v>
      </c>
      <c r="AN865" s="308">
        <f ca="1">IFERROR((AK865 - V_NK2!$X$12) / (V_NK2!$X$11- V_NK2!$X$12) * 100, 0)</f>
        <v>0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 t="e">
        <f ca="1">_xll.SRS1Splines.Functions25.Linear_Interp(V_NNG3A!$H$4:$H$12,V_NNG3A!$I$4:$I$12,BF865)</f>
        <v>#NAME?</v>
      </c>
      <c r="BA865" s="312" t="e">
        <f ca="1">(AZ865/V_NNG3A!$I$8)*100</f>
        <v>#NAME?</v>
      </c>
      <c r="BB865" s="308" t="e">
        <f ca="1">_xll.SRS1Splines.Functions25.Linear_Interp(V_NNG3A!$H$4:$H$12,V_NNG3A!$J$4:$J$12,BF865)</f>
        <v>#NAME?</v>
      </c>
      <c r="BC865" s="308">
        <f ca="1">IFERROR((AZ865-V_NNG3A!$J$20) / (V_NNG3A!$J$19-V_NNG3A!$J$20) * 100, 0)</f>
        <v>0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 t="e">
        <f ca="1">_xll.SRS1Splines.Functions25.Linear_Interp(V_XNN1!$K$3:$K$8,V_XNN1!$L$3:$L$8,BT865)</f>
        <v>#NAME?</v>
      </c>
      <c r="BO865" s="312" t="e">
        <f ca="1">(BN865/V_XNN1!$L$7)*100</f>
        <v>#NAME?</v>
      </c>
      <c r="BP865" s="312" t="e">
        <f ca="1">_xll.SRS1Splines.Functions25.Linear_Interp(V_XNN1!$K$3:$K$8,V_XNN1!$M$3:$M$8,BT865)</f>
        <v>#NAME?</v>
      </c>
      <c r="BQ865" s="308">
        <f ca="1">IFERROR((BN865 - V_XNN1!$M$16) / (V_XNN1!$M$15- V_XNN1!$M$16) * 100, 0)</f>
        <v>0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 t="e">
        <f ca="1">_xll.SRS1Splines.Functions25.Linear_Interp(V_NK3!$P$8:$P$32,V_NK3!$R$8:$R$32,AC866)</f>
        <v>#NAME?</v>
      </c>
      <c r="W866" s="312" t="e">
        <f ca="1">(V866/V_NK3!$R$28)*100</f>
        <v>#NAME?</v>
      </c>
      <c r="X866" s="308" t="e">
        <f ca="1">V866-V_NK3!$R$8</f>
        <v>#NAME?</v>
      </c>
      <c r="Y866" s="308">
        <f ca="1">IFERROR((V866 - V_NK3!$V$10) / (V_NK3!$V$9- V_NK3!$V$10) * 100, 0)</f>
        <v>0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 t="e">
        <f ca="1">_xll.SRS1Splines.Functions25.Linear_Interp(V_NK2!$R$10:$R$21,V_NK2!$T$10:$T$21,AR866)</f>
        <v>#NAME?</v>
      </c>
      <c r="AL866" s="312" t="e">
        <f ca="1">(AK866/V_NK2!$T$18)*100</f>
        <v>#NAME?</v>
      </c>
      <c r="AM866" s="308" t="e">
        <f ca="1">AK866-V_NK2!$T$11</f>
        <v>#NAME?</v>
      </c>
      <c r="AN866" s="308">
        <f ca="1">IFERROR((AK866 - V_NK2!$X$12) / (V_NK2!$X$11- V_NK2!$X$12) * 100, 0)</f>
        <v>0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 t="e">
        <f ca="1">_xll.SRS1Splines.Functions25.Linear_Interp(V_NNG3A!$H$4:$H$12,V_NNG3A!$I$4:$I$12,BF866)</f>
        <v>#NAME?</v>
      </c>
      <c r="BA866" s="312" t="e">
        <f ca="1">(AZ866/V_NNG3A!$I$8)*100</f>
        <v>#NAME?</v>
      </c>
      <c r="BB866" s="308" t="e">
        <f ca="1">_xll.SRS1Splines.Functions25.Linear_Interp(V_NNG3A!$H$4:$H$12,V_NNG3A!$J$4:$J$12,BF866)</f>
        <v>#NAME?</v>
      </c>
      <c r="BC866" s="308">
        <f ca="1">IFERROR((AZ866-V_NNG3A!$J$20) / (V_NNG3A!$J$19-V_NNG3A!$J$20) * 100, 0)</f>
        <v>0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 t="e">
        <f ca="1">_xll.SRS1Splines.Functions25.Linear_Interp(V_XNN1!$K$3:$K$8,V_XNN1!$L$3:$L$8,BT866)</f>
        <v>#NAME?</v>
      </c>
      <c r="BO866" s="312" t="e">
        <f ca="1">(BN866/V_XNN1!$L$7)*100</f>
        <v>#NAME?</v>
      </c>
      <c r="BP866" s="312" t="e">
        <f ca="1">_xll.SRS1Splines.Functions25.Linear_Interp(V_XNN1!$K$3:$K$8,V_XNN1!$M$3:$M$8,BT866)</f>
        <v>#NAME?</v>
      </c>
      <c r="BQ866" s="308">
        <f ca="1">IFERROR((BN866 - V_XNN1!$M$16) / (V_XNN1!$M$15- V_XNN1!$M$16) * 100, 0)</f>
        <v>0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 t="e">
        <f ca="1">_xll.SRS1Splines.Functions25.Linear_Interp(V_NK3!$P$8:$P$32,V_NK3!$R$8:$R$32,AC867)</f>
        <v>#NAME?</v>
      </c>
      <c r="W867" s="312" t="e">
        <f ca="1">(V867/V_NK3!$R$28)*100</f>
        <v>#NAME?</v>
      </c>
      <c r="X867" s="308" t="e">
        <f ca="1">V867-V_NK3!$R$8</f>
        <v>#NAME?</v>
      </c>
      <c r="Y867" s="308">
        <f ca="1">IFERROR((V867 - V_NK3!$V$10) / (V_NK3!$V$9- V_NK3!$V$10) * 100, 0)</f>
        <v>0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 t="e">
        <f ca="1">_xll.SRS1Splines.Functions25.Linear_Interp(V_NK2!$R$10:$R$21,V_NK2!$T$10:$T$21,AR867)</f>
        <v>#NAME?</v>
      </c>
      <c r="AL867" s="312" t="e">
        <f ca="1">(AK867/V_NK2!$T$18)*100</f>
        <v>#NAME?</v>
      </c>
      <c r="AM867" s="308" t="e">
        <f ca="1">AK867-V_NK2!$T$11</f>
        <v>#NAME?</v>
      </c>
      <c r="AN867" s="308">
        <f ca="1">IFERROR((AK867 - V_NK2!$X$12) / (V_NK2!$X$11- V_NK2!$X$12) * 100, 0)</f>
        <v>0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 t="e">
        <f ca="1">_xll.SRS1Splines.Functions25.Linear_Interp(V_NNG3A!$H$4:$H$12,V_NNG3A!$I$4:$I$12,BF867)</f>
        <v>#NAME?</v>
      </c>
      <c r="BA867" s="312" t="e">
        <f ca="1">(AZ867/V_NNG3A!$I$8)*100</f>
        <v>#NAME?</v>
      </c>
      <c r="BB867" s="308" t="e">
        <f ca="1">_xll.SRS1Splines.Functions25.Linear_Interp(V_NNG3A!$H$4:$H$12,V_NNG3A!$J$4:$J$12,BF867)</f>
        <v>#NAME?</v>
      </c>
      <c r="BC867" s="308">
        <f ca="1">IFERROR((AZ867-V_NNG3A!$J$20) / (V_NNG3A!$J$19-V_NNG3A!$J$20) * 100, 0)</f>
        <v>0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 t="e">
        <f ca="1">_xll.SRS1Splines.Functions25.Linear_Interp(V_XNN1!$K$3:$K$8,V_XNN1!$L$3:$L$8,BT867)</f>
        <v>#NAME?</v>
      </c>
      <c r="BO867" s="312" t="e">
        <f ca="1">(BN867/V_XNN1!$L$7)*100</f>
        <v>#NAME?</v>
      </c>
      <c r="BP867" s="312" t="e">
        <f ca="1">_xll.SRS1Splines.Functions25.Linear_Interp(V_XNN1!$K$3:$K$8,V_XNN1!$M$3:$M$8,BT867)</f>
        <v>#NAME?</v>
      </c>
      <c r="BQ867" s="308">
        <f ca="1">IFERROR((BN867 - V_XNN1!$M$16) / (V_XNN1!$M$15- V_XNN1!$M$16) * 100, 0)</f>
        <v>0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 t="e">
        <f ca="1">_xll.SRS1Splines.Functions25.Linear_Interp(V_NK3!$P$8:$P$32,V_NK3!$R$8:$R$32,AC868)</f>
        <v>#NAME?</v>
      </c>
      <c r="W868" s="312" t="e">
        <f ca="1">(V868/V_NK3!$R$28)*100</f>
        <v>#NAME?</v>
      </c>
      <c r="X868" s="308" t="e">
        <f ca="1">V868-V_NK3!$R$8</f>
        <v>#NAME?</v>
      </c>
      <c r="Y868" s="308">
        <f ca="1">IFERROR((V868 - V_NK3!$V$10) / (V_NK3!$V$9- V_NK3!$V$10) * 100, 0)</f>
        <v>0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 t="e">
        <f ca="1">_xll.SRS1Splines.Functions25.Linear_Interp(V_NK2!$R$10:$R$21,V_NK2!$T$10:$T$21,AR868)</f>
        <v>#NAME?</v>
      </c>
      <c r="AL868" s="312" t="e">
        <f ca="1">(AK868/V_NK2!$T$18)*100</f>
        <v>#NAME?</v>
      </c>
      <c r="AM868" s="308" t="e">
        <f ca="1">AK868-V_NK2!$T$11</f>
        <v>#NAME?</v>
      </c>
      <c r="AN868" s="308">
        <f ca="1">IFERROR((AK868 - V_NK2!$X$12) / (V_NK2!$X$11- V_NK2!$X$12) * 100, 0)</f>
        <v>0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 t="e">
        <f ca="1">_xll.SRS1Splines.Functions25.Linear_Interp(V_NNG3A!$H$4:$H$12,V_NNG3A!$I$4:$I$12,BF868)</f>
        <v>#NAME?</v>
      </c>
      <c r="BA868" s="312" t="e">
        <f ca="1">(AZ868/V_NNG3A!$I$8)*100</f>
        <v>#NAME?</v>
      </c>
      <c r="BB868" s="308" t="e">
        <f ca="1">_xll.SRS1Splines.Functions25.Linear_Interp(V_NNG3A!$H$4:$H$12,V_NNG3A!$J$4:$J$12,BF868)</f>
        <v>#NAME?</v>
      </c>
      <c r="BC868" s="308">
        <f ca="1">IFERROR((AZ868-V_NNG3A!$J$20) / (V_NNG3A!$J$19-V_NNG3A!$J$20) * 100, 0)</f>
        <v>0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 t="e">
        <f ca="1">_xll.SRS1Splines.Functions25.Linear_Interp(V_XNN1!$K$3:$K$8,V_XNN1!$L$3:$L$8,BT868)</f>
        <v>#NAME?</v>
      </c>
      <c r="BO868" s="312" t="e">
        <f ca="1">(BN868/V_XNN1!$L$7)*100</f>
        <v>#NAME?</v>
      </c>
      <c r="BP868" s="312" t="e">
        <f ca="1">_xll.SRS1Splines.Functions25.Linear_Interp(V_XNN1!$K$3:$K$8,V_XNN1!$M$3:$M$8,BT868)</f>
        <v>#NAME?</v>
      </c>
      <c r="BQ868" s="308">
        <f ca="1">IFERROR((BN868 - V_XNN1!$M$16) / (V_XNN1!$M$15- V_XNN1!$M$16) * 100, 0)</f>
        <v>0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 t="e">
        <f ca="1">_xll.SRS1Splines.Functions25.Linear_Interp(V_NK3!$P$8:$P$32,V_NK3!$R$8:$R$32,AC869)</f>
        <v>#NAME?</v>
      </c>
      <c r="W869" s="312" t="e">
        <f ca="1">(V869/V_NK3!$R$28)*100</f>
        <v>#NAME?</v>
      </c>
      <c r="X869" s="308" t="e">
        <f ca="1">V869-V_NK3!$R$8</f>
        <v>#NAME?</v>
      </c>
      <c r="Y869" s="308">
        <f ca="1">IFERROR((V869 - V_NK3!$V$10) / (V_NK3!$V$9- V_NK3!$V$10) * 100, 0)</f>
        <v>0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 t="e">
        <f ca="1">_xll.SRS1Splines.Functions25.Linear_Interp(V_NK2!$R$10:$R$21,V_NK2!$T$10:$T$21,AR869)</f>
        <v>#NAME?</v>
      </c>
      <c r="AL869" s="312" t="e">
        <f ca="1">(AK869/V_NK2!$T$18)*100</f>
        <v>#NAME?</v>
      </c>
      <c r="AM869" s="308" t="e">
        <f ca="1">AK869-V_NK2!$T$11</f>
        <v>#NAME?</v>
      </c>
      <c r="AN869" s="308">
        <f ca="1">IFERROR((AK869 - V_NK2!$X$12) / (V_NK2!$X$11- V_NK2!$X$12) * 100, 0)</f>
        <v>0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 t="e">
        <f ca="1">_xll.SRS1Splines.Functions25.Linear_Interp(V_NNG3A!$H$4:$H$12,V_NNG3A!$I$4:$I$12,BF869)</f>
        <v>#NAME?</v>
      </c>
      <c r="BA869" s="312" t="e">
        <f ca="1">(AZ869/V_NNG3A!$I$8)*100</f>
        <v>#NAME?</v>
      </c>
      <c r="BB869" s="308" t="e">
        <f ca="1">_xll.SRS1Splines.Functions25.Linear_Interp(V_NNG3A!$H$4:$H$12,V_NNG3A!$J$4:$J$12,BF869)</f>
        <v>#NAME?</v>
      </c>
      <c r="BC869" s="308">
        <f ca="1">IFERROR((AZ869-V_NNG3A!$J$20) / (V_NNG3A!$J$19-V_NNG3A!$J$20) * 100, 0)</f>
        <v>0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 t="e">
        <f ca="1">_xll.SRS1Splines.Functions25.Linear_Interp(V_XNN1!$K$3:$K$8,V_XNN1!$L$3:$L$8,BT869)</f>
        <v>#NAME?</v>
      </c>
      <c r="BO869" s="312" t="e">
        <f ca="1">(BN869/V_XNN1!$L$7)*100</f>
        <v>#NAME?</v>
      </c>
      <c r="BP869" s="312" t="e">
        <f ca="1">_xll.SRS1Splines.Functions25.Linear_Interp(V_XNN1!$K$3:$K$8,V_XNN1!$M$3:$M$8,BT869)</f>
        <v>#NAME?</v>
      </c>
      <c r="BQ869" s="308">
        <f ca="1">IFERROR((BN869 - V_XNN1!$M$16) / (V_XNN1!$M$15- V_XNN1!$M$16) * 100, 0)</f>
        <v>0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 t="e">
        <f ca="1">_xll.SRS1Splines.Functions25.Linear_Interp(V_NK3!$P$8:$P$32,V_NK3!$R$8:$R$32,AC870)</f>
        <v>#NAME?</v>
      </c>
      <c r="W870" s="312" t="e">
        <f ca="1">(V870/V_NK3!$R$28)*100</f>
        <v>#NAME?</v>
      </c>
      <c r="X870" s="308" t="e">
        <f ca="1">V870-V_NK3!$R$8</f>
        <v>#NAME?</v>
      </c>
      <c r="Y870" s="308">
        <f ca="1">IFERROR((V870 - V_NK3!$V$10) / (V_NK3!$V$9- V_NK3!$V$10) * 100, 0)</f>
        <v>0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 t="e">
        <f ca="1">_xll.SRS1Splines.Functions25.Linear_Interp(V_NK2!$R$10:$R$21,V_NK2!$T$10:$T$21,AR870)</f>
        <v>#NAME?</v>
      </c>
      <c r="AL870" s="312" t="e">
        <f ca="1">(AK870/V_NK2!$T$18)*100</f>
        <v>#NAME?</v>
      </c>
      <c r="AM870" s="308" t="e">
        <f ca="1">AK870-V_NK2!$T$11</f>
        <v>#NAME?</v>
      </c>
      <c r="AN870" s="308">
        <f ca="1">IFERROR((AK870 - V_NK2!$X$12) / (V_NK2!$X$11- V_NK2!$X$12) * 100, 0)</f>
        <v>0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 t="e">
        <f ca="1">_xll.SRS1Splines.Functions25.Linear_Interp(V_NNG3A!$H$4:$H$12,V_NNG3A!$I$4:$I$12,BF870)</f>
        <v>#NAME?</v>
      </c>
      <c r="BA870" s="312" t="e">
        <f ca="1">(AZ870/V_NNG3A!$I$8)*100</f>
        <v>#NAME?</v>
      </c>
      <c r="BB870" s="308" t="e">
        <f ca="1">_xll.SRS1Splines.Functions25.Linear_Interp(V_NNG3A!$H$4:$H$12,V_NNG3A!$J$4:$J$12,BF870)</f>
        <v>#NAME?</v>
      </c>
      <c r="BC870" s="308">
        <f ca="1">IFERROR((AZ870-V_NNG3A!$J$20) / (V_NNG3A!$J$19-V_NNG3A!$J$20) * 100, 0)</f>
        <v>0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 t="e">
        <f ca="1">_xll.SRS1Splines.Functions25.Linear_Interp(V_XNN1!$K$3:$K$8,V_XNN1!$L$3:$L$8,BT870)</f>
        <v>#NAME?</v>
      </c>
      <c r="BO870" s="312" t="e">
        <f ca="1">(BN870/V_XNN1!$L$7)*100</f>
        <v>#NAME?</v>
      </c>
      <c r="BP870" s="312" t="e">
        <f ca="1">_xll.SRS1Splines.Functions25.Linear_Interp(V_XNN1!$K$3:$K$8,V_XNN1!$M$3:$M$8,BT870)</f>
        <v>#NAME?</v>
      </c>
      <c r="BQ870" s="308">
        <f ca="1">IFERROR((BN870 - V_XNN1!$M$16) / (V_XNN1!$M$15- V_XNN1!$M$16) * 100, 0)</f>
        <v>0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 t="e">
        <f ca="1">_xll.SRS1Splines.Functions25.Linear_Interp(V_NK3!$P$8:$P$32,V_NK3!$R$8:$R$32,AC871)</f>
        <v>#NAME?</v>
      </c>
      <c r="W871" s="312" t="e">
        <f ca="1">(V871/V_NK3!$R$28)*100</f>
        <v>#NAME?</v>
      </c>
      <c r="X871" s="308" t="e">
        <f ca="1">V871-V_NK3!$R$8</f>
        <v>#NAME?</v>
      </c>
      <c r="Y871" s="308">
        <f ca="1">IFERROR((V871 - V_NK3!$V$10) / (V_NK3!$V$9- V_NK3!$V$10) * 100, 0)</f>
        <v>0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 t="e">
        <f ca="1">_xll.SRS1Splines.Functions25.Linear_Interp(V_NK2!$R$10:$R$21,V_NK2!$T$10:$T$21,AR871)</f>
        <v>#NAME?</v>
      </c>
      <c r="AL871" s="312" t="e">
        <f ca="1">(AK871/V_NK2!$T$18)*100</f>
        <v>#NAME?</v>
      </c>
      <c r="AM871" s="308" t="e">
        <f ca="1">AK871-V_NK2!$T$11</f>
        <v>#NAME?</v>
      </c>
      <c r="AN871" s="308">
        <f ca="1">IFERROR((AK871 - V_NK2!$X$12) / (V_NK2!$X$11- V_NK2!$X$12) * 100, 0)</f>
        <v>0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 t="e">
        <f ca="1">_xll.SRS1Splines.Functions25.Linear_Interp(V_NNG3A!$H$4:$H$12,V_NNG3A!$I$4:$I$12,BF871)</f>
        <v>#NAME?</v>
      </c>
      <c r="BA871" s="312" t="e">
        <f ca="1">(AZ871/V_NNG3A!$I$8)*100</f>
        <v>#NAME?</v>
      </c>
      <c r="BB871" s="308" t="e">
        <f ca="1">_xll.SRS1Splines.Functions25.Linear_Interp(V_NNG3A!$H$4:$H$12,V_NNG3A!$J$4:$J$12,BF871)</f>
        <v>#NAME?</v>
      </c>
      <c r="BC871" s="308">
        <f ca="1">IFERROR((AZ871-V_NNG3A!$J$20) / (V_NNG3A!$J$19-V_NNG3A!$J$20) * 100, 0)</f>
        <v>0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 t="e">
        <f ca="1">_xll.SRS1Splines.Functions25.Linear_Interp(V_XNN1!$K$3:$K$8,V_XNN1!$L$3:$L$8,BT871)</f>
        <v>#NAME?</v>
      </c>
      <c r="BO871" s="312" t="e">
        <f ca="1">(BN871/V_XNN1!$L$7)*100</f>
        <v>#NAME?</v>
      </c>
      <c r="BP871" s="312" t="e">
        <f ca="1">_xll.SRS1Splines.Functions25.Linear_Interp(V_XNN1!$K$3:$K$8,V_XNN1!$M$3:$M$8,BT871)</f>
        <v>#NAME?</v>
      </c>
      <c r="BQ871" s="308">
        <f ca="1">IFERROR((BN871 - V_XNN1!$M$16) / (V_XNN1!$M$15- V_XNN1!$M$16) * 100, 0)</f>
        <v>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 t="e">
        <f ca="1">_xll.SRS1Splines.Functions25.Linear_Interp(V_NK3!$P$8:$P$32,V_NK3!$R$8:$R$32,AC872)</f>
        <v>#NAME?</v>
      </c>
      <c r="W872" s="312" t="e">
        <f ca="1">(V872/V_NK3!$R$28)*100</f>
        <v>#NAME?</v>
      </c>
      <c r="X872" s="308" t="e">
        <f ca="1">V872-V_NK3!$R$8</f>
        <v>#NAME?</v>
      </c>
      <c r="Y872" s="308">
        <f ca="1">IFERROR((V872 - V_NK3!$V$10) / (V_NK3!$V$9- V_NK3!$V$10) * 100, 0)</f>
        <v>0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 t="e">
        <f ca="1">_xll.SRS1Splines.Functions25.Linear_Interp(V_NK2!$R$10:$R$21,V_NK2!$T$10:$T$21,AR872)</f>
        <v>#NAME?</v>
      </c>
      <c r="AL872" s="312" t="e">
        <f ca="1">(AK872/V_NK2!$T$18)*100</f>
        <v>#NAME?</v>
      </c>
      <c r="AM872" s="308" t="e">
        <f ca="1">AK872-V_NK2!$T$11</f>
        <v>#NAME?</v>
      </c>
      <c r="AN872" s="308">
        <f ca="1">IFERROR((AK872 - V_NK2!$X$12) / (V_NK2!$X$11- V_NK2!$X$12) * 100, 0)</f>
        <v>0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 t="e">
        <f ca="1">_xll.SRS1Splines.Functions25.Linear_Interp(V_NNG3A!$H$4:$H$12,V_NNG3A!$I$4:$I$12,BF872)</f>
        <v>#NAME?</v>
      </c>
      <c r="BA872" s="312" t="e">
        <f ca="1">(AZ872/V_NNG3A!$I$8)*100</f>
        <v>#NAME?</v>
      </c>
      <c r="BB872" s="308" t="e">
        <f ca="1">_xll.SRS1Splines.Functions25.Linear_Interp(V_NNG3A!$H$4:$H$12,V_NNG3A!$J$4:$J$12,BF872)</f>
        <v>#NAME?</v>
      </c>
      <c r="BC872" s="308">
        <f ca="1">IFERROR((AZ872-V_NNG3A!$J$20) / (V_NNG3A!$J$19-V_NNG3A!$J$20) * 100, 0)</f>
        <v>0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 t="e">
        <f ca="1">_xll.SRS1Splines.Functions25.Linear_Interp(V_XNN1!$K$3:$K$8,V_XNN1!$L$3:$L$8,BT872)</f>
        <v>#NAME?</v>
      </c>
      <c r="BO872" s="312" t="e">
        <f ca="1">(BN872/V_XNN1!$L$7)*100</f>
        <v>#NAME?</v>
      </c>
      <c r="BP872" s="312" t="e">
        <f ca="1">_xll.SRS1Splines.Functions25.Linear_Interp(V_XNN1!$K$3:$K$8,V_XNN1!$M$3:$M$8,BT872)</f>
        <v>#NAME?</v>
      </c>
      <c r="BQ872" s="308">
        <f ca="1">IFERROR((BN872 - V_XNN1!$M$16) / (V_XNN1!$M$15- V_XNN1!$M$16) * 100, 0)</f>
        <v>0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 t="e">
        <f ca="1">_xll.SRS1Splines.Functions25.Linear_Interp(V_NK3!$P$8:$P$32,V_NK3!$R$8:$R$32,AC873)</f>
        <v>#NAME?</v>
      </c>
      <c r="W873" s="312" t="e">
        <f ca="1">(V873/V_NK3!$R$28)*100</f>
        <v>#NAME?</v>
      </c>
      <c r="X873" s="308" t="e">
        <f ca="1">V873-V_NK3!$R$8</f>
        <v>#NAME?</v>
      </c>
      <c r="Y873" s="308">
        <f ca="1">IFERROR((V873 - V_NK3!$V$10) / (V_NK3!$V$9- V_NK3!$V$10) * 100, 0)</f>
        <v>0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 t="e">
        <f ca="1">_xll.SRS1Splines.Functions25.Linear_Interp(V_NK2!$R$10:$R$21,V_NK2!$T$10:$T$21,AR873)</f>
        <v>#NAME?</v>
      </c>
      <c r="AL873" s="312" t="e">
        <f ca="1">(AK873/V_NK2!$T$18)*100</f>
        <v>#NAME?</v>
      </c>
      <c r="AM873" s="308" t="e">
        <f ca="1">AK873-V_NK2!$T$11</f>
        <v>#NAME?</v>
      </c>
      <c r="AN873" s="308">
        <f ca="1">IFERROR((AK873 - V_NK2!$X$12) / (V_NK2!$X$11- V_NK2!$X$12) * 100, 0)</f>
        <v>0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 t="e">
        <f ca="1">_xll.SRS1Splines.Functions25.Linear_Interp(V_NNG3A!$H$4:$H$12,V_NNG3A!$I$4:$I$12,BF873)</f>
        <v>#NAME?</v>
      </c>
      <c r="BA873" s="312" t="e">
        <f ca="1">(AZ873/V_NNG3A!$I$8)*100</f>
        <v>#NAME?</v>
      </c>
      <c r="BB873" s="308" t="e">
        <f ca="1">_xll.SRS1Splines.Functions25.Linear_Interp(V_NNG3A!$H$4:$H$12,V_NNG3A!$J$4:$J$12,BF873)</f>
        <v>#NAME?</v>
      </c>
      <c r="BC873" s="308">
        <f ca="1">IFERROR((AZ873-V_NNG3A!$J$20) / (V_NNG3A!$J$19-V_NNG3A!$J$20) * 100, 0)</f>
        <v>0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 t="e">
        <f ca="1">_xll.SRS1Splines.Functions25.Linear_Interp(V_XNN1!$K$3:$K$8,V_XNN1!$L$3:$L$8,BT873)</f>
        <v>#NAME?</v>
      </c>
      <c r="BO873" s="312" t="e">
        <f ca="1">(BN873/V_XNN1!$L$7)*100</f>
        <v>#NAME?</v>
      </c>
      <c r="BP873" s="312" t="e">
        <f ca="1">_xll.SRS1Splines.Functions25.Linear_Interp(V_XNN1!$K$3:$K$8,V_XNN1!$M$3:$M$8,BT873)</f>
        <v>#NAME?</v>
      </c>
      <c r="BQ873" s="308">
        <f ca="1">IFERROR((BN873 - V_XNN1!$M$16) / (V_XNN1!$M$15- V_XNN1!$M$16) * 100, 0)</f>
        <v>0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 t="e">
        <f ca="1">_xll.SRS1Splines.Functions25.Linear_Interp(V_NK3!$P$8:$P$32,V_NK3!$R$8:$R$32,AC874)</f>
        <v>#NAME?</v>
      </c>
      <c r="W874" s="312" t="e">
        <f ca="1">(V874/V_NK3!$R$28)*100</f>
        <v>#NAME?</v>
      </c>
      <c r="X874" s="308" t="e">
        <f ca="1">V874-V_NK3!$R$8</f>
        <v>#NAME?</v>
      </c>
      <c r="Y874" s="308">
        <f ca="1">IFERROR((V874 - V_NK3!$V$10) / (V_NK3!$V$9- V_NK3!$V$10) * 100, 0)</f>
        <v>0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 t="e">
        <f ca="1">_xll.SRS1Splines.Functions25.Linear_Interp(V_NK2!$R$10:$R$21,V_NK2!$T$10:$T$21,AR874)</f>
        <v>#NAME?</v>
      </c>
      <c r="AL874" s="312" t="e">
        <f ca="1">(AK874/V_NK2!$T$18)*100</f>
        <v>#NAME?</v>
      </c>
      <c r="AM874" s="308" t="e">
        <f ca="1">AK874-V_NK2!$T$11</f>
        <v>#NAME?</v>
      </c>
      <c r="AN874" s="308">
        <f ca="1">IFERROR((AK874 - V_NK2!$X$12) / (V_NK2!$X$11- V_NK2!$X$12) * 100, 0)</f>
        <v>0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 t="e">
        <f ca="1">_xll.SRS1Splines.Functions25.Linear_Interp(V_NNG3A!$H$4:$H$12,V_NNG3A!$I$4:$I$12,BF874)</f>
        <v>#NAME?</v>
      </c>
      <c r="BA874" s="312" t="e">
        <f ca="1">(AZ874/V_NNG3A!$I$8)*100</f>
        <v>#NAME?</v>
      </c>
      <c r="BB874" s="308" t="e">
        <f ca="1">_xll.SRS1Splines.Functions25.Linear_Interp(V_NNG3A!$H$4:$H$12,V_NNG3A!$J$4:$J$12,BF874)</f>
        <v>#NAME?</v>
      </c>
      <c r="BC874" s="308">
        <f ca="1">IFERROR((AZ874-V_NNG3A!$J$20) / (V_NNG3A!$J$19-V_NNG3A!$J$20) * 100, 0)</f>
        <v>0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 t="e">
        <f ca="1">_xll.SRS1Splines.Functions25.Linear_Interp(V_XNN1!$K$3:$K$8,V_XNN1!$L$3:$L$8,BT874)</f>
        <v>#NAME?</v>
      </c>
      <c r="BO874" s="312" t="e">
        <f ca="1">(BN874/V_XNN1!$L$7)*100</f>
        <v>#NAME?</v>
      </c>
      <c r="BP874" s="312" t="e">
        <f ca="1">_xll.SRS1Splines.Functions25.Linear_Interp(V_XNN1!$K$3:$K$8,V_XNN1!$M$3:$M$8,BT874)</f>
        <v>#NAME?</v>
      </c>
      <c r="BQ874" s="308">
        <f ca="1">IFERROR((BN874 - V_XNN1!$M$16) / (V_XNN1!$M$15- V_XNN1!$M$16) * 100, 0)</f>
        <v>0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 t="e">
        <f ca="1">_xll.SRS1Splines.Functions25.Linear_Interp(V_NK3!$P$8:$P$32,V_NK3!$R$8:$R$32,AC875)</f>
        <v>#NAME?</v>
      </c>
      <c r="W875" s="312" t="e">
        <f ca="1">(V875/V_NK3!$R$28)*100</f>
        <v>#NAME?</v>
      </c>
      <c r="X875" s="308" t="e">
        <f ca="1">V875-V_NK3!$R$8</f>
        <v>#NAME?</v>
      </c>
      <c r="Y875" s="308">
        <f ca="1">IFERROR((V875 - V_NK3!$V$10) / (V_NK3!$V$9- V_NK3!$V$10) * 100, 0)</f>
        <v>0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 t="e">
        <f ca="1">_xll.SRS1Splines.Functions25.Linear_Interp(V_NK2!$R$10:$R$21,V_NK2!$T$10:$T$21,AR875)</f>
        <v>#NAME?</v>
      </c>
      <c r="AL875" s="312" t="e">
        <f ca="1">(AK875/V_NK2!$T$18)*100</f>
        <v>#NAME?</v>
      </c>
      <c r="AM875" s="308" t="e">
        <f ca="1">AK875-V_NK2!$T$11</f>
        <v>#NAME?</v>
      </c>
      <c r="AN875" s="308">
        <f ca="1">IFERROR((AK875 - V_NK2!$X$12) / (V_NK2!$X$11- V_NK2!$X$12) * 100, 0)</f>
        <v>0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 t="e">
        <f ca="1">_xll.SRS1Splines.Functions25.Linear_Interp(V_NNG3A!$H$4:$H$12,V_NNG3A!$I$4:$I$12,BF875)</f>
        <v>#NAME?</v>
      </c>
      <c r="BA875" s="312" t="e">
        <f ca="1">(AZ875/V_NNG3A!$I$8)*100</f>
        <v>#NAME?</v>
      </c>
      <c r="BB875" s="308" t="e">
        <f ca="1">_xll.SRS1Splines.Functions25.Linear_Interp(V_NNG3A!$H$4:$H$12,V_NNG3A!$J$4:$J$12,BF875)</f>
        <v>#NAME?</v>
      </c>
      <c r="BC875" s="308">
        <f ca="1">IFERROR((AZ875-V_NNG3A!$J$20) / (V_NNG3A!$J$19-V_NNG3A!$J$20) * 100, 0)</f>
        <v>0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 t="e">
        <f ca="1">_xll.SRS1Splines.Functions25.Linear_Interp(V_XNN1!$K$3:$K$8,V_XNN1!$L$3:$L$8,BT875)</f>
        <v>#NAME?</v>
      </c>
      <c r="BO875" s="312" t="e">
        <f ca="1">(BN875/V_XNN1!$L$7)*100</f>
        <v>#NAME?</v>
      </c>
      <c r="BP875" s="312" t="e">
        <f ca="1">_xll.SRS1Splines.Functions25.Linear_Interp(V_XNN1!$K$3:$K$8,V_XNN1!$M$3:$M$8,BT875)</f>
        <v>#NAME?</v>
      </c>
      <c r="BQ875" s="308">
        <f ca="1">IFERROR((BN875 - V_XNN1!$M$16) / (V_XNN1!$M$15- V_XNN1!$M$16) * 100, 0)</f>
        <v>0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 t="e">
        <f ca="1">_xll.SRS1Splines.Functions25.Linear_Interp(V_NK3!$P$8:$P$32,V_NK3!$R$8:$R$32,AC876)</f>
        <v>#NAME?</v>
      </c>
      <c r="W876" s="312" t="e">
        <f ca="1">(V876/V_NK3!$R$28)*100</f>
        <v>#NAME?</v>
      </c>
      <c r="X876" s="308" t="e">
        <f ca="1">V876-V_NK3!$R$8</f>
        <v>#NAME?</v>
      </c>
      <c r="Y876" s="308">
        <f ca="1">IFERROR((V876 - V_NK3!$V$10) / (V_NK3!$V$9- V_NK3!$V$10) * 100, 0)</f>
        <v>0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 t="e">
        <f ca="1">_xll.SRS1Splines.Functions25.Linear_Interp(V_NK2!$R$10:$R$21,V_NK2!$T$10:$T$21,AR876)</f>
        <v>#NAME?</v>
      </c>
      <c r="AL876" s="312" t="e">
        <f ca="1">(AK876/V_NK2!$T$18)*100</f>
        <v>#NAME?</v>
      </c>
      <c r="AM876" s="308" t="e">
        <f ca="1">AK876-V_NK2!$T$11</f>
        <v>#NAME?</v>
      </c>
      <c r="AN876" s="308">
        <f ca="1">IFERROR((AK876 - V_NK2!$X$12) / (V_NK2!$X$11- V_NK2!$X$12) * 100, 0)</f>
        <v>0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 t="e">
        <f ca="1">_xll.SRS1Splines.Functions25.Linear_Interp(V_NNG3A!$H$4:$H$12,V_NNG3A!$I$4:$I$12,BF876)</f>
        <v>#NAME?</v>
      </c>
      <c r="BA876" s="312" t="e">
        <f ca="1">(AZ876/V_NNG3A!$I$8)*100</f>
        <v>#NAME?</v>
      </c>
      <c r="BB876" s="308" t="e">
        <f ca="1">_xll.SRS1Splines.Functions25.Linear_Interp(V_NNG3A!$H$4:$H$12,V_NNG3A!$J$4:$J$12,BF876)</f>
        <v>#NAME?</v>
      </c>
      <c r="BC876" s="308">
        <f ca="1">IFERROR((AZ876-V_NNG3A!$J$20) / (V_NNG3A!$J$19-V_NNG3A!$J$20) * 100, 0)</f>
        <v>0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 t="e">
        <f ca="1">_xll.SRS1Splines.Functions25.Linear_Interp(V_XNN1!$K$3:$K$8,V_XNN1!$L$3:$L$8,BT876)</f>
        <v>#NAME?</v>
      </c>
      <c r="BO876" s="312" t="e">
        <f ca="1">(BN876/V_XNN1!$L$7)*100</f>
        <v>#NAME?</v>
      </c>
      <c r="BP876" s="312" t="e">
        <f ca="1">_xll.SRS1Splines.Functions25.Linear_Interp(V_XNN1!$K$3:$K$8,V_XNN1!$M$3:$M$8,BT876)</f>
        <v>#NAME?</v>
      </c>
      <c r="BQ876" s="308">
        <f ca="1">IFERROR((BN876 - V_XNN1!$M$16) / (V_XNN1!$M$15- V_XNN1!$M$16) * 100, 0)</f>
        <v>0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 t="e">
        <f ca="1">_xll.SRS1Splines.Functions25.Linear_Interp(V_NK3!$P$8:$P$32,V_NK3!$R$8:$R$32,AC877)</f>
        <v>#NAME?</v>
      </c>
      <c r="W877" s="312" t="e">
        <f ca="1">(V877/V_NK3!$R$28)*100</f>
        <v>#NAME?</v>
      </c>
      <c r="X877" s="308" t="e">
        <f ca="1">V877-V_NK3!$R$8</f>
        <v>#NAME?</v>
      </c>
      <c r="Y877" s="308">
        <f ca="1">IFERROR((V877 - V_NK3!$V$10) / (V_NK3!$V$9- V_NK3!$V$10) * 100, 0)</f>
        <v>0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 t="e">
        <f ca="1">_xll.SRS1Splines.Functions25.Linear_Interp(V_NK2!$R$10:$R$21,V_NK2!$T$10:$T$21,AR877)</f>
        <v>#NAME?</v>
      </c>
      <c r="AL877" s="312" t="e">
        <f ca="1">(AK877/V_NK2!$T$18)*100</f>
        <v>#NAME?</v>
      </c>
      <c r="AM877" s="308" t="e">
        <f ca="1">AK877-V_NK2!$T$11</f>
        <v>#NAME?</v>
      </c>
      <c r="AN877" s="308">
        <f ca="1">IFERROR((AK877 - V_NK2!$X$12) / (V_NK2!$X$11- V_NK2!$X$12) * 100, 0)</f>
        <v>0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 t="e">
        <f ca="1">_xll.SRS1Splines.Functions25.Linear_Interp(V_NNG3A!$H$4:$H$12,V_NNG3A!$I$4:$I$12,BF877)</f>
        <v>#NAME?</v>
      </c>
      <c r="BA877" s="312" t="e">
        <f ca="1">(AZ877/V_NNG3A!$I$8)*100</f>
        <v>#NAME?</v>
      </c>
      <c r="BB877" s="308" t="e">
        <f ca="1">_xll.SRS1Splines.Functions25.Linear_Interp(V_NNG3A!$H$4:$H$12,V_NNG3A!$J$4:$J$12,BF877)</f>
        <v>#NAME?</v>
      </c>
      <c r="BC877" s="308">
        <f ca="1">IFERROR((AZ877-V_NNG3A!$J$20) / (V_NNG3A!$J$19-V_NNG3A!$J$20) * 100, 0)</f>
        <v>0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 t="e">
        <f ca="1">_xll.SRS1Splines.Functions25.Linear_Interp(V_XNN1!$K$3:$K$8,V_XNN1!$L$3:$L$8,BT877)</f>
        <v>#NAME?</v>
      </c>
      <c r="BO877" s="312" t="e">
        <f ca="1">(BN877/V_XNN1!$L$7)*100</f>
        <v>#NAME?</v>
      </c>
      <c r="BP877" s="312" t="e">
        <f ca="1">_xll.SRS1Splines.Functions25.Linear_Interp(V_XNN1!$K$3:$K$8,V_XNN1!$M$3:$M$8,BT877)</f>
        <v>#NAME?</v>
      </c>
      <c r="BQ877" s="308">
        <f ca="1">IFERROR((BN877 - V_XNN1!$M$16) / (V_XNN1!$M$15- V_XNN1!$M$16) * 100, 0)</f>
        <v>0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 t="e">
        <f ca="1">_xll.SRS1Splines.Functions25.Linear_Interp(V_NK3!$P$8:$P$32,V_NK3!$R$8:$R$32,AC878)</f>
        <v>#NAME?</v>
      </c>
      <c r="W878" s="312" t="e">
        <f ca="1">(V878/V_NK3!$R$28)*100</f>
        <v>#NAME?</v>
      </c>
      <c r="X878" s="308" t="e">
        <f ca="1">V878-V_NK3!$R$8</f>
        <v>#NAME?</v>
      </c>
      <c r="Y878" s="308">
        <f ca="1">IFERROR((V878 - V_NK3!$V$10) / (V_NK3!$V$9- V_NK3!$V$10) * 100, 0)</f>
        <v>0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 t="e">
        <f ca="1">_xll.SRS1Splines.Functions25.Linear_Interp(V_NK2!$R$10:$R$21,V_NK2!$T$10:$T$21,AR878)</f>
        <v>#NAME?</v>
      </c>
      <c r="AL878" s="312" t="e">
        <f ca="1">(AK878/V_NK2!$T$18)*100</f>
        <v>#NAME?</v>
      </c>
      <c r="AM878" s="308" t="e">
        <f ca="1">AK878-V_NK2!$T$11</f>
        <v>#NAME?</v>
      </c>
      <c r="AN878" s="308">
        <f ca="1">IFERROR((AK878 - V_NK2!$X$12) / (V_NK2!$X$11- V_NK2!$X$12) * 100, 0)</f>
        <v>0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 t="e">
        <f ca="1">_xll.SRS1Splines.Functions25.Linear_Interp(V_NNG3A!$H$4:$H$12,V_NNG3A!$I$4:$I$12,BF878)</f>
        <v>#NAME?</v>
      </c>
      <c r="BA878" s="312" t="e">
        <f ca="1">(AZ878/V_NNG3A!$I$8)*100</f>
        <v>#NAME?</v>
      </c>
      <c r="BB878" s="308" t="e">
        <f ca="1">_xll.SRS1Splines.Functions25.Linear_Interp(V_NNG3A!$H$4:$H$12,V_NNG3A!$J$4:$J$12,BF878)</f>
        <v>#NAME?</v>
      </c>
      <c r="BC878" s="308">
        <f ca="1">IFERROR((AZ878-V_NNG3A!$J$20) / (V_NNG3A!$J$19-V_NNG3A!$J$20) * 100, 0)</f>
        <v>0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 t="e">
        <f ca="1">_xll.SRS1Splines.Functions25.Linear_Interp(V_XNN1!$K$3:$K$8,V_XNN1!$L$3:$L$8,BT878)</f>
        <v>#NAME?</v>
      </c>
      <c r="BO878" s="312" t="e">
        <f ca="1">(BN878/V_XNN1!$L$7)*100</f>
        <v>#NAME?</v>
      </c>
      <c r="BP878" s="312" t="e">
        <f ca="1">_xll.SRS1Splines.Functions25.Linear_Interp(V_XNN1!$K$3:$K$8,V_XNN1!$M$3:$M$8,BT878)</f>
        <v>#NAME?</v>
      </c>
      <c r="BQ878" s="308">
        <f ca="1">IFERROR((BN878 - V_XNN1!$M$16) / (V_XNN1!$M$15- V_XNN1!$M$16) * 100, 0)</f>
        <v>0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 t="e">
        <f ca="1">_xll.SRS1Splines.Functions25.Linear_Interp(V_NK3!$P$8:$P$32,V_NK3!$R$8:$R$32,AC879)</f>
        <v>#NAME?</v>
      </c>
      <c r="W879" s="312" t="e">
        <f ca="1">(V879/V_NK3!$R$28)*100</f>
        <v>#NAME?</v>
      </c>
      <c r="X879" s="308" t="e">
        <f ca="1">V879-V_NK3!$R$8</f>
        <v>#NAME?</v>
      </c>
      <c r="Y879" s="308">
        <f ca="1">IFERROR((V879 - V_NK3!$V$10) / (V_NK3!$V$9- V_NK3!$V$10) * 100, 0)</f>
        <v>0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 t="e">
        <f ca="1">_xll.SRS1Splines.Functions25.Linear_Interp(V_NK2!$R$10:$R$21,V_NK2!$T$10:$T$21,AR879)</f>
        <v>#NAME?</v>
      </c>
      <c r="AL879" s="312" t="e">
        <f ca="1">(AK879/V_NK2!$T$18)*100</f>
        <v>#NAME?</v>
      </c>
      <c r="AM879" s="308" t="e">
        <f ca="1">AK879-V_NK2!$T$11</f>
        <v>#NAME?</v>
      </c>
      <c r="AN879" s="308">
        <f ca="1">IFERROR((AK879 - V_NK2!$X$12) / (V_NK2!$X$11- V_NK2!$X$12) * 100, 0)</f>
        <v>0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 t="e">
        <f ca="1">_xll.SRS1Splines.Functions25.Linear_Interp(V_NNG3A!$H$4:$H$12,V_NNG3A!$I$4:$I$12,BF879)</f>
        <v>#NAME?</v>
      </c>
      <c r="BA879" s="312" t="e">
        <f ca="1">(AZ879/V_NNG3A!$I$8)*100</f>
        <v>#NAME?</v>
      </c>
      <c r="BB879" s="308" t="e">
        <f ca="1">_xll.SRS1Splines.Functions25.Linear_Interp(V_NNG3A!$H$4:$H$12,V_NNG3A!$J$4:$J$12,BF879)</f>
        <v>#NAME?</v>
      </c>
      <c r="BC879" s="308">
        <f ca="1">IFERROR((AZ879-V_NNG3A!$J$20) / (V_NNG3A!$J$19-V_NNG3A!$J$20) * 100, 0)</f>
        <v>0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 t="e">
        <f ca="1">_xll.SRS1Splines.Functions25.Linear_Interp(V_XNN1!$K$3:$K$8,V_XNN1!$L$3:$L$8,BT879)</f>
        <v>#NAME?</v>
      </c>
      <c r="BO879" s="312" t="e">
        <f ca="1">(BN879/V_XNN1!$L$7)*100</f>
        <v>#NAME?</v>
      </c>
      <c r="BP879" s="312" t="e">
        <f ca="1">_xll.SRS1Splines.Functions25.Linear_Interp(V_XNN1!$K$3:$K$8,V_XNN1!$M$3:$M$8,BT879)</f>
        <v>#NAME?</v>
      </c>
      <c r="BQ879" s="308">
        <f ca="1">IFERROR((BN879 - V_XNN1!$M$16) / (V_XNN1!$M$15- V_XNN1!$M$16) * 100, 0)</f>
        <v>0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 t="e">
        <f ca="1">_xll.SRS1Splines.Functions25.Linear_Interp(V_NK3!$P$8:$P$32,V_NK3!$R$8:$R$32,AC880)</f>
        <v>#NAME?</v>
      </c>
      <c r="W880" s="312" t="e">
        <f ca="1">(V880/V_NK3!$R$28)*100</f>
        <v>#NAME?</v>
      </c>
      <c r="X880" s="308" t="e">
        <f ca="1">V880-V_NK3!$R$8</f>
        <v>#NAME?</v>
      </c>
      <c r="Y880" s="308">
        <f ca="1">IFERROR((V880 - V_NK3!$V$10) / (V_NK3!$V$9- V_NK3!$V$10) * 100, 0)</f>
        <v>0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 t="e">
        <f ca="1">_xll.SRS1Splines.Functions25.Linear_Interp(V_NK2!$R$10:$R$21,V_NK2!$T$10:$T$21,AR880)</f>
        <v>#NAME?</v>
      </c>
      <c r="AL880" s="312" t="e">
        <f ca="1">(AK880/V_NK2!$T$18)*100</f>
        <v>#NAME?</v>
      </c>
      <c r="AM880" s="308" t="e">
        <f ca="1">AK880-V_NK2!$T$11</f>
        <v>#NAME?</v>
      </c>
      <c r="AN880" s="308">
        <f ca="1">IFERROR((AK880 - V_NK2!$X$12) / (V_NK2!$X$11- V_NK2!$X$12) * 100, 0)</f>
        <v>0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 t="e">
        <f ca="1">_xll.SRS1Splines.Functions25.Linear_Interp(V_NNG3A!$H$4:$H$12,V_NNG3A!$I$4:$I$12,BF880)</f>
        <v>#NAME?</v>
      </c>
      <c r="BA880" s="312" t="e">
        <f ca="1">(AZ880/V_NNG3A!$I$8)*100</f>
        <v>#NAME?</v>
      </c>
      <c r="BB880" s="308" t="e">
        <f ca="1">_xll.SRS1Splines.Functions25.Linear_Interp(V_NNG3A!$H$4:$H$12,V_NNG3A!$J$4:$J$12,BF880)</f>
        <v>#NAME?</v>
      </c>
      <c r="BC880" s="308">
        <f ca="1">IFERROR((AZ880-V_NNG3A!$J$20) / (V_NNG3A!$J$19-V_NNG3A!$J$20) * 100, 0)</f>
        <v>0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 t="e">
        <f ca="1">_xll.SRS1Splines.Functions25.Linear_Interp(V_XNN1!$K$3:$K$8,V_XNN1!$L$3:$L$8,BT880)</f>
        <v>#NAME?</v>
      </c>
      <c r="BO880" s="312" t="e">
        <f ca="1">(BN880/V_XNN1!$L$7)*100</f>
        <v>#NAME?</v>
      </c>
      <c r="BP880" s="312" t="e">
        <f ca="1">_xll.SRS1Splines.Functions25.Linear_Interp(V_XNN1!$K$3:$K$8,V_XNN1!$M$3:$M$8,BT880)</f>
        <v>#NAME?</v>
      </c>
      <c r="BQ880" s="308">
        <f ca="1">IFERROR((BN880 - V_XNN1!$M$16) / (V_XNN1!$M$15- V_XNN1!$M$16) * 100, 0)</f>
        <v>0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 t="e">
        <f ca="1">_xll.SRS1Splines.Functions25.Linear_Interp(V_NK3!$P$8:$P$32,V_NK3!$R$8:$R$32,AC881)</f>
        <v>#NAME?</v>
      </c>
      <c r="W881" s="312" t="e">
        <f ca="1">(V881/V_NK3!$R$28)*100</f>
        <v>#NAME?</v>
      </c>
      <c r="X881" s="308" t="e">
        <f ca="1">V881-V_NK3!$R$8</f>
        <v>#NAME?</v>
      </c>
      <c r="Y881" s="308">
        <f ca="1">IFERROR((V881 - V_NK3!$V$10) / (V_NK3!$V$9- V_NK3!$V$10) * 100, 0)</f>
        <v>0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 t="e">
        <f ca="1">_xll.SRS1Splines.Functions25.Linear_Interp(V_NK2!$R$10:$R$21,V_NK2!$T$10:$T$21,AR881)</f>
        <v>#NAME?</v>
      </c>
      <c r="AL881" s="312" t="e">
        <f ca="1">(AK881/V_NK2!$T$18)*100</f>
        <v>#NAME?</v>
      </c>
      <c r="AM881" s="308" t="e">
        <f ca="1">AK881-V_NK2!$T$11</f>
        <v>#NAME?</v>
      </c>
      <c r="AN881" s="308">
        <f ca="1">IFERROR((AK881 - V_NK2!$X$12) / (V_NK2!$X$11- V_NK2!$X$12) * 100, 0)</f>
        <v>0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 t="e">
        <f ca="1">_xll.SRS1Splines.Functions25.Linear_Interp(V_NNG3A!$H$4:$H$12,V_NNG3A!$I$4:$I$12,BF881)</f>
        <v>#NAME?</v>
      </c>
      <c r="BA881" s="312" t="e">
        <f ca="1">(AZ881/V_NNG3A!$I$8)*100</f>
        <v>#NAME?</v>
      </c>
      <c r="BB881" s="308" t="e">
        <f ca="1">_xll.SRS1Splines.Functions25.Linear_Interp(V_NNG3A!$H$4:$H$12,V_NNG3A!$J$4:$J$12,BF881)</f>
        <v>#NAME?</v>
      </c>
      <c r="BC881" s="308">
        <f ca="1">IFERROR((AZ881-V_NNG3A!$J$20) / (V_NNG3A!$J$19-V_NNG3A!$J$20) * 100, 0)</f>
        <v>0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 t="e">
        <f ca="1">_xll.SRS1Splines.Functions25.Linear_Interp(V_XNN1!$K$3:$K$8,V_XNN1!$L$3:$L$8,BT881)</f>
        <v>#NAME?</v>
      </c>
      <c r="BO881" s="312" t="e">
        <f ca="1">(BN881/V_XNN1!$L$7)*100</f>
        <v>#NAME?</v>
      </c>
      <c r="BP881" s="312" t="e">
        <f ca="1">_xll.SRS1Splines.Functions25.Linear_Interp(V_XNN1!$K$3:$K$8,V_XNN1!$M$3:$M$8,BT881)</f>
        <v>#NAME?</v>
      </c>
      <c r="BQ881" s="308">
        <f ca="1">IFERROR((BN881 - V_XNN1!$M$16) / (V_XNN1!$M$15- V_XNN1!$M$16) * 100, 0)</f>
        <v>0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 t="e">
        <f ca="1">_xll.SRS1Splines.Functions25.Linear_Interp(V_NK3!$P$8:$P$32,V_NK3!$R$8:$R$32,AC882)</f>
        <v>#NAME?</v>
      </c>
      <c r="W882" s="312" t="e">
        <f ca="1">(V882/V_NK3!$R$28)*100</f>
        <v>#NAME?</v>
      </c>
      <c r="X882" s="308" t="e">
        <f ca="1">V882-V_NK3!$R$8</f>
        <v>#NAME?</v>
      </c>
      <c r="Y882" s="308">
        <f ca="1">IFERROR((V882 - V_NK3!$V$10) / (V_NK3!$V$9- V_NK3!$V$10) * 100, 0)</f>
        <v>0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 t="e">
        <f ca="1">_xll.SRS1Splines.Functions25.Linear_Interp(V_NK2!$R$10:$R$21,V_NK2!$T$10:$T$21,AR882)</f>
        <v>#NAME?</v>
      </c>
      <c r="AL882" s="312" t="e">
        <f ca="1">(AK882/V_NK2!$T$18)*100</f>
        <v>#NAME?</v>
      </c>
      <c r="AM882" s="308" t="e">
        <f ca="1">AK882-V_NK2!$T$11</f>
        <v>#NAME?</v>
      </c>
      <c r="AN882" s="308">
        <f ca="1">IFERROR((AK882 - V_NK2!$X$12) / (V_NK2!$X$11- V_NK2!$X$12) * 100, 0)</f>
        <v>0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 t="e">
        <f ca="1">_xll.SRS1Splines.Functions25.Linear_Interp(V_NNG3A!$H$4:$H$12,V_NNG3A!$I$4:$I$12,BF882)</f>
        <v>#NAME?</v>
      </c>
      <c r="BA882" s="312" t="e">
        <f ca="1">(AZ882/V_NNG3A!$I$8)*100</f>
        <v>#NAME?</v>
      </c>
      <c r="BB882" s="308" t="e">
        <f ca="1">_xll.SRS1Splines.Functions25.Linear_Interp(V_NNG3A!$H$4:$H$12,V_NNG3A!$J$4:$J$12,BF882)</f>
        <v>#NAME?</v>
      </c>
      <c r="BC882" s="308">
        <f ca="1">IFERROR((AZ882-V_NNG3A!$J$20) / (V_NNG3A!$J$19-V_NNG3A!$J$20) * 100, 0)</f>
        <v>0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 t="e">
        <f ca="1">_xll.SRS1Splines.Functions25.Linear_Interp(V_XNN1!$K$3:$K$8,V_XNN1!$L$3:$L$8,BT882)</f>
        <v>#NAME?</v>
      </c>
      <c r="BO882" s="312" t="e">
        <f ca="1">(BN882/V_XNN1!$L$7)*100</f>
        <v>#NAME?</v>
      </c>
      <c r="BP882" s="312" t="e">
        <f ca="1">_xll.SRS1Splines.Functions25.Linear_Interp(V_XNN1!$K$3:$K$8,V_XNN1!$M$3:$M$8,BT882)</f>
        <v>#NAME?</v>
      </c>
      <c r="BQ882" s="308">
        <f ca="1">IFERROR((BN882 - V_XNN1!$M$16) / (V_XNN1!$M$15- V_XNN1!$M$16) * 100, 0)</f>
        <v>0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 t="e">
        <f ca="1">_xll.SRS1Splines.Functions25.Linear_Interp(V_NK3!$P$8:$P$32,V_NK3!$R$8:$R$32,AC883)</f>
        <v>#NAME?</v>
      </c>
      <c r="W883" s="312" t="e">
        <f ca="1">(V883/V_NK3!$R$28)*100</f>
        <v>#NAME?</v>
      </c>
      <c r="X883" s="308" t="e">
        <f ca="1">V883-V_NK3!$R$8</f>
        <v>#NAME?</v>
      </c>
      <c r="Y883" s="308">
        <f ca="1">IFERROR((V883 - V_NK3!$V$10) / (V_NK3!$V$9- V_NK3!$V$10) * 100, 0)</f>
        <v>0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 t="e">
        <f ca="1">_xll.SRS1Splines.Functions25.Linear_Interp(V_NK2!$R$10:$R$21,V_NK2!$T$10:$T$21,AR883)</f>
        <v>#NAME?</v>
      </c>
      <c r="AL883" s="312" t="e">
        <f ca="1">(AK883/V_NK2!$T$18)*100</f>
        <v>#NAME?</v>
      </c>
      <c r="AM883" s="308" t="e">
        <f ca="1">AK883-V_NK2!$T$11</f>
        <v>#NAME?</v>
      </c>
      <c r="AN883" s="308">
        <f ca="1">IFERROR((AK883 - V_NK2!$X$12) / (V_NK2!$X$11- V_NK2!$X$12) * 100, 0)</f>
        <v>0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 t="e">
        <f ca="1">_xll.SRS1Splines.Functions25.Linear_Interp(V_NNG3A!$H$4:$H$12,V_NNG3A!$I$4:$I$12,BF883)</f>
        <v>#NAME?</v>
      </c>
      <c r="BA883" s="312" t="e">
        <f ca="1">(AZ883/V_NNG3A!$I$8)*100</f>
        <v>#NAME?</v>
      </c>
      <c r="BB883" s="308" t="e">
        <f ca="1">_xll.SRS1Splines.Functions25.Linear_Interp(V_NNG3A!$H$4:$H$12,V_NNG3A!$J$4:$J$12,BF883)</f>
        <v>#NAME?</v>
      </c>
      <c r="BC883" s="308">
        <f ca="1">IFERROR((AZ883-V_NNG3A!$J$20) / (V_NNG3A!$J$19-V_NNG3A!$J$20) * 100, 0)</f>
        <v>0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 t="e">
        <f ca="1">_xll.SRS1Splines.Functions25.Linear_Interp(V_XNN1!$K$3:$K$8,V_XNN1!$L$3:$L$8,BT883)</f>
        <v>#NAME?</v>
      </c>
      <c r="BO883" s="312" t="e">
        <f ca="1">(BN883/V_XNN1!$L$7)*100</f>
        <v>#NAME?</v>
      </c>
      <c r="BP883" s="312" t="e">
        <f ca="1">_xll.SRS1Splines.Functions25.Linear_Interp(V_XNN1!$K$3:$K$8,V_XNN1!$M$3:$M$8,BT883)</f>
        <v>#NAME?</v>
      </c>
      <c r="BQ883" s="308">
        <f ca="1">IFERROR((BN883 - V_XNN1!$M$16) / (V_XNN1!$M$15- V_XNN1!$M$16) * 100, 0)</f>
        <v>0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 t="e">
        <f ca="1">_xll.SRS1Splines.Functions25.Linear_Interp(V_NK3!$P$8:$P$32,V_NK3!$R$8:$R$32,AC884)</f>
        <v>#NAME?</v>
      </c>
      <c r="W884" s="312" t="e">
        <f ca="1">(V884/V_NK3!$R$28)*100</f>
        <v>#NAME?</v>
      </c>
      <c r="X884" s="308" t="e">
        <f ca="1">V884-V_NK3!$R$8</f>
        <v>#NAME?</v>
      </c>
      <c r="Y884" s="308">
        <f ca="1">IFERROR((V884 - V_NK3!$V$10) / (V_NK3!$V$9- V_NK3!$V$10) * 100, 0)</f>
        <v>0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 t="e">
        <f ca="1">_xll.SRS1Splines.Functions25.Linear_Interp(V_NK2!$R$10:$R$21,V_NK2!$T$10:$T$21,AR884)</f>
        <v>#NAME?</v>
      </c>
      <c r="AL884" s="312" t="e">
        <f ca="1">(AK884/V_NK2!$T$18)*100</f>
        <v>#NAME?</v>
      </c>
      <c r="AM884" s="308" t="e">
        <f ca="1">AK884-V_NK2!$T$11</f>
        <v>#NAME?</v>
      </c>
      <c r="AN884" s="308">
        <f ca="1">IFERROR((AK884 - V_NK2!$X$12) / (V_NK2!$X$11- V_NK2!$X$12) * 100, 0)</f>
        <v>0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 t="e">
        <f ca="1">_xll.SRS1Splines.Functions25.Linear_Interp(V_NNG3A!$H$4:$H$12,V_NNG3A!$I$4:$I$12,BF884)</f>
        <v>#NAME?</v>
      </c>
      <c r="BA884" s="312" t="e">
        <f ca="1">(AZ884/V_NNG3A!$I$8)*100</f>
        <v>#NAME?</v>
      </c>
      <c r="BB884" s="308" t="e">
        <f ca="1">_xll.SRS1Splines.Functions25.Linear_Interp(V_NNG3A!$H$4:$H$12,V_NNG3A!$J$4:$J$12,BF884)</f>
        <v>#NAME?</v>
      </c>
      <c r="BC884" s="308">
        <f ca="1">IFERROR((AZ884-V_NNG3A!$J$20) / (V_NNG3A!$J$19-V_NNG3A!$J$20) * 100, 0)</f>
        <v>0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 t="e">
        <f ca="1">_xll.SRS1Splines.Functions25.Linear_Interp(V_XNN1!$K$3:$K$8,V_XNN1!$L$3:$L$8,BT884)</f>
        <v>#NAME?</v>
      </c>
      <c r="BO884" s="312" t="e">
        <f ca="1">(BN884/V_XNN1!$L$7)*100</f>
        <v>#NAME?</v>
      </c>
      <c r="BP884" s="312" t="e">
        <f ca="1">_xll.SRS1Splines.Functions25.Linear_Interp(V_XNN1!$K$3:$K$8,V_XNN1!$M$3:$M$8,BT884)</f>
        <v>#NAME?</v>
      </c>
      <c r="BQ884" s="308">
        <f ca="1">IFERROR((BN884 - V_XNN1!$M$16) / (V_XNN1!$M$15- V_XNN1!$M$16) * 100, 0)</f>
        <v>0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 t="e">
        <f ca="1">_xll.SRS1Splines.Functions25.Linear_Interp(V_NK3!$P$8:$P$32,V_NK3!$R$8:$R$32,AC885)</f>
        <v>#NAME?</v>
      </c>
      <c r="W885" s="312" t="e">
        <f ca="1">(V885/V_NK3!$R$28)*100</f>
        <v>#NAME?</v>
      </c>
      <c r="X885" s="308" t="e">
        <f ca="1">V885-V_NK3!$R$8</f>
        <v>#NAME?</v>
      </c>
      <c r="Y885" s="308">
        <f ca="1">IFERROR((V885 - V_NK3!$V$10) / (V_NK3!$V$9- V_NK3!$V$10) * 100, 0)</f>
        <v>0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 t="e">
        <f ca="1">_xll.SRS1Splines.Functions25.Linear_Interp(V_NK2!$R$10:$R$21,V_NK2!$T$10:$T$21,AR885)</f>
        <v>#NAME?</v>
      </c>
      <c r="AL885" s="312" t="e">
        <f ca="1">(AK885/V_NK2!$T$18)*100</f>
        <v>#NAME?</v>
      </c>
      <c r="AM885" s="308" t="e">
        <f ca="1">AK885-V_NK2!$T$11</f>
        <v>#NAME?</v>
      </c>
      <c r="AN885" s="308">
        <f ca="1">IFERROR((AK885 - V_NK2!$X$12) / (V_NK2!$X$11- V_NK2!$X$12) * 100, 0)</f>
        <v>0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 t="e">
        <f ca="1">_xll.SRS1Splines.Functions25.Linear_Interp(V_NNG3A!$H$4:$H$12,V_NNG3A!$I$4:$I$12,BF885)</f>
        <v>#NAME?</v>
      </c>
      <c r="BA885" s="312" t="e">
        <f ca="1">(AZ885/V_NNG3A!$I$8)*100</f>
        <v>#NAME?</v>
      </c>
      <c r="BB885" s="308" t="e">
        <f ca="1">_xll.SRS1Splines.Functions25.Linear_Interp(V_NNG3A!$H$4:$H$12,V_NNG3A!$J$4:$J$12,BF885)</f>
        <v>#NAME?</v>
      </c>
      <c r="BC885" s="308">
        <f ca="1">IFERROR((AZ885-V_NNG3A!$J$20) / (V_NNG3A!$J$19-V_NNG3A!$J$20) * 100, 0)</f>
        <v>0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 t="e">
        <f ca="1">_xll.SRS1Splines.Functions25.Linear_Interp(V_XNN1!$K$3:$K$8,V_XNN1!$L$3:$L$8,BT885)</f>
        <v>#NAME?</v>
      </c>
      <c r="BO885" s="312" t="e">
        <f ca="1">(BN885/V_XNN1!$L$7)*100</f>
        <v>#NAME?</v>
      </c>
      <c r="BP885" s="312" t="e">
        <f ca="1">_xll.SRS1Splines.Functions25.Linear_Interp(V_XNN1!$K$3:$K$8,V_XNN1!$M$3:$M$8,BT885)</f>
        <v>#NAME?</v>
      </c>
      <c r="BQ885" s="308">
        <f ca="1">IFERROR((BN885 - V_XNN1!$M$16) / (V_XNN1!$M$15- V_XNN1!$M$16) * 100, 0)</f>
        <v>0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 t="e">
        <f ca="1">_xll.SRS1Splines.Functions25.Linear_Interp(V_NK3!$P$8:$P$32,V_NK3!$R$8:$R$32,AC886)</f>
        <v>#NAME?</v>
      </c>
      <c r="W886" s="312" t="e">
        <f ca="1">(V886/V_NK3!$R$28)*100</f>
        <v>#NAME?</v>
      </c>
      <c r="X886" s="308" t="e">
        <f ca="1">V886-V_NK3!$R$8</f>
        <v>#NAME?</v>
      </c>
      <c r="Y886" s="308">
        <f ca="1">IFERROR((V886 - V_NK3!$V$10) / (V_NK3!$V$9- V_NK3!$V$10) * 100, 0)</f>
        <v>0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 t="e">
        <f ca="1">_xll.SRS1Splines.Functions25.Linear_Interp(V_NK2!$R$10:$R$21,V_NK2!$T$10:$T$21,AR886)</f>
        <v>#NAME?</v>
      </c>
      <c r="AL886" s="312" t="e">
        <f ca="1">(AK886/V_NK2!$T$18)*100</f>
        <v>#NAME?</v>
      </c>
      <c r="AM886" s="308" t="e">
        <f ca="1">AK886-V_NK2!$T$11</f>
        <v>#NAME?</v>
      </c>
      <c r="AN886" s="308">
        <f ca="1">IFERROR((AK886 - V_NK2!$X$12) / (V_NK2!$X$11- V_NK2!$X$12) * 100, 0)</f>
        <v>0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 t="e">
        <f ca="1">_xll.SRS1Splines.Functions25.Linear_Interp(V_NNG3A!$H$4:$H$12,V_NNG3A!$I$4:$I$12,BF886)</f>
        <v>#NAME?</v>
      </c>
      <c r="BA886" s="312" t="e">
        <f ca="1">(AZ886/V_NNG3A!$I$8)*100</f>
        <v>#NAME?</v>
      </c>
      <c r="BB886" s="308" t="e">
        <f ca="1">_xll.SRS1Splines.Functions25.Linear_Interp(V_NNG3A!$H$4:$H$12,V_NNG3A!$J$4:$J$12,BF886)</f>
        <v>#NAME?</v>
      </c>
      <c r="BC886" s="308">
        <f ca="1">IFERROR((AZ886-V_NNG3A!$J$20) / (V_NNG3A!$J$19-V_NNG3A!$J$20) * 100, 0)</f>
        <v>0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 t="e">
        <f ca="1">_xll.SRS1Splines.Functions25.Linear_Interp(V_XNN1!$K$3:$K$8,V_XNN1!$L$3:$L$8,BT886)</f>
        <v>#NAME?</v>
      </c>
      <c r="BO886" s="312" t="e">
        <f ca="1">(BN886/V_XNN1!$L$7)*100</f>
        <v>#NAME?</v>
      </c>
      <c r="BP886" s="312" t="e">
        <f ca="1">_xll.SRS1Splines.Functions25.Linear_Interp(V_XNN1!$K$3:$K$8,V_XNN1!$M$3:$M$8,BT886)</f>
        <v>#NAME?</v>
      </c>
      <c r="BQ886" s="308">
        <f ca="1">IFERROR((BN886 - V_XNN1!$M$16) / (V_XNN1!$M$15- V_XNN1!$M$16) * 100, 0)</f>
        <v>0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 t="e">
        <f ca="1">_xll.SRS1Splines.Functions25.Linear_Interp(V_NK3!$P$8:$P$32,V_NK3!$R$8:$R$32,AC887)</f>
        <v>#NAME?</v>
      </c>
      <c r="W887" s="312" t="e">
        <f ca="1">(V887/V_NK3!$R$28)*100</f>
        <v>#NAME?</v>
      </c>
      <c r="X887" s="308" t="e">
        <f ca="1">V887-V_NK3!$R$8</f>
        <v>#NAME?</v>
      </c>
      <c r="Y887" s="308">
        <f ca="1">IFERROR((V887 - V_NK3!$V$10) / (V_NK3!$V$9- V_NK3!$V$10) * 100, 0)</f>
        <v>0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 t="e">
        <f ca="1">_xll.SRS1Splines.Functions25.Linear_Interp(V_NK2!$R$10:$R$21,V_NK2!$T$10:$T$21,AR887)</f>
        <v>#NAME?</v>
      </c>
      <c r="AL887" s="312" t="e">
        <f ca="1">(AK887/V_NK2!$T$18)*100</f>
        <v>#NAME?</v>
      </c>
      <c r="AM887" s="308" t="e">
        <f ca="1">AK887-V_NK2!$T$11</f>
        <v>#NAME?</v>
      </c>
      <c r="AN887" s="308">
        <f ca="1">IFERROR((AK887 - V_NK2!$X$12) / (V_NK2!$X$11- V_NK2!$X$12) * 100, 0)</f>
        <v>0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 t="e">
        <f ca="1">_xll.SRS1Splines.Functions25.Linear_Interp(V_NNG3A!$H$4:$H$12,V_NNG3A!$I$4:$I$12,BF887)</f>
        <v>#NAME?</v>
      </c>
      <c r="BA887" s="312" t="e">
        <f ca="1">(AZ887/V_NNG3A!$I$8)*100</f>
        <v>#NAME?</v>
      </c>
      <c r="BB887" s="308" t="e">
        <f ca="1">_xll.SRS1Splines.Functions25.Linear_Interp(V_NNG3A!$H$4:$H$12,V_NNG3A!$J$4:$J$12,BF887)</f>
        <v>#NAME?</v>
      </c>
      <c r="BC887" s="308">
        <f ca="1">IFERROR((AZ887-V_NNG3A!$J$20) / (V_NNG3A!$J$19-V_NNG3A!$J$20) * 100, 0)</f>
        <v>0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 t="e">
        <f ca="1">_xll.SRS1Splines.Functions25.Linear_Interp(V_XNN1!$K$3:$K$8,V_XNN1!$L$3:$L$8,BT887)</f>
        <v>#NAME?</v>
      </c>
      <c r="BO887" s="312" t="e">
        <f ca="1">(BN887/V_XNN1!$L$7)*100</f>
        <v>#NAME?</v>
      </c>
      <c r="BP887" s="312" t="e">
        <f ca="1">_xll.SRS1Splines.Functions25.Linear_Interp(V_XNN1!$K$3:$K$8,V_XNN1!$M$3:$M$8,BT887)</f>
        <v>#NAME?</v>
      </c>
      <c r="BQ887" s="308">
        <f ca="1">IFERROR((BN887 - V_XNN1!$M$16) / (V_XNN1!$M$15- V_XNN1!$M$16) * 100, 0)</f>
        <v>0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 t="e">
        <f ca="1">_xll.SRS1Splines.Functions25.Linear_Interp(V_NK3!$P$8:$P$32,V_NK3!$R$8:$R$32,AC888)</f>
        <v>#NAME?</v>
      </c>
      <c r="W888" s="312" t="e">
        <f ca="1">(V888/V_NK3!$R$28)*100</f>
        <v>#NAME?</v>
      </c>
      <c r="X888" s="308" t="e">
        <f ca="1">V888-V_NK3!$R$8</f>
        <v>#NAME?</v>
      </c>
      <c r="Y888" s="308">
        <f ca="1">IFERROR((V888 - V_NK3!$V$10) / (V_NK3!$V$9- V_NK3!$V$10) * 100, 0)</f>
        <v>0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 t="e">
        <f ca="1">_xll.SRS1Splines.Functions25.Linear_Interp(V_NK2!$R$10:$R$21,V_NK2!$T$10:$T$21,AR888)</f>
        <v>#NAME?</v>
      </c>
      <c r="AL888" s="312" t="e">
        <f ca="1">(AK888/V_NK2!$T$18)*100</f>
        <v>#NAME?</v>
      </c>
      <c r="AM888" s="308" t="e">
        <f ca="1">AK888-V_NK2!$T$11</f>
        <v>#NAME?</v>
      </c>
      <c r="AN888" s="308">
        <f ca="1">IFERROR((AK888 - V_NK2!$X$12) / (V_NK2!$X$11- V_NK2!$X$12) * 100, 0)</f>
        <v>0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 t="e">
        <f ca="1">_xll.SRS1Splines.Functions25.Linear_Interp(V_NNG3A!$H$4:$H$12,V_NNG3A!$I$4:$I$12,BF888)</f>
        <v>#NAME?</v>
      </c>
      <c r="BA888" s="312" t="e">
        <f ca="1">(AZ888/V_NNG3A!$I$8)*100</f>
        <v>#NAME?</v>
      </c>
      <c r="BB888" s="308" t="e">
        <f ca="1">_xll.SRS1Splines.Functions25.Linear_Interp(V_NNG3A!$H$4:$H$12,V_NNG3A!$J$4:$J$12,BF888)</f>
        <v>#NAME?</v>
      </c>
      <c r="BC888" s="308">
        <f ca="1">IFERROR((AZ888-V_NNG3A!$J$20) / (V_NNG3A!$J$19-V_NNG3A!$J$20) * 100, 0)</f>
        <v>0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 t="e">
        <f ca="1">_xll.SRS1Splines.Functions25.Linear_Interp(V_XNN1!$K$3:$K$8,V_XNN1!$L$3:$L$8,BT888)</f>
        <v>#NAME?</v>
      </c>
      <c r="BO888" s="312" t="e">
        <f ca="1">(BN888/V_XNN1!$L$7)*100</f>
        <v>#NAME?</v>
      </c>
      <c r="BP888" s="312" t="e">
        <f ca="1">_xll.SRS1Splines.Functions25.Linear_Interp(V_XNN1!$K$3:$K$8,V_XNN1!$M$3:$M$8,BT888)</f>
        <v>#NAME?</v>
      </c>
      <c r="BQ888" s="308">
        <f ca="1">IFERROR((BN888 - V_XNN1!$M$16) / (V_XNN1!$M$15- V_XNN1!$M$16) * 100, 0)</f>
        <v>0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 t="e">
        <f ca="1">_xll.SRS1Splines.Functions25.Linear_Interp(V_NK3!$P$8:$P$32,V_NK3!$R$8:$R$32,AC889)</f>
        <v>#NAME?</v>
      </c>
      <c r="W889" s="312" t="e">
        <f ca="1">(V889/V_NK3!$R$28)*100</f>
        <v>#NAME?</v>
      </c>
      <c r="X889" s="308" t="e">
        <f ca="1">V889-V_NK3!$R$8</f>
        <v>#NAME?</v>
      </c>
      <c r="Y889" s="308">
        <f ca="1">IFERROR((V889 - V_NK3!$V$10) / (V_NK3!$V$9- V_NK3!$V$10) * 100, 0)</f>
        <v>0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 t="e">
        <f ca="1">_xll.SRS1Splines.Functions25.Linear_Interp(V_NK2!$R$10:$R$21,V_NK2!$T$10:$T$21,AR889)</f>
        <v>#NAME?</v>
      </c>
      <c r="AL889" s="312" t="e">
        <f ca="1">(AK889/V_NK2!$T$18)*100</f>
        <v>#NAME?</v>
      </c>
      <c r="AM889" s="308" t="e">
        <f ca="1">AK889-V_NK2!$T$11</f>
        <v>#NAME?</v>
      </c>
      <c r="AN889" s="308">
        <f ca="1">IFERROR((AK889 - V_NK2!$X$12) / (V_NK2!$X$11- V_NK2!$X$12) * 100, 0)</f>
        <v>0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 t="e">
        <f ca="1">_xll.SRS1Splines.Functions25.Linear_Interp(V_NNG3A!$H$4:$H$12,V_NNG3A!$I$4:$I$12,BF889)</f>
        <v>#NAME?</v>
      </c>
      <c r="BA889" s="312" t="e">
        <f ca="1">(AZ889/V_NNG3A!$I$8)*100</f>
        <v>#NAME?</v>
      </c>
      <c r="BB889" s="308" t="e">
        <f ca="1">_xll.SRS1Splines.Functions25.Linear_Interp(V_NNG3A!$H$4:$H$12,V_NNG3A!$J$4:$J$12,BF889)</f>
        <v>#NAME?</v>
      </c>
      <c r="BC889" s="308">
        <f ca="1">IFERROR((AZ889-V_NNG3A!$J$20) / (V_NNG3A!$J$19-V_NNG3A!$J$20) * 100, 0)</f>
        <v>0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 t="e">
        <f ca="1">_xll.SRS1Splines.Functions25.Linear_Interp(V_XNN1!$K$3:$K$8,V_XNN1!$L$3:$L$8,BT889)</f>
        <v>#NAME?</v>
      </c>
      <c r="BO889" s="312" t="e">
        <f ca="1">(BN889/V_XNN1!$L$7)*100</f>
        <v>#NAME?</v>
      </c>
      <c r="BP889" s="312" t="e">
        <f ca="1">_xll.SRS1Splines.Functions25.Linear_Interp(V_XNN1!$K$3:$K$8,V_XNN1!$M$3:$M$8,BT889)</f>
        <v>#NAME?</v>
      </c>
      <c r="BQ889" s="308">
        <f ca="1">IFERROR((BN889 - V_XNN1!$M$16) / (V_XNN1!$M$15- V_XNN1!$M$16) * 100, 0)</f>
        <v>0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 t="e">
        <f ca="1">_xll.SRS1Splines.Functions25.Linear_Interp(V_NK3!$P$8:$P$32,V_NK3!$R$8:$R$32,AC890)</f>
        <v>#NAME?</v>
      </c>
      <c r="W890" s="312" t="e">
        <f ca="1">(V890/V_NK3!$R$28)*100</f>
        <v>#NAME?</v>
      </c>
      <c r="X890" s="308" t="e">
        <f ca="1">V890-V_NK3!$R$8</f>
        <v>#NAME?</v>
      </c>
      <c r="Y890" s="308">
        <f ca="1">IFERROR((V890 - V_NK3!$V$10) / (V_NK3!$V$9- V_NK3!$V$10) * 100, 0)</f>
        <v>0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 t="e">
        <f ca="1">_xll.SRS1Splines.Functions25.Linear_Interp(V_NK2!$R$10:$R$21,V_NK2!$T$10:$T$21,AR890)</f>
        <v>#NAME?</v>
      </c>
      <c r="AL890" s="312" t="e">
        <f ca="1">(AK890/V_NK2!$T$18)*100</f>
        <v>#NAME?</v>
      </c>
      <c r="AM890" s="308" t="e">
        <f ca="1">AK890-V_NK2!$T$11</f>
        <v>#NAME?</v>
      </c>
      <c r="AN890" s="308">
        <f ca="1">IFERROR((AK890 - V_NK2!$X$12) / (V_NK2!$X$11- V_NK2!$X$12) * 100, 0)</f>
        <v>0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 t="e">
        <f ca="1">_xll.SRS1Splines.Functions25.Linear_Interp(V_NNG3A!$H$4:$H$12,V_NNG3A!$I$4:$I$12,BF890)</f>
        <v>#NAME?</v>
      </c>
      <c r="BA890" s="312" t="e">
        <f ca="1">(AZ890/V_NNG3A!$I$8)*100</f>
        <v>#NAME?</v>
      </c>
      <c r="BB890" s="308" t="e">
        <f ca="1">_xll.SRS1Splines.Functions25.Linear_Interp(V_NNG3A!$H$4:$H$12,V_NNG3A!$J$4:$J$12,BF890)</f>
        <v>#NAME?</v>
      </c>
      <c r="BC890" s="308">
        <f ca="1">IFERROR((AZ890-V_NNG3A!$J$20) / (V_NNG3A!$J$19-V_NNG3A!$J$20) * 100, 0)</f>
        <v>0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 t="e">
        <f ca="1">_xll.SRS1Splines.Functions25.Linear_Interp(V_XNN1!$K$3:$K$8,V_XNN1!$L$3:$L$8,BT890)</f>
        <v>#NAME?</v>
      </c>
      <c r="BO890" s="312" t="e">
        <f ca="1">(BN890/V_XNN1!$L$7)*100</f>
        <v>#NAME?</v>
      </c>
      <c r="BP890" s="312" t="e">
        <f ca="1">_xll.SRS1Splines.Functions25.Linear_Interp(V_XNN1!$K$3:$K$8,V_XNN1!$M$3:$M$8,BT890)</f>
        <v>#NAME?</v>
      </c>
      <c r="BQ890" s="308">
        <f ca="1">IFERROR((BN890 - V_XNN1!$M$16) / (V_XNN1!$M$15- V_XNN1!$M$16) * 100, 0)</f>
        <v>0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 t="e">
        <f ca="1">_xll.SRS1Splines.Functions25.Linear_Interp(V_NK3!$P$8:$P$32,V_NK3!$R$8:$R$32,AC891)</f>
        <v>#NAME?</v>
      </c>
      <c r="W891" s="312" t="e">
        <f ca="1">(V891/V_NK3!$R$28)*100</f>
        <v>#NAME?</v>
      </c>
      <c r="X891" s="308" t="e">
        <f ca="1">V891-V_NK3!$R$8</f>
        <v>#NAME?</v>
      </c>
      <c r="Y891" s="308">
        <f ca="1">IFERROR((V891 - V_NK3!$V$10) / (V_NK3!$V$9- V_NK3!$V$10) * 100, 0)</f>
        <v>0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 t="e">
        <f ca="1">_xll.SRS1Splines.Functions25.Linear_Interp(V_NK2!$R$10:$R$21,V_NK2!$T$10:$T$21,AR891)</f>
        <v>#NAME?</v>
      </c>
      <c r="AL891" s="312" t="e">
        <f ca="1">(AK891/V_NK2!$T$18)*100</f>
        <v>#NAME?</v>
      </c>
      <c r="AM891" s="308" t="e">
        <f ca="1">AK891-V_NK2!$T$11</f>
        <v>#NAME?</v>
      </c>
      <c r="AN891" s="308">
        <f ca="1">IFERROR((AK891 - V_NK2!$X$12) / (V_NK2!$X$11- V_NK2!$X$12) * 100, 0)</f>
        <v>0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 t="e">
        <f ca="1">_xll.SRS1Splines.Functions25.Linear_Interp(V_NNG3A!$H$4:$H$12,V_NNG3A!$I$4:$I$12,BF891)</f>
        <v>#NAME?</v>
      </c>
      <c r="BA891" s="312" t="e">
        <f ca="1">(AZ891/V_NNG3A!$I$8)*100</f>
        <v>#NAME?</v>
      </c>
      <c r="BB891" s="308" t="e">
        <f ca="1">_xll.SRS1Splines.Functions25.Linear_Interp(V_NNG3A!$H$4:$H$12,V_NNG3A!$J$4:$J$12,BF891)</f>
        <v>#NAME?</v>
      </c>
      <c r="BC891" s="308">
        <f ca="1">IFERROR((AZ891-V_NNG3A!$J$20) / (V_NNG3A!$J$19-V_NNG3A!$J$20) * 100, 0)</f>
        <v>0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 t="e">
        <f ca="1">_xll.SRS1Splines.Functions25.Linear_Interp(V_XNN1!$K$3:$K$8,V_XNN1!$L$3:$L$8,BT891)</f>
        <v>#NAME?</v>
      </c>
      <c r="BO891" s="312" t="e">
        <f ca="1">(BN891/V_XNN1!$L$7)*100</f>
        <v>#NAME?</v>
      </c>
      <c r="BP891" s="312" t="e">
        <f ca="1">_xll.SRS1Splines.Functions25.Linear_Interp(V_XNN1!$K$3:$K$8,V_XNN1!$M$3:$M$8,BT891)</f>
        <v>#NAME?</v>
      </c>
      <c r="BQ891" s="308">
        <f ca="1">IFERROR((BN891 - V_XNN1!$M$16) / (V_XNN1!$M$15- V_XNN1!$M$16) * 100, 0)</f>
        <v>0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 t="e">
        <f ca="1">_xll.SRS1Splines.Functions25.Linear_Interp(V_NK3!$P$8:$P$32,V_NK3!$R$8:$R$32,AC892)</f>
        <v>#NAME?</v>
      </c>
      <c r="W892" s="312" t="e">
        <f ca="1">(V892/V_NK3!$R$28)*100</f>
        <v>#NAME?</v>
      </c>
      <c r="X892" s="308" t="e">
        <f ca="1">V892-V_NK3!$R$8</f>
        <v>#NAME?</v>
      </c>
      <c r="Y892" s="308">
        <f ca="1">IFERROR((V892 - V_NK3!$V$10) / (V_NK3!$V$9- V_NK3!$V$10) * 100, 0)</f>
        <v>0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 t="e">
        <f ca="1">_xll.SRS1Splines.Functions25.Linear_Interp(V_NK2!$R$10:$R$21,V_NK2!$T$10:$T$21,AR892)</f>
        <v>#NAME?</v>
      </c>
      <c r="AL892" s="312" t="e">
        <f ca="1">(AK892/V_NK2!$T$18)*100</f>
        <v>#NAME?</v>
      </c>
      <c r="AM892" s="308" t="e">
        <f ca="1">AK892-V_NK2!$T$11</f>
        <v>#NAME?</v>
      </c>
      <c r="AN892" s="308">
        <f ca="1">IFERROR((AK892 - V_NK2!$X$12) / (V_NK2!$X$11- V_NK2!$X$12) * 100, 0)</f>
        <v>0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 t="e">
        <f ca="1">_xll.SRS1Splines.Functions25.Linear_Interp(V_NNG3A!$H$4:$H$12,V_NNG3A!$I$4:$I$12,BF892)</f>
        <v>#NAME?</v>
      </c>
      <c r="BA892" s="312" t="e">
        <f ca="1">(AZ892/V_NNG3A!$I$8)*100</f>
        <v>#NAME?</v>
      </c>
      <c r="BB892" s="308" t="e">
        <f ca="1">_xll.SRS1Splines.Functions25.Linear_Interp(V_NNG3A!$H$4:$H$12,V_NNG3A!$J$4:$J$12,BF892)</f>
        <v>#NAME?</v>
      </c>
      <c r="BC892" s="308">
        <f ca="1">IFERROR((AZ892-V_NNG3A!$J$20) / (V_NNG3A!$J$19-V_NNG3A!$J$20) * 100, 0)</f>
        <v>0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 t="e">
        <f ca="1">_xll.SRS1Splines.Functions25.Linear_Interp(V_XNN1!$K$3:$K$8,V_XNN1!$L$3:$L$8,BT892)</f>
        <v>#NAME?</v>
      </c>
      <c r="BO892" s="312" t="e">
        <f ca="1">(BN892/V_XNN1!$L$7)*100</f>
        <v>#NAME?</v>
      </c>
      <c r="BP892" s="312" t="e">
        <f ca="1">_xll.SRS1Splines.Functions25.Linear_Interp(V_XNN1!$K$3:$K$8,V_XNN1!$M$3:$M$8,BT892)</f>
        <v>#NAME?</v>
      </c>
      <c r="BQ892" s="308">
        <f ca="1">IFERROR((BN892 - V_XNN1!$M$16) / (V_XNN1!$M$15- V_XNN1!$M$16) * 100, 0)</f>
        <v>0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 t="e">
        <f ca="1">_xll.SRS1Splines.Functions25.Linear_Interp(V_NK3!$P$8:$P$32,V_NK3!$R$8:$R$32,AC893)</f>
        <v>#NAME?</v>
      </c>
      <c r="W893" s="312" t="e">
        <f ca="1">(V893/V_NK3!$R$28)*100</f>
        <v>#NAME?</v>
      </c>
      <c r="X893" s="308" t="e">
        <f ca="1">V893-V_NK3!$R$8</f>
        <v>#NAME?</v>
      </c>
      <c r="Y893" s="308">
        <f ca="1">IFERROR((V893 - V_NK3!$V$10) / (V_NK3!$V$9- V_NK3!$V$10) * 100, 0)</f>
        <v>0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 t="e">
        <f ca="1">_xll.SRS1Splines.Functions25.Linear_Interp(V_NK2!$R$10:$R$21,V_NK2!$T$10:$T$21,AR893)</f>
        <v>#NAME?</v>
      </c>
      <c r="AL893" s="312" t="e">
        <f ca="1">(AK893/V_NK2!$T$18)*100</f>
        <v>#NAME?</v>
      </c>
      <c r="AM893" s="308" t="e">
        <f ca="1">AK893-V_NK2!$T$11</f>
        <v>#NAME?</v>
      </c>
      <c r="AN893" s="308">
        <f ca="1">IFERROR((AK893 - V_NK2!$X$12) / (V_NK2!$X$11- V_NK2!$X$12) * 100, 0)</f>
        <v>0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 t="e">
        <f ca="1">_xll.SRS1Splines.Functions25.Linear_Interp(V_NNG3A!$H$4:$H$12,V_NNG3A!$I$4:$I$12,BF893)</f>
        <v>#NAME?</v>
      </c>
      <c r="BA893" s="312" t="e">
        <f ca="1">(AZ893/V_NNG3A!$I$8)*100</f>
        <v>#NAME?</v>
      </c>
      <c r="BB893" s="308" t="e">
        <f ca="1">_xll.SRS1Splines.Functions25.Linear_Interp(V_NNG3A!$H$4:$H$12,V_NNG3A!$J$4:$J$12,BF893)</f>
        <v>#NAME?</v>
      </c>
      <c r="BC893" s="308">
        <f ca="1">IFERROR((AZ893-V_NNG3A!$J$20) / (V_NNG3A!$J$19-V_NNG3A!$J$20) * 100, 0)</f>
        <v>0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 t="e">
        <f ca="1">_xll.SRS1Splines.Functions25.Linear_Interp(V_XNN1!$K$3:$K$8,V_XNN1!$L$3:$L$8,BT893)</f>
        <v>#NAME?</v>
      </c>
      <c r="BO893" s="312" t="e">
        <f ca="1">(BN893/V_XNN1!$L$7)*100</f>
        <v>#NAME?</v>
      </c>
      <c r="BP893" s="312" t="e">
        <f ca="1">_xll.SRS1Splines.Functions25.Linear_Interp(V_XNN1!$K$3:$K$8,V_XNN1!$M$3:$M$8,BT893)</f>
        <v>#NAME?</v>
      </c>
      <c r="BQ893" s="308">
        <f ca="1">IFERROR((BN893 - V_XNN1!$M$16) / (V_XNN1!$M$15- V_XNN1!$M$16) * 100, 0)</f>
        <v>0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 t="e">
        <f ca="1">_xll.SRS1Splines.Functions25.Linear_Interp(V_NK3!$P$8:$P$32,V_NK3!$R$8:$R$32,AC894)</f>
        <v>#NAME?</v>
      </c>
      <c r="W894" s="312" t="e">
        <f ca="1">(V894/V_NK3!$R$28)*100</f>
        <v>#NAME?</v>
      </c>
      <c r="X894" s="308" t="e">
        <f ca="1">V894-V_NK3!$R$8</f>
        <v>#NAME?</v>
      </c>
      <c r="Y894" s="308">
        <f ca="1">IFERROR((V894 - V_NK3!$V$10) / (V_NK3!$V$9- V_NK3!$V$10) * 100, 0)</f>
        <v>0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 t="e">
        <f ca="1">_xll.SRS1Splines.Functions25.Linear_Interp(V_NK2!$R$10:$R$21,V_NK2!$T$10:$T$21,AR894)</f>
        <v>#NAME?</v>
      </c>
      <c r="AL894" s="312" t="e">
        <f ca="1">(AK894/V_NK2!$T$18)*100</f>
        <v>#NAME?</v>
      </c>
      <c r="AM894" s="308" t="e">
        <f ca="1">AK894-V_NK2!$T$11</f>
        <v>#NAME?</v>
      </c>
      <c r="AN894" s="308">
        <f ca="1">IFERROR((AK894 - V_NK2!$X$12) / (V_NK2!$X$11- V_NK2!$X$12) * 100, 0)</f>
        <v>0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 t="e">
        <f ca="1">_xll.SRS1Splines.Functions25.Linear_Interp(V_NNG3A!$H$4:$H$12,V_NNG3A!$I$4:$I$12,BF894)</f>
        <v>#NAME?</v>
      </c>
      <c r="BA894" s="312" t="e">
        <f ca="1">(AZ894/V_NNG3A!$I$8)*100</f>
        <v>#NAME?</v>
      </c>
      <c r="BB894" s="308" t="e">
        <f ca="1">_xll.SRS1Splines.Functions25.Linear_Interp(V_NNG3A!$H$4:$H$12,V_NNG3A!$J$4:$J$12,BF894)</f>
        <v>#NAME?</v>
      </c>
      <c r="BC894" s="308">
        <f ca="1">IFERROR((AZ894-V_NNG3A!$J$20) / (V_NNG3A!$J$19-V_NNG3A!$J$20) * 100, 0)</f>
        <v>0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 t="e">
        <f ca="1">_xll.SRS1Splines.Functions25.Linear_Interp(V_XNN1!$K$3:$K$8,V_XNN1!$L$3:$L$8,BT894)</f>
        <v>#NAME?</v>
      </c>
      <c r="BO894" s="312" t="e">
        <f ca="1">(BN894/V_XNN1!$L$7)*100</f>
        <v>#NAME?</v>
      </c>
      <c r="BP894" s="312" t="e">
        <f ca="1">_xll.SRS1Splines.Functions25.Linear_Interp(V_XNN1!$K$3:$K$8,V_XNN1!$M$3:$M$8,BT894)</f>
        <v>#NAME?</v>
      </c>
      <c r="BQ894" s="308">
        <f ca="1">IFERROR((BN894 - V_XNN1!$M$16) / (V_XNN1!$M$15- V_XNN1!$M$16) * 100, 0)</f>
        <v>0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 t="e">
        <f ca="1">_xll.SRS1Splines.Functions25.Linear_Interp(V_NK3!$P$8:$P$32,V_NK3!$R$8:$R$32,AC895)</f>
        <v>#NAME?</v>
      </c>
      <c r="W895" s="312" t="e">
        <f ca="1">(V895/V_NK3!$R$28)*100</f>
        <v>#NAME?</v>
      </c>
      <c r="X895" s="308" t="e">
        <f ca="1">V895-V_NK3!$R$8</f>
        <v>#NAME?</v>
      </c>
      <c r="Y895" s="308">
        <f ca="1">IFERROR((V895 - V_NK3!$V$10) / (V_NK3!$V$9- V_NK3!$V$10) * 100, 0)</f>
        <v>0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 t="e">
        <f ca="1">_xll.SRS1Splines.Functions25.Linear_Interp(V_NK2!$R$10:$R$21,V_NK2!$T$10:$T$21,AR895)</f>
        <v>#NAME?</v>
      </c>
      <c r="AL895" s="312" t="e">
        <f ca="1">(AK895/V_NK2!$T$18)*100</f>
        <v>#NAME?</v>
      </c>
      <c r="AM895" s="308" t="e">
        <f ca="1">AK895-V_NK2!$T$11</f>
        <v>#NAME?</v>
      </c>
      <c r="AN895" s="308">
        <f ca="1">IFERROR((AK895 - V_NK2!$X$12) / (V_NK2!$X$11- V_NK2!$X$12) * 100, 0)</f>
        <v>0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 t="e">
        <f ca="1">_xll.SRS1Splines.Functions25.Linear_Interp(V_NNG3A!$H$4:$H$12,V_NNG3A!$I$4:$I$12,BF895)</f>
        <v>#NAME?</v>
      </c>
      <c r="BA895" s="312" t="e">
        <f ca="1">(AZ895/V_NNG3A!$I$8)*100</f>
        <v>#NAME?</v>
      </c>
      <c r="BB895" s="308" t="e">
        <f ca="1">_xll.SRS1Splines.Functions25.Linear_Interp(V_NNG3A!$H$4:$H$12,V_NNG3A!$J$4:$J$12,BF895)</f>
        <v>#NAME?</v>
      </c>
      <c r="BC895" s="308">
        <f ca="1">IFERROR((AZ895-V_NNG3A!$J$20) / (V_NNG3A!$J$19-V_NNG3A!$J$20) * 100, 0)</f>
        <v>0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 t="e">
        <f ca="1">_xll.SRS1Splines.Functions25.Linear_Interp(V_XNN1!$K$3:$K$8,V_XNN1!$L$3:$L$8,BT895)</f>
        <v>#NAME?</v>
      </c>
      <c r="BO895" s="312" t="e">
        <f ca="1">(BN895/V_XNN1!$L$7)*100</f>
        <v>#NAME?</v>
      </c>
      <c r="BP895" s="312" t="e">
        <f ca="1">_xll.SRS1Splines.Functions25.Linear_Interp(V_XNN1!$K$3:$K$8,V_XNN1!$M$3:$M$8,BT895)</f>
        <v>#NAME?</v>
      </c>
      <c r="BQ895" s="308">
        <f ca="1">IFERROR((BN895 - V_XNN1!$M$16) / (V_XNN1!$M$15- V_XNN1!$M$16) * 100, 0)</f>
        <v>0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 t="e">
        <f ca="1">_xll.SRS1Splines.Functions25.Linear_Interp(V_NK3!$P$8:$P$32,V_NK3!$R$8:$R$32,AC896)</f>
        <v>#NAME?</v>
      </c>
      <c r="W896" s="312" t="e">
        <f ca="1">(V896/V_NK3!$R$28)*100</f>
        <v>#NAME?</v>
      </c>
      <c r="X896" s="308" t="e">
        <f ca="1">V896-V_NK3!$R$8</f>
        <v>#NAME?</v>
      </c>
      <c r="Y896" s="308">
        <f ca="1">IFERROR((V896 - V_NK3!$V$10) / (V_NK3!$V$9- V_NK3!$V$10) * 100, 0)</f>
        <v>0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 t="e">
        <f ca="1">_xll.SRS1Splines.Functions25.Linear_Interp(V_NK2!$R$10:$R$21,V_NK2!$T$10:$T$21,AR896)</f>
        <v>#NAME?</v>
      </c>
      <c r="AL896" s="312" t="e">
        <f ca="1">(AK896/V_NK2!$T$18)*100</f>
        <v>#NAME?</v>
      </c>
      <c r="AM896" s="308" t="e">
        <f ca="1">AK896-V_NK2!$T$11</f>
        <v>#NAME?</v>
      </c>
      <c r="AN896" s="308">
        <f ca="1">IFERROR((AK896 - V_NK2!$X$12) / (V_NK2!$X$11- V_NK2!$X$12) * 100, 0)</f>
        <v>0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 t="e">
        <f ca="1">_xll.SRS1Splines.Functions25.Linear_Interp(V_NNG3A!$H$4:$H$12,V_NNG3A!$I$4:$I$12,BF896)</f>
        <v>#NAME?</v>
      </c>
      <c r="BA896" s="312" t="e">
        <f ca="1">(AZ896/V_NNG3A!$I$8)*100</f>
        <v>#NAME?</v>
      </c>
      <c r="BB896" s="308" t="e">
        <f ca="1">_xll.SRS1Splines.Functions25.Linear_Interp(V_NNG3A!$H$4:$H$12,V_NNG3A!$J$4:$J$12,BF896)</f>
        <v>#NAME?</v>
      </c>
      <c r="BC896" s="308">
        <f ca="1">IFERROR((AZ896-V_NNG3A!$J$20) / (V_NNG3A!$J$19-V_NNG3A!$J$20) * 100, 0)</f>
        <v>0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 t="e">
        <f ca="1">_xll.SRS1Splines.Functions25.Linear_Interp(V_XNN1!$K$3:$K$8,V_XNN1!$L$3:$L$8,BT896)</f>
        <v>#NAME?</v>
      </c>
      <c r="BO896" s="312" t="e">
        <f ca="1">(BN896/V_XNN1!$L$7)*100</f>
        <v>#NAME?</v>
      </c>
      <c r="BP896" s="312" t="e">
        <f ca="1">_xll.SRS1Splines.Functions25.Linear_Interp(V_XNN1!$K$3:$K$8,V_XNN1!$M$3:$M$8,BT896)</f>
        <v>#NAME?</v>
      </c>
      <c r="BQ896" s="308">
        <f ca="1">IFERROR((BN896 - V_XNN1!$M$16) / (V_XNN1!$M$15- V_XNN1!$M$16) * 100, 0)</f>
        <v>0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 t="e">
        <f ca="1">_xll.SRS1Splines.Functions25.Linear_Interp(V_NK3!$P$8:$P$32,V_NK3!$R$8:$R$32,AC897)</f>
        <v>#NAME?</v>
      </c>
      <c r="W897" s="312" t="e">
        <f ca="1">(V897/V_NK3!$R$28)*100</f>
        <v>#NAME?</v>
      </c>
      <c r="X897" s="308" t="e">
        <f ca="1">V897-V_NK3!$R$8</f>
        <v>#NAME?</v>
      </c>
      <c r="Y897" s="308">
        <f ca="1">IFERROR((V897 - V_NK3!$V$10) / (V_NK3!$V$9- V_NK3!$V$10) * 100, 0)</f>
        <v>0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 t="e">
        <f ca="1">_xll.SRS1Splines.Functions25.Linear_Interp(V_NK2!$R$10:$R$21,V_NK2!$T$10:$T$21,AR897)</f>
        <v>#NAME?</v>
      </c>
      <c r="AL897" s="312" t="e">
        <f ca="1">(AK897/V_NK2!$T$18)*100</f>
        <v>#NAME?</v>
      </c>
      <c r="AM897" s="308" t="e">
        <f ca="1">AK897-V_NK2!$T$11</f>
        <v>#NAME?</v>
      </c>
      <c r="AN897" s="308">
        <f ca="1">IFERROR((AK897 - V_NK2!$X$12) / (V_NK2!$X$11- V_NK2!$X$12) * 100, 0)</f>
        <v>0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 t="e">
        <f ca="1">_xll.SRS1Splines.Functions25.Linear_Interp(V_NNG3A!$H$4:$H$12,V_NNG3A!$I$4:$I$12,BF897)</f>
        <v>#NAME?</v>
      </c>
      <c r="BA897" s="312" t="e">
        <f ca="1">(AZ897/V_NNG3A!$I$8)*100</f>
        <v>#NAME?</v>
      </c>
      <c r="BB897" s="308" t="e">
        <f ca="1">_xll.SRS1Splines.Functions25.Linear_Interp(V_NNG3A!$H$4:$H$12,V_NNG3A!$J$4:$J$12,BF897)</f>
        <v>#NAME?</v>
      </c>
      <c r="BC897" s="308">
        <f ca="1">IFERROR((AZ897-V_NNG3A!$J$20) / (V_NNG3A!$J$19-V_NNG3A!$J$20) * 100, 0)</f>
        <v>0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 t="e">
        <f ca="1">_xll.SRS1Splines.Functions25.Linear_Interp(V_XNN1!$K$3:$K$8,V_XNN1!$L$3:$L$8,BT897)</f>
        <v>#NAME?</v>
      </c>
      <c r="BO897" s="312" t="e">
        <f ca="1">(BN897/V_XNN1!$L$7)*100</f>
        <v>#NAME?</v>
      </c>
      <c r="BP897" s="312" t="e">
        <f ca="1">_xll.SRS1Splines.Functions25.Linear_Interp(V_XNN1!$K$3:$K$8,V_XNN1!$M$3:$M$8,BT897)</f>
        <v>#NAME?</v>
      </c>
      <c r="BQ897" s="308">
        <f ca="1">IFERROR((BN897 - V_XNN1!$M$16) / (V_XNN1!$M$15- V_XNN1!$M$16) * 100, 0)</f>
        <v>0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 t="e">
        <f ca="1">_xll.SRS1Splines.Functions25.Linear_Interp(V_NK3!$P$8:$P$32,V_NK3!$R$8:$R$32,AC898)</f>
        <v>#NAME?</v>
      </c>
      <c r="W898" s="312" t="e">
        <f ca="1">(V898/V_NK3!$R$28)*100</f>
        <v>#NAME?</v>
      </c>
      <c r="X898" s="308" t="e">
        <f ca="1">V898-V_NK3!$R$8</f>
        <v>#NAME?</v>
      </c>
      <c r="Y898" s="308">
        <f ca="1">IFERROR((V898 - V_NK3!$V$10) / (V_NK3!$V$9- V_NK3!$V$10) * 100, 0)</f>
        <v>0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 t="e">
        <f ca="1">_xll.SRS1Splines.Functions25.Linear_Interp(V_NK2!$R$10:$R$21,V_NK2!$T$10:$T$21,AR898)</f>
        <v>#NAME?</v>
      </c>
      <c r="AL898" s="312" t="e">
        <f ca="1">(AK898/V_NK2!$T$18)*100</f>
        <v>#NAME?</v>
      </c>
      <c r="AM898" s="308" t="e">
        <f ca="1">AK898-V_NK2!$T$11</f>
        <v>#NAME?</v>
      </c>
      <c r="AN898" s="308">
        <f ca="1">IFERROR((AK898 - V_NK2!$X$12) / (V_NK2!$X$11- V_NK2!$X$12) * 100, 0)</f>
        <v>0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 t="e">
        <f ca="1">_xll.SRS1Splines.Functions25.Linear_Interp(V_NNG3A!$H$4:$H$12,V_NNG3A!$I$4:$I$12,BF898)</f>
        <v>#NAME?</v>
      </c>
      <c r="BA898" s="312" t="e">
        <f ca="1">(AZ898/V_NNG3A!$I$8)*100</f>
        <v>#NAME?</v>
      </c>
      <c r="BB898" s="308" t="e">
        <f ca="1">_xll.SRS1Splines.Functions25.Linear_Interp(V_NNG3A!$H$4:$H$12,V_NNG3A!$J$4:$J$12,BF898)</f>
        <v>#NAME?</v>
      </c>
      <c r="BC898" s="308">
        <f ca="1">IFERROR((AZ898-V_NNG3A!$J$20) / (V_NNG3A!$J$19-V_NNG3A!$J$20) * 100, 0)</f>
        <v>0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 t="e">
        <f ca="1">_xll.SRS1Splines.Functions25.Linear_Interp(V_XNN1!$K$3:$K$8,V_XNN1!$L$3:$L$8,BT898)</f>
        <v>#NAME?</v>
      </c>
      <c r="BO898" s="312" t="e">
        <f ca="1">(BN898/V_XNN1!$L$7)*100</f>
        <v>#NAME?</v>
      </c>
      <c r="BP898" s="312" t="e">
        <f ca="1">_xll.SRS1Splines.Functions25.Linear_Interp(V_XNN1!$K$3:$K$8,V_XNN1!$M$3:$M$8,BT898)</f>
        <v>#NAME?</v>
      </c>
      <c r="BQ898" s="308">
        <f ca="1">IFERROR((BN898 - V_XNN1!$M$16) / (V_XNN1!$M$15- V_XNN1!$M$16) * 100, 0)</f>
        <v>0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 t="e">
        <f ca="1">_xll.SRS1Splines.Functions25.Linear_Interp(V_NK3!$P$8:$P$32,V_NK3!$R$8:$R$32,AC899)</f>
        <v>#NAME?</v>
      </c>
      <c r="W899" s="312" t="e">
        <f ca="1">(V899/V_NK3!$R$28)*100</f>
        <v>#NAME?</v>
      </c>
      <c r="X899" s="308" t="e">
        <f ca="1">V899-V_NK3!$R$8</f>
        <v>#NAME?</v>
      </c>
      <c r="Y899" s="308">
        <f ca="1">IFERROR((V899 - V_NK3!$V$10) / (V_NK3!$V$9- V_NK3!$V$10) * 100, 0)</f>
        <v>0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 t="e">
        <f ca="1">_xll.SRS1Splines.Functions25.Linear_Interp(V_NK2!$R$10:$R$21,V_NK2!$T$10:$T$21,AR899)</f>
        <v>#NAME?</v>
      </c>
      <c r="AL899" s="312" t="e">
        <f ca="1">(AK899/V_NK2!$T$18)*100</f>
        <v>#NAME?</v>
      </c>
      <c r="AM899" s="308" t="e">
        <f ca="1">AK899-V_NK2!$T$11</f>
        <v>#NAME?</v>
      </c>
      <c r="AN899" s="308">
        <f ca="1">IFERROR((AK899 - V_NK2!$X$12) / (V_NK2!$X$11- V_NK2!$X$12) * 100, 0)</f>
        <v>0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 t="e">
        <f ca="1">_xll.SRS1Splines.Functions25.Linear_Interp(V_NNG3A!$H$4:$H$12,V_NNG3A!$I$4:$I$12,BF899)</f>
        <v>#NAME?</v>
      </c>
      <c r="BA899" s="312" t="e">
        <f ca="1">(AZ899/V_NNG3A!$I$8)*100</f>
        <v>#NAME?</v>
      </c>
      <c r="BB899" s="308" t="e">
        <f ca="1">_xll.SRS1Splines.Functions25.Linear_Interp(V_NNG3A!$H$4:$H$12,V_NNG3A!$J$4:$J$12,BF899)</f>
        <v>#NAME?</v>
      </c>
      <c r="BC899" s="308">
        <f ca="1">IFERROR((AZ899-V_NNG3A!$J$20) / (V_NNG3A!$J$19-V_NNG3A!$J$20) * 100, 0)</f>
        <v>0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 t="e">
        <f ca="1">_xll.SRS1Splines.Functions25.Linear_Interp(V_XNN1!$K$3:$K$8,V_XNN1!$L$3:$L$8,BT899)</f>
        <v>#NAME?</v>
      </c>
      <c r="BO899" s="312" t="e">
        <f ca="1">(BN899/V_XNN1!$L$7)*100</f>
        <v>#NAME?</v>
      </c>
      <c r="BP899" s="312" t="e">
        <f ca="1">_xll.SRS1Splines.Functions25.Linear_Interp(V_XNN1!$K$3:$K$8,V_XNN1!$M$3:$M$8,BT899)</f>
        <v>#NAME?</v>
      </c>
      <c r="BQ899" s="308">
        <f ca="1">IFERROR((BN899 - V_XNN1!$M$16) / (V_XNN1!$M$15- V_XNN1!$M$16) * 100, 0)</f>
        <v>0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 t="e">
        <f ca="1">_xll.SRS1Splines.Functions25.Linear_Interp(V_NK3!$P$8:$P$32,V_NK3!$R$8:$R$32,AC900)</f>
        <v>#NAME?</v>
      </c>
      <c r="W900" s="312" t="e">
        <f ca="1">(V900/V_NK3!$R$28)*100</f>
        <v>#NAME?</v>
      </c>
      <c r="X900" s="308" t="e">
        <f ca="1">V900-V_NK3!$R$8</f>
        <v>#NAME?</v>
      </c>
      <c r="Y900" s="308">
        <f ca="1">IFERROR((V900 - V_NK3!$V$10) / (V_NK3!$V$9- V_NK3!$V$10) * 100, 0)</f>
        <v>0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 t="e">
        <f ca="1">_xll.SRS1Splines.Functions25.Linear_Interp(V_NK2!$R$10:$R$21,V_NK2!$T$10:$T$21,AR900)</f>
        <v>#NAME?</v>
      </c>
      <c r="AL900" s="312" t="e">
        <f ca="1">(AK900/V_NK2!$T$18)*100</f>
        <v>#NAME?</v>
      </c>
      <c r="AM900" s="308" t="e">
        <f ca="1">AK900-V_NK2!$T$11</f>
        <v>#NAME?</v>
      </c>
      <c r="AN900" s="308">
        <f ca="1">IFERROR((AK900 - V_NK2!$X$12) / (V_NK2!$X$11- V_NK2!$X$12) * 100, 0)</f>
        <v>0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 t="e">
        <f ca="1">_xll.SRS1Splines.Functions25.Linear_Interp(V_NNG3A!$H$4:$H$12,V_NNG3A!$I$4:$I$12,BF900)</f>
        <v>#NAME?</v>
      </c>
      <c r="BA900" s="312" t="e">
        <f ca="1">(AZ900/V_NNG3A!$I$8)*100</f>
        <v>#NAME?</v>
      </c>
      <c r="BB900" s="308" t="e">
        <f ca="1">_xll.SRS1Splines.Functions25.Linear_Interp(V_NNG3A!$H$4:$H$12,V_NNG3A!$J$4:$J$12,BF900)</f>
        <v>#NAME?</v>
      </c>
      <c r="BC900" s="308">
        <f ca="1">IFERROR((AZ900-V_NNG3A!$J$20) / (V_NNG3A!$J$19-V_NNG3A!$J$20) * 100, 0)</f>
        <v>0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 t="e">
        <f ca="1">_xll.SRS1Splines.Functions25.Linear_Interp(V_XNN1!$K$3:$K$8,V_XNN1!$L$3:$L$8,BT900)</f>
        <v>#NAME?</v>
      </c>
      <c r="BO900" s="312" t="e">
        <f ca="1">(BN900/V_XNN1!$L$7)*100</f>
        <v>#NAME?</v>
      </c>
      <c r="BP900" s="312" t="e">
        <f ca="1">_xll.SRS1Splines.Functions25.Linear_Interp(V_XNN1!$K$3:$K$8,V_XNN1!$M$3:$M$8,BT900)</f>
        <v>#NAME?</v>
      </c>
      <c r="BQ900" s="308">
        <f ca="1">IFERROR((BN900 - V_XNN1!$M$16) / (V_XNN1!$M$15- V_XNN1!$M$16) * 100, 0)</f>
        <v>0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 t="e">
        <f ca="1">_xll.SRS1Splines.Functions25.Linear_Interp(V_NK3!$P$8:$P$32,V_NK3!$R$8:$R$32,AC901)</f>
        <v>#NAME?</v>
      </c>
      <c r="W901" s="312" t="e">
        <f ca="1">(V901/V_NK3!$R$28)*100</f>
        <v>#NAME?</v>
      </c>
      <c r="X901" s="308" t="e">
        <f ca="1">V901-V_NK3!$R$8</f>
        <v>#NAME?</v>
      </c>
      <c r="Y901" s="308">
        <f ca="1">IFERROR((V901 - V_NK3!$V$10) / (V_NK3!$V$9- V_NK3!$V$10) * 100, 0)</f>
        <v>0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 t="e">
        <f ca="1">_xll.SRS1Splines.Functions25.Linear_Interp(V_NK2!$R$10:$R$21,V_NK2!$T$10:$T$21,AR901)</f>
        <v>#NAME?</v>
      </c>
      <c r="AL901" s="312" t="e">
        <f ca="1">(AK901/V_NK2!$T$18)*100</f>
        <v>#NAME?</v>
      </c>
      <c r="AM901" s="308" t="e">
        <f ca="1">AK901-V_NK2!$T$11</f>
        <v>#NAME?</v>
      </c>
      <c r="AN901" s="308">
        <f ca="1">IFERROR((AK901 - V_NK2!$X$12) / (V_NK2!$X$11- V_NK2!$X$12) * 100, 0)</f>
        <v>0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 t="e">
        <f ca="1">_xll.SRS1Splines.Functions25.Linear_Interp(V_NNG3A!$H$4:$H$12,V_NNG3A!$I$4:$I$12,BF901)</f>
        <v>#NAME?</v>
      </c>
      <c r="BA901" s="312" t="e">
        <f ca="1">(AZ901/V_NNG3A!$I$8)*100</f>
        <v>#NAME?</v>
      </c>
      <c r="BB901" s="308" t="e">
        <f ca="1">_xll.SRS1Splines.Functions25.Linear_Interp(V_NNG3A!$H$4:$H$12,V_NNG3A!$J$4:$J$12,BF901)</f>
        <v>#NAME?</v>
      </c>
      <c r="BC901" s="308">
        <f ca="1">IFERROR((AZ901-V_NNG3A!$J$20) / (V_NNG3A!$J$19-V_NNG3A!$J$20) * 100, 0)</f>
        <v>0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 t="e">
        <f ca="1">_xll.SRS1Splines.Functions25.Linear_Interp(V_XNN1!$K$3:$K$8,V_XNN1!$L$3:$L$8,BT901)</f>
        <v>#NAME?</v>
      </c>
      <c r="BO901" s="312" t="e">
        <f ca="1">(BN901/V_XNN1!$L$7)*100</f>
        <v>#NAME?</v>
      </c>
      <c r="BP901" s="312" t="e">
        <f ca="1">_xll.SRS1Splines.Functions25.Linear_Interp(V_XNN1!$K$3:$K$8,V_XNN1!$M$3:$M$8,BT901)</f>
        <v>#NAME?</v>
      </c>
      <c r="BQ901" s="308">
        <f ca="1">IFERROR((BN901 - V_XNN1!$M$16) / (V_XNN1!$M$15- V_XNN1!$M$16) * 100, 0)</f>
        <v>0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 t="e">
        <f ca="1">_xll.SRS1Splines.Functions25.Linear_Interp(V_NK3!$P$8:$P$32,V_NK3!$R$8:$R$32,AC902)</f>
        <v>#NAME?</v>
      </c>
      <c r="W902" s="312" t="e">
        <f ca="1">(V902/V_NK3!$R$28)*100</f>
        <v>#NAME?</v>
      </c>
      <c r="X902" s="308" t="e">
        <f ca="1">V902-V_NK3!$R$8</f>
        <v>#NAME?</v>
      </c>
      <c r="Y902" s="308">
        <f ca="1">IFERROR((V902 - V_NK3!$V$10) / (V_NK3!$V$9- V_NK3!$V$10) * 100, 0)</f>
        <v>0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 t="e">
        <f ca="1">_xll.SRS1Splines.Functions25.Linear_Interp(V_NK2!$R$10:$R$21,V_NK2!$T$10:$T$21,AR902)</f>
        <v>#NAME?</v>
      </c>
      <c r="AL902" s="312" t="e">
        <f ca="1">(AK902/V_NK2!$T$18)*100</f>
        <v>#NAME?</v>
      </c>
      <c r="AM902" s="308" t="e">
        <f ca="1">AK902-V_NK2!$T$11</f>
        <v>#NAME?</v>
      </c>
      <c r="AN902" s="308">
        <f ca="1">IFERROR((AK902 - V_NK2!$X$12) / (V_NK2!$X$11- V_NK2!$X$12) * 100, 0)</f>
        <v>0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 t="e">
        <f ca="1">_xll.SRS1Splines.Functions25.Linear_Interp(V_NNG3A!$H$4:$H$12,V_NNG3A!$I$4:$I$12,BF902)</f>
        <v>#NAME?</v>
      </c>
      <c r="BA902" s="312" t="e">
        <f ca="1">(AZ902/V_NNG3A!$I$8)*100</f>
        <v>#NAME?</v>
      </c>
      <c r="BB902" s="308" t="e">
        <f ca="1">_xll.SRS1Splines.Functions25.Linear_Interp(V_NNG3A!$H$4:$H$12,V_NNG3A!$J$4:$J$12,BF902)</f>
        <v>#NAME?</v>
      </c>
      <c r="BC902" s="308">
        <f ca="1">IFERROR((AZ902-V_NNG3A!$J$20) / (V_NNG3A!$J$19-V_NNG3A!$J$20) * 100, 0)</f>
        <v>0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 t="e">
        <f ca="1">_xll.SRS1Splines.Functions25.Linear_Interp(V_XNN1!$K$3:$K$8,V_XNN1!$L$3:$L$8,BT902)</f>
        <v>#NAME?</v>
      </c>
      <c r="BO902" s="312" t="e">
        <f ca="1">(BN902/V_XNN1!$L$7)*100</f>
        <v>#NAME?</v>
      </c>
      <c r="BP902" s="312" t="e">
        <f ca="1">_xll.SRS1Splines.Functions25.Linear_Interp(V_XNN1!$K$3:$K$8,V_XNN1!$M$3:$M$8,BT902)</f>
        <v>#NAME?</v>
      </c>
      <c r="BQ902" s="308">
        <f ca="1">IFERROR((BN902 - V_XNN1!$M$16) / (V_XNN1!$M$15- V_XNN1!$M$16) * 100, 0)</f>
        <v>0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 t="e">
        <f ca="1">_xll.SRS1Splines.Functions25.Linear_Interp(V_NK3!$P$8:$P$32,V_NK3!$R$8:$R$32,AC903)</f>
        <v>#NAME?</v>
      </c>
      <c r="W903" s="312" t="e">
        <f ca="1">(V903/V_NK3!$R$28)*100</f>
        <v>#NAME?</v>
      </c>
      <c r="X903" s="308" t="e">
        <f ca="1">V903-V_NK3!$R$8</f>
        <v>#NAME?</v>
      </c>
      <c r="Y903" s="308">
        <f ca="1">IFERROR((V903 - V_NK3!$V$10) / (V_NK3!$V$9- V_NK3!$V$10) * 100, 0)</f>
        <v>0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 t="e">
        <f ca="1">_xll.SRS1Splines.Functions25.Linear_Interp(V_NK2!$R$10:$R$21,V_NK2!$T$10:$T$21,AR903)</f>
        <v>#NAME?</v>
      </c>
      <c r="AL903" s="312" t="e">
        <f ca="1">(AK903/V_NK2!$T$18)*100</f>
        <v>#NAME?</v>
      </c>
      <c r="AM903" s="308" t="e">
        <f ca="1">AK903-V_NK2!$T$11</f>
        <v>#NAME?</v>
      </c>
      <c r="AN903" s="308">
        <f ca="1">IFERROR((AK903 - V_NK2!$X$12) / (V_NK2!$X$11- V_NK2!$X$12) * 100, 0)</f>
        <v>0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 t="e">
        <f ca="1">_xll.SRS1Splines.Functions25.Linear_Interp(V_NNG3A!$H$4:$H$12,V_NNG3A!$I$4:$I$12,BF903)</f>
        <v>#NAME?</v>
      </c>
      <c r="BA903" s="312" t="e">
        <f ca="1">(AZ903/V_NNG3A!$I$8)*100</f>
        <v>#NAME?</v>
      </c>
      <c r="BB903" s="308" t="e">
        <f ca="1">_xll.SRS1Splines.Functions25.Linear_Interp(V_NNG3A!$H$4:$H$12,V_NNG3A!$J$4:$J$12,BF903)</f>
        <v>#NAME?</v>
      </c>
      <c r="BC903" s="308">
        <f ca="1">IFERROR((AZ903-V_NNG3A!$J$20) / (V_NNG3A!$J$19-V_NNG3A!$J$20) * 100, 0)</f>
        <v>0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 t="e">
        <f ca="1">_xll.SRS1Splines.Functions25.Linear_Interp(V_XNN1!$K$3:$K$8,V_XNN1!$L$3:$L$8,BT903)</f>
        <v>#NAME?</v>
      </c>
      <c r="BO903" s="312" t="e">
        <f ca="1">(BN903/V_XNN1!$L$7)*100</f>
        <v>#NAME?</v>
      </c>
      <c r="BP903" s="312" t="e">
        <f ca="1">_xll.SRS1Splines.Functions25.Linear_Interp(V_XNN1!$K$3:$K$8,V_XNN1!$M$3:$M$8,BT903)</f>
        <v>#NAME?</v>
      </c>
      <c r="BQ903" s="308">
        <f ca="1">IFERROR((BN903 - V_XNN1!$M$16) / (V_XNN1!$M$15- V_XNN1!$M$16) * 100, 0)</f>
        <v>0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 t="e">
        <f ca="1">_xll.SRS1Splines.Functions25.Linear_Interp(V_NK3!$P$8:$P$32,V_NK3!$R$8:$R$32,AC904)</f>
        <v>#NAME?</v>
      </c>
      <c r="W904" s="312" t="e">
        <f ca="1">(V904/V_NK3!$R$28)*100</f>
        <v>#NAME?</v>
      </c>
      <c r="X904" s="308" t="e">
        <f ca="1">V904-V_NK3!$R$8</f>
        <v>#NAME?</v>
      </c>
      <c r="Y904" s="308">
        <f ca="1">IFERROR((V904 - V_NK3!$V$10) / (V_NK3!$V$9- V_NK3!$V$10) * 100, 0)</f>
        <v>0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 t="e">
        <f ca="1">_xll.SRS1Splines.Functions25.Linear_Interp(V_NK2!$R$10:$R$21,V_NK2!$T$10:$T$21,AR904)</f>
        <v>#NAME?</v>
      </c>
      <c r="AL904" s="312" t="e">
        <f ca="1">(AK904/V_NK2!$T$18)*100</f>
        <v>#NAME?</v>
      </c>
      <c r="AM904" s="308" t="e">
        <f ca="1">AK904-V_NK2!$T$11</f>
        <v>#NAME?</v>
      </c>
      <c r="AN904" s="308">
        <f ca="1">IFERROR((AK904 - V_NK2!$X$12) / (V_NK2!$X$11- V_NK2!$X$12) * 100, 0)</f>
        <v>0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 t="e">
        <f ca="1">_xll.SRS1Splines.Functions25.Linear_Interp(V_NNG3A!$H$4:$H$12,V_NNG3A!$I$4:$I$12,BF904)</f>
        <v>#NAME?</v>
      </c>
      <c r="BA904" s="312" t="e">
        <f ca="1">(AZ904/V_NNG3A!$I$8)*100</f>
        <v>#NAME?</v>
      </c>
      <c r="BB904" s="308" t="e">
        <f ca="1">_xll.SRS1Splines.Functions25.Linear_Interp(V_NNG3A!$H$4:$H$12,V_NNG3A!$J$4:$J$12,BF904)</f>
        <v>#NAME?</v>
      </c>
      <c r="BC904" s="308">
        <f ca="1">IFERROR((AZ904-V_NNG3A!$J$20) / (V_NNG3A!$J$19-V_NNG3A!$J$20) * 100, 0)</f>
        <v>0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 t="e">
        <f ca="1">_xll.SRS1Splines.Functions25.Linear_Interp(V_XNN1!$K$3:$K$8,V_XNN1!$L$3:$L$8,BT904)</f>
        <v>#NAME?</v>
      </c>
      <c r="BO904" s="312" t="e">
        <f ca="1">(BN904/V_XNN1!$L$7)*100</f>
        <v>#NAME?</v>
      </c>
      <c r="BP904" s="312" t="e">
        <f ca="1">_xll.SRS1Splines.Functions25.Linear_Interp(V_XNN1!$K$3:$K$8,V_XNN1!$M$3:$M$8,BT904)</f>
        <v>#NAME?</v>
      </c>
      <c r="BQ904" s="308">
        <f ca="1">IFERROR((BN904 - V_XNN1!$M$16) / (V_XNN1!$M$15- V_XNN1!$M$16) * 100, 0)</f>
        <v>0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 t="e">
        <f ca="1">_xll.SRS1Splines.Functions25.Linear_Interp(V_NK3!$P$8:$P$32,V_NK3!$R$8:$R$32,AC905)</f>
        <v>#NAME?</v>
      </c>
      <c r="W905" s="312" t="e">
        <f ca="1">(V905/V_NK3!$R$28)*100</f>
        <v>#NAME?</v>
      </c>
      <c r="X905" s="308" t="e">
        <f ca="1">V905-V_NK3!$R$8</f>
        <v>#NAME?</v>
      </c>
      <c r="Y905" s="308">
        <f ca="1">IFERROR((V905 - V_NK3!$V$10) / (V_NK3!$V$9- V_NK3!$V$10) * 100, 0)</f>
        <v>0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 t="e">
        <f ca="1">_xll.SRS1Splines.Functions25.Linear_Interp(V_NK2!$R$10:$R$21,V_NK2!$T$10:$T$21,AR905)</f>
        <v>#NAME?</v>
      </c>
      <c r="AL905" s="312" t="e">
        <f ca="1">(AK905/V_NK2!$T$18)*100</f>
        <v>#NAME?</v>
      </c>
      <c r="AM905" s="308" t="e">
        <f ca="1">AK905-V_NK2!$T$11</f>
        <v>#NAME?</v>
      </c>
      <c r="AN905" s="308">
        <f ca="1">IFERROR((AK905 - V_NK2!$X$12) / (V_NK2!$X$11- V_NK2!$X$12) * 100, 0)</f>
        <v>0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 t="e">
        <f ca="1">_xll.SRS1Splines.Functions25.Linear_Interp(V_NNG3A!$H$4:$H$12,V_NNG3A!$I$4:$I$12,BF905)</f>
        <v>#NAME?</v>
      </c>
      <c r="BA905" s="312" t="e">
        <f ca="1">(AZ905/V_NNG3A!$I$8)*100</f>
        <v>#NAME?</v>
      </c>
      <c r="BB905" s="308" t="e">
        <f ca="1">_xll.SRS1Splines.Functions25.Linear_Interp(V_NNG3A!$H$4:$H$12,V_NNG3A!$J$4:$J$12,BF905)</f>
        <v>#NAME?</v>
      </c>
      <c r="BC905" s="308">
        <f ca="1">IFERROR((AZ905-V_NNG3A!$J$20) / (V_NNG3A!$J$19-V_NNG3A!$J$20) * 100, 0)</f>
        <v>0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 t="e">
        <f ca="1">_xll.SRS1Splines.Functions25.Linear_Interp(V_XNN1!$K$3:$K$8,V_XNN1!$L$3:$L$8,BT905)</f>
        <v>#NAME?</v>
      </c>
      <c r="BO905" s="312" t="e">
        <f ca="1">(BN905/V_XNN1!$L$7)*100</f>
        <v>#NAME?</v>
      </c>
      <c r="BP905" s="312" t="e">
        <f ca="1">_xll.SRS1Splines.Functions25.Linear_Interp(V_XNN1!$K$3:$K$8,V_XNN1!$M$3:$M$8,BT905)</f>
        <v>#NAME?</v>
      </c>
      <c r="BQ905" s="308">
        <f ca="1">IFERROR((BN905 - V_XNN1!$M$16) / (V_XNN1!$M$15- V_XNN1!$M$16) * 100, 0)</f>
        <v>0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 t="e">
        <f ca="1">_xll.SRS1Splines.Functions25.Linear_Interp(V_NK3!$P$8:$P$32,V_NK3!$R$8:$R$32,AC906)</f>
        <v>#NAME?</v>
      </c>
      <c r="W906" s="312" t="e">
        <f ca="1">(V906/V_NK3!$R$28)*100</f>
        <v>#NAME?</v>
      </c>
      <c r="X906" s="308" t="e">
        <f ca="1">V906-V_NK3!$R$8</f>
        <v>#NAME?</v>
      </c>
      <c r="Y906" s="308">
        <f ca="1">IFERROR((V906 - V_NK3!$V$10) / (V_NK3!$V$9- V_NK3!$V$10) * 100, 0)</f>
        <v>0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 t="e">
        <f ca="1">_xll.SRS1Splines.Functions25.Linear_Interp(V_NK2!$R$10:$R$21,V_NK2!$T$10:$T$21,AR906)</f>
        <v>#NAME?</v>
      </c>
      <c r="AL906" s="312" t="e">
        <f ca="1">(AK906/V_NK2!$T$18)*100</f>
        <v>#NAME?</v>
      </c>
      <c r="AM906" s="308" t="e">
        <f ca="1">AK906-V_NK2!$T$11</f>
        <v>#NAME?</v>
      </c>
      <c r="AN906" s="308">
        <f ca="1">IFERROR((AK906 - V_NK2!$X$12) / (V_NK2!$X$11- V_NK2!$X$12) * 100, 0)</f>
        <v>0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 t="e">
        <f ca="1">_xll.SRS1Splines.Functions25.Linear_Interp(V_NNG3A!$H$4:$H$12,V_NNG3A!$I$4:$I$12,BF906)</f>
        <v>#NAME?</v>
      </c>
      <c r="BA906" s="312" t="e">
        <f ca="1">(AZ906/V_NNG3A!$I$8)*100</f>
        <v>#NAME?</v>
      </c>
      <c r="BB906" s="308" t="e">
        <f ca="1">_xll.SRS1Splines.Functions25.Linear_Interp(V_NNG3A!$H$4:$H$12,V_NNG3A!$J$4:$J$12,BF906)</f>
        <v>#NAME?</v>
      </c>
      <c r="BC906" s="308">
        <f ca="1">IFERROR((AZ906-V_NNG3A!$J$20) / (V_NNG3A!$J$19-V_NNG3A!$J$20) * 100, 0)</f>
        <v>0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 t="e">
        <f ca="1">_xll.SRS1Splines.Functions25.Linear_Interp(V_XNN1!$K$3:$K$8,V_XNN1!$L$3:$L$8,BT906)</f>
        <v>#NAME?</v>
      </c>
      <c r="BO906" s="312" t="e">
        <f ca="1">(BN906/V_XNN1!$L$7)*100</f>
        <v>#NAME?</v>
      </c>
      <c r="BP906" s="312" t="e">
        <f ca="1">_xll.SRS1Splines.Functions25.Linear_Interp(V_XNN1!$K$3:$K$8,V_XNN1!$M$3:$M$8,BT906)</f>
        <v>#NAME?</v>
      </c>
      <c r="BQ906" s="308">
        <f ca="1">IFERROR((BN906 - V_XNN1!$M$16) / (V_XNN1!$M$15- V_XNN1!$M$16) * 100, 0)</f>
        <v>0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 t="e">
        <f ca="1">_xll.SRS1Splines.Functions25.Linear_Interp(V_NK3!$P$8:$P$32,V_NK3!$R$8:$R$32,AC907)</f>
        <v>#NAME?</v>
      </c>
      <c r="W907" s="312" t="e">
        <f ca="1">(V907/V_NK3!$R$28)*100</f>
        <v>#NAME?</v>
      </c>
      <c r="X907" s="308" t="e">
        <f ca="1">V907-V_NK3!$R$8</f>
        <v>#NAME?</v>
      </c>
      <c r="Y907" s="308">
        <f ca="1">IFERROR((V907 - V_NK3!$V$10) / (V_NK3!$V$9- V_NK3!$V$10) * 100, 0)</f>
        <v>0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 t="e">
        <f ca="1">_xll.SRS1Splines.Functions25.Linear_Interp(V_NK2!$R$10:$R$21,V_NK2!$T$10:$T$21,AR907)</f>
        <v>#NAME?</v>
      </c>
      <c r="AL907" s="312" t="e">
        <f ca="1">(AK907/V_NK2!$T$18)*100</f>
        <v>#NAME?</v>
      </c>
      <c r="AM907" s="308" t="e">
        <f ca="1">AK907-V_NK2!$T$11</f>
        <v>#NAME?</v>
      </c>
      <c r="AN907" s="308">
        <f ca="1">IFERROR((AK907 - V_NK2!$X$12) / (V_NK2!$X$11- V_NK2!$X$12) * 100, 0)</f>
        <v>0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 t="e">
        <f ca="1">_xll.SRS1Splines.Functions25.Linear_Interp(V_NNG3A!$H$4:$H$12,V_NNG3A!$I$4:$I$12,BF907)</f>
        <v>#NAME?</v>
      </c>
      <c r="BA907" s="312" t="e">
        <f ca="1">(AZ907/V_NNG3A!$I$8)*100</f>
        <v>#NAME?</v>
      </c>
      <c r="BB907" s="308" t="e">
        <f ca="1">_xll.SRS1Splines.Functions25.Linear_Interp(V_NNG3A!$H$4:$H$12,V_NNG3A!$J$4:$J$12,BF907)</f>
        <v>#NAME?</v>
      </c>
      <c r="BC907" s="308">
        <f ca="1">IFERROR((AZ907-V_NNG3A!$J$20) / (V_NNG3A!$J$19-V_NNG3A!$J$20) * 100, 0)</f>
        <v>0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 t="e">
        <f ca="1">_xll.SRS1Splines.Functions25.Linear_Interp(V_XNN1!$K$3:$K$8,V_XNN1!$L$3:$L$8,BT907)</f>
        <v>#NAME?</v>
      </c>
      <c r="BO907" s="312" t="e">
        <f ca="1">(BN907/V_XNN1!$L$7)*100</f>
        <v>#NAME?</v>
      </c>
      <c r="BP907" s="312" t="e">
        <f ca="1">_xll.SRS1Splines.Functions25.Linear_Interp(V_XNN1!$K$3:$K$8,V_XNN1!$M$3:$M$8,BT907)</f>
        <v>#NAME?</v>
      </c>
      <c r="BQ907" s="308">
        <f ca="1">IFERROR((BN907 - V_XNN1!$M$16) / (V_XNN1!$M$15- V_XNN1!$M$16) * 100, 0)</f>
        <v>0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 t="e">
        <f ca="1">_xll.SRS1Splines.Functions25.Linear_Interp(V_NK3!$P$8:$P$32,V_NK3!$R$8:$R$32,AC908)</f>
        <v>#NAME?</v>
      </c>
      <c r="W908" s="312" t="e">
        <f ca="1">(V908/V_NK3!$R$28)*100</f>
        <v>#NAME?</v>
      </c>
      <c r="X908" s="308" t="e">
        <f ca="1">V908-V_NK3!$R$8</f>
        <v>#NAME?</v>
      </c>
      <c r="Y908" s="308">
        <f ca="1">IFERROR((V908 - V_NK3!$V$10) / (V_NK3!$V$9- V_NK3!$V$10) * 100, 0)</f>
        <v>0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 t="e">
        <f ca="1">_xll.SRS1Splines.Functions25.Linear_Interp(V_NK2!$R$10:$R$21,V_NK2!$T$10:$T$21,AR908)</f>
        <v>#NAME?</v>
      </c>
      <c r="AL908" s="312" t="e">
        <f ca="1">(AK908/V_NK2!$T$18)*100</f>
        <v>#NAME?</v>
      </c>
      <c r="AM908" s="308" t="e">
        <f ca="1">AK908-V_NK2!$T$11</f>
        <v>#NAME?</v>
      </c>
      <c r="AN908" s="308">
        <f ca="1">IFERROR((AK908 - V_NK2!$X$12) / (V_NK2!$X$11- V_NK2!$X$12) * 100, 0)</f>
        <v>0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 t="e">
        <f ca="1">_xll.SRS1Splines.Functions25.Linear_Interp(V_NNG3A!$H$4:$H$12,V_NNG3A!$I$4:$I$12,BF908)</f>
        <v>#NAME?</v>
      </c>
      <c r="BA908" s="312" t="e">
        <f ca="1">(AZ908/V_NNG3A!$I$8)*100</f>
        <v>#NAME?</v>
      </c>
      <c r="BB908" s="308" t="e">
        <f ca="1">_xll.SRS1Splines.Functions25.Linear_Interp(V_NNG3A!$H$4:$H$12,V_NNG3A!$J$4:$J$12,BF908)</f>
        <v>#NAME?</v>
      </c>
      <c r="BC908" s="308">
        <f ca="1">IFERROR((AZ908-V_NNG3A!$J$20) / (V_NNG3A!$J$19-V_NNG3A!$J$20) * 100, 0)</f>
        <v>0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 t="e">
        <f ca="1">_xll.SRS1Splines.Functions25.Linear_Interp(V_XNN1!$K$3:$K$8,V_XNN1!$L$3:$L$8,BT908)</f>
        <v>#NAME?</v>
      </c>
      <c r="BO908" s="312" t="e">
        <f ca="1">(BN908/V_XNN1!$L$7)*100</f>
        <v>#NAME?</v>
      </c>
      <c r="BP908" s="312" t="e">
        <f ca="1">_xll.SRS1Splines.Functions25.Linear_Interp(V_XNN1!$K$3:$K$8,V_XNN1!$M$3:$M$8,BT908)</f>
        <v>#NAME?</v>
      </c>
      <c r="BQ908" s="308">
        <f ca="1">IFERROR((BN908 - V_XNN1!$M$16) / (V_XNN1!$M$15- V_XNN1!$M$16) * 100, 0)</f>
        <v>0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 t="e">
        <f ca="1">_xll.SRS1Splines.Functions25.Linear_Interp(V_NK3!$P$8:$P$32,V_NK3!$R$8:$R$32,AC909)</f>
        <v>#NAME?</v>
      </c>
      <c r="W909" s="312" t="e">
        <f ca="1">(V909/V_NK3!$R$28)*100</f>
        <v>#NAME?</v>
      </c>
      <c r="X909" s="308" t="e">
        <f ca="1">V909-V_NK3!$R$8</f>
        <v>#NAME?</v>
      </c>
      <c r="Y909" s="308">
        <f ca="1">IFERROR((V909 - V_NK3!$V$10) / (V_NK3!$V$9- V_NK3!$V$10) * 100, 0)</f>
        <v>0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 t="e">
        <f ca="1">_xll.SRS1Splines.Functions25.Linear_Interp(V_NK2!$R$10:$R$21,V_NK2!$T$10:$T$21,AR909)</f>
        <v>#NAME?</v>
      </c>
      <c r="AL909" s="312" t="e">
        <f ca="1">(AK909/V_NK2!$T$18)*100</f>
        <v>#NAME?</v>
      </c>
      <c r="AM909" s="308" t="e">
        <f ca="1">AK909-V_NK2!$T$11</f>
        <v>#NAME?</v>
      </c>
      <c r="AN909" s="308">
        <f ca="1">IFERROR((AK909 - V_NK2!$X$12) / (V_NK2!$X$11- V_NK2!$X$12) * 100, 0)</f>
        <v>0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 t="e">
        <f ca="1">_xll.SRS1Splines.Functions25.Linear_Interp(V_NNG3A!$H$4:$H$12,V_NNG3A!$I$4:$I$12,BF909)</f>
        <v>#NAME?</v>
      </c>
      <c r="BA909" s="312" t="e">
        <f ca="1">(AZ909/V_NNG3A!$I$8)*100</f>
        <v>#NAME?</v>
      </c>
      <c r="BB909" s="308" t="e">
        <f ca="1">_xll.SRS1Splines.Functions25.Linear_Interp(V_NNG3A!$H$4:$H$12,V_NNG3A!$J$4:$J$12,BF909)</f>
        <v>#NAME?</v>
      </c>
      <c r="BC909" s="308">
        <f ca="1">IFERROR((AZ909-V_NNG3A!$J$20) / (V_NNG3A!$J$19-V_NNG3A!$J$20) * 100, 0)</f>
        <v>0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 t="e">
        <f ca="1">_xll.SRS1Splines.Functions25.Linear_Interp(V_XNN1!$K$3:$K$8,V_XNN1!$L$3:$L$8,BT909)</f>
        <v>#NAME?</v>
      </c>
      <c r="BO909" s="312" t="e">
        <f ca="1">(BN909/V_XNN1!$L$7)*100</f>
        <v>#NAME?</v>
      </c>
      <c r="BP909" s="312" t="e">
        <f ca="1">_xll.SRS1Splines.Functions25.Linear_Interp(V_XNN1!$K$3:$K$8,V_XNN1!$M$3:$M$8,BT909)</f>
        <v>#NAME?</v>
      </c>
      <c r="BQ909" s="308">
        <f ca="1">IFERROR((BN909 - V_XNN1!$M$16) / (V_XNN1!$M$15- V_XNN1!$M$16) * 100, 0)</f>
        <v>0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 t="e">
        <f ca="1">_xll.SRS1Splines.Functions25.Linear_Interp(V_NK3!$P$8:$P$32,V_NK3!$R$8:$R$32,AC910)</f>
        <v>#NAME?</v>
      </c>
      <c r="W910" s="312" t="e">
        <f ca="1">(V910/V_NK3!$R$28)*100</f>
        <v>#NAME?</v>
      </c>
      <c r="X910" s="308" t="e">
        <f ca="1">V910-V_NK3!$R$8</f>
        <v>#NAME?</v>
      </c>
      <c r="Y910" s="308">
        <f ca="1">IFERROR((V910 - V_NK3!$V$10) / (V_NK3!$V$9- V_NK3!$V$10) * 100, 0)</f>
        <v>0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 t="e">
        <f ca="1">_xll.SRS1Splines.Functions25.Linear_Interp(V_NK2!$R$10:$R$21,V_NK2!$T$10:$T$21,AR910)</f>
        <v>#NAME?</v>
      </c>
      <c r="AL910" s="312" t="e">
        <f ca="1">(AK910/V_NK2!$T$18)*100</f>
        <v>#NAME?</v>
      </c>
      <c r="AM910" s="308" t="e">
        <f ca="1">AK910-V_NK2!$T$11</f>
        <v>#NAME?</v>
      </c>
      <c r="AN910" s="308">
        <f ca="1">IFERROR((AK910 - V_NK2!$X$12) / (V_NK2!$X$11- V_NK2!$X$12) * 100, 0)</f>
        <v>0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 t="e">
        <f ca="1">_xll.SRS1Splines.Functions25.Linear_Interp(V_NNG3A!$H$4:$H$12,V_NNG3A!$I$4:$I$12,BF910)</f>
        <v>#NAME?</v>
      </c>
      <c r="BA910" s="312" t="e">
        <f ca="1">(AZ910/V_NNG3A!$I$8)*100</f>
        <v>#NAME?</v>
      </c>
      <c r="BB910" s="308" t="e">
        <f ca="1">_xll.SRS1Splines.Functions25.Linear_Interp(V_NNG3A!$H$4:$H$12,V_NNG3A!$J$4:$J$12,BF910)</f>
        <v>#NAME?</v>
      </c>
      <c r="BC910" s="308">
        <f ca="1">IFERROR((AZ910-V_NNG3A!$J$20) / (V_NNG3A!$J$19-V_NNG3A!$J$20) * 100, 0)</f>
        <v>0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 t="e">
        <f ca="1">_xll.SRS1Splines.Functions25.Linear_Interp(V_XNN1!$K$3:$K$8,V_XNN1!$L$3:$L$8,BT910)</f>
        <v>#NAME?</v>
      </c>
      <c r="BO910" s="312" t="e">
        <f ca="1">(BN910/V_XNN1!$L$7)*100</f>
        <v>#NAME?</v>
      </c>
      <c r="BP910" s="312" t="e">
        <f ca="1">_xll.SRS1Splines.Functions25.Linear_Interp(V_XNN1!$K$3:$K$8,V_XNN1!$M$3:$M$8,BT910)</f>
        <v>#NAME?</v>
      </c>
      <c r="BQ910" s="308">
        <f ca="1">IFERROR((BN910 - V_XNN1!$M$16) / (V_XNN1!$M$15- V_XNN1!$M$16) * 100, 0)</f>
        <v>0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 t="e">
        <f ca="1">_xll.SRS1Splines.Functions25.Linear_Interp(V_NK3!$P$8:$P$32,V_NK3!$R$8:$R$32,AC911)</f>
        <v>#NAME?</v>
      </c>
      <c r="W911" s="312" t="e">
        <f ca="1">(V911/V_NK3!$R$28)*100</f>
        <v>#NAME?</v>
      </c>
      <c r="X911" s="308" t="e">
        <f ca="1">V911-V_NK3!$R$8</f>
        <v>#NAME?</v>
      </c>
      <c r="Y911" s="308">
        <f ca="1">IFERROR((V911 - V_NK3!$V$10) / (V_NK3!$V$9- V_NK3!$V$10) * 100, 0)</f>
        <v>0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 t="e">
        <f ca="1">_xll.SRS1Splines.Functions25.Linear_Interp(V_NK2!$R$10:$R$21,V_NK2!$T$10:$T$21,AR911)</f>
        <v>#NAME?</v>
      </c>
      <c r="AL911" s="312" t="e">
        <f ca="1">(AK911/V_NK2!$T$18)*100</f>
        <v>#NAME?</v>
      </c>
      <c r="AM911" s="308" t="e">
        <f ca="1">AK911-V_NK2!$T$11</f>
        <v>#NAME?</v>
      </c>
      <c r="AN911" s="308">
        <f ca="1">IFERROR((AK911 - V_NK2!$X$12) / (V_NK2!$X$11- V_NK2!$X$12) * 100, 0)</f>
        <v>0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 t="e">
        <f ca="1">_xll.SRS1Splines.Functions25.Linear_Interp(V_NNG3A!$H$4:$H$12,V_NNG3A!$I$4:$I$12,BF911)</f>
        <v>#NAME?</v>
      </c>
      <c r="BA911" s="312" t="e">
        <f ca="1">(AZ911/V_NNG3A!$I$8)*100</f>
        <v>#NAME?</v>
      </c>
      <c r="BB911" s="308" t="e">
        <f ca="1">_xll.SRS1Splines.Functions25.Linear_Interp(V_NNG3A!$H$4:$H$12,V_NNG3A!$J$4:$J$12,BF911)</f>
        <v>#NAME?</v>
      </c>
      <c r="BC911" s="308">
        <f ca="1">IFERROR((AZ911-V_NNG3A!$J$20) / (V_NNG3A!$J$19-V_NNG3A!$J$20) * 100, 0)</f>
        <v>0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 t="e">
        <f ca="1">_xll.SRS1Splines.Functions25.Linear_Interp(V_XNN1!$K$3:$K$8,V_XNN1!$L$3:$L$8,BT911)</f>
        <v>#NAME?</v>
      </c>
      <c r="BO911" s="312" t="e">
        <f ca="1">(BN911/V_XNN1!$L$7)*100</f>
        <v>#NAME?</v>
      </c>
      <c r="BP911" s="312" t="e">
        <f ca="1">_xll.SRS1Splines.Functions25.Linear_Interp(V_XNN1!$K$3:$K$8,V_XNN1!$M$3:$M$8,BT911)</f>
        <v>#NAME?</v>
      </c>
      <c r="BQ911" s="308">
        <f ca="1">IFERROR((BN911 - V_XNN1!$M$16) / (V_XNN1!$M$15- V_XNN1!$M$16) * 100, 0)</f>
        <v>0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 t="e">
        <f ca="1">_xll.SRS1Splines.Functions25.Linear_Interp(V_NK3!$P$8:$P$32,V_NK3!$R$8:$R$32,AC912)</f>
        <v>#NAME?</v>
      </c>
      <c r="W912" s="312" t="e">
        <f ca="1">(V912/V_NK3!$R$28)*100</f>
        <v>#NAME?</v>
      </c>
      <c r="X912" s="308" t="e">
        <f ca="1">V912-V_NK3!$R$8</f>
        <v>#NAME?</v>
      </c>
      <c r="Y912" s="308">
        <f ca="1">IFERROR((V912 - V_NK3!$V$10) / (V_NK3!$V$9- V_NK3!$V$10) * 100, 0)</f>
        <v>0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 t="e">
        <f ca="1">_xll.SRS1Splines.Functions25.Linear_Interp(V_NK2!$R$10:$R$21,V_NK2!$T$10:$T$21,AR912)</f>
        <v>#NAME?</v>
      </c>
      <c r="AL912" s="312" t="e">
        <f ca="1">(AK912/V_NK2!$T$18)*100</f>
        <v>#NAME?</v>
      </c>
      <c r="AM912" s="308" t="e">
        <f ca="1">AK912-V_NK2!$T$11</f>
        <v>#NAME?</v>
      </c>
      <c r="AN912" s="308">
        <f ca="1">IFERROR((AK912 - V_NK2!$X$12) / (V_NK2!$X$11- V_NK2!$X$12) * 100, 0)</f>
        <v>0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 t="e">
        <f ca="1">_xll.SRS1Splines.Functions25.Linear_Interp(V_NNG3A!$H$4:$H$12,V_NNG3A!$I$4:$I$12,BF912)</f>
        <v>#NAME?</v>
      </c>
      <c r="BA912" s="312" t="e">
        <f ca="1">(AZ912/V_NNG3A!$I$8)*100</f>
        <v>#NAME?</v>
      </c>
      <c r="BB912" s="308" t="e">
        <f ca="1">_xll.SRS1Splines.Functions25.Linear_Interp(V_NNG3A!$H$4:$H$12,V_NNG3A!$J$4:$J$12,BF912)</f>
        <v>#NAME?</v>
      </c>
      <c r="BC912" s="308">
        <f ca="1">IFERROR((AZ912-V_NNG3A!$J$20) / (V_NNG3A!$J$19-V_NNG3A!$J$20) * 100, 0)</f>
        <v>0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 t="e">
        <f ca="1">_xll.SRS1Splines.Functions25.Linear_Interp(V_XNN1!$K$3:$K$8,V_XNN1!$L$3:$L$8,BT912)</f>
        <v>#NAME?</v>
      </c>
      <c r="BO912" s="312" t="e">
        <f ca="1">(BN912/V_XNN1!$L$7)*100</f>
        <v>#NAME?</v>
      </c>
      <c r="BP912" s="312" t="e">
        <f ca="1">_xll.SRS1Splines.Functions25.Linear_Interp(V_XNN1!$K$3:$K$8,V_XNN1!$M$3:$M$8,BT912)</f>
        <v>#NAME?</v>
      </c>
      <c r="BQ912" s="308">
        <f ca="1">IFERROR((BN912 - V_XNN1!$M$16) / (V_XNN1!$M$15- V_XNN1!$M$16) * 100, 0)</f>
        <v>0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 t="e">
        <f ca="1">_xll.SRS1Splines.Functions25.Linear_Interp(V_NK3!$P$8:$P$32,V_NK3!$R$8:$R$32,AC913)</f>
        <v>#NAME?</v>
      </c>
      <c r="W913" s="312" t="e">
        <f ca="1">(V913/V_NK3!$R$28)*100</f>
        <v>#NAME?</v>
      </c>
      <c r="X913" s="308" t="e">
        <f ca="1">V913-V_NK3!$R$8</f>
        <v>#NAME?</v>
      </c>
      <c r="Y913" s="308">
        <f ca="1">IFERROR((V913 - V_NK3!$V$10) / (V_NK3!$V$9- V_NK3!$V$10) * 100, 0)</f>
        <v>0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 t="e">
        <f ca="1">_xll.SRS1Splines.Functions25.Linear_Interp(V_NK2!$R$10:$R$21,V_NK2!$T$10:$T$21,AR913)</f>
        <v>#NAME?</v>
      </c>
      <c r="AL913" s="312" t="e">
        <f ca="1">(AK913/V_NK2!$T$18)*100</f>
        <v>#NAME?</v>
      </c>
      <c r="AM913" s="308" t="e">
        <f ca="1">AK913-V_NK2!$T$11</f>
        <v>#NAME?</v>
      </c>
      <c r="AN913" s="308">
        <f ca="1">IFERROR((AK913 - V_NK2!$X$12) / (V_NK2!$X$11- V_NK2!$X$12) * 100, 0)</f>
        <v>0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 t="e">
        <f ca="1">_xll.SRS1Splines.Functions25.Linear_Interp(V_NNG3A!$H$4:$H$12,V_NNG3A!$I$4:$I$12,BF913)</f>
        <v>#NAME?</v>
      </c>
      <c r="BA913" s="312" t="e">
        <f ca="1">(AZ913/V_NNG3A!$I$8)*100</f>
        <v>#NAME?</v>
      </c>
      <c r="BB913" s="308" t="e">
        <f ca="1">_xll.SRS1Splines.Functions25.Linear_Interp(V_NNG3A!$H$4:$H$12,V_NNG3A!$J$4:$J$12,BF913)</f>
        <v>#NAME?</v>
      </c>
      <c r="BC913" s="308">
        <f ca="1">IFERROR((AZ913-V_NNG3A!$J$20) / (V_NNG3A!$J$19-V_NNG3A!$J$20) * 100, 0)</f>
        <v>0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 t="e">
        <f ca="1">_xll.SRS1Splines.Functions25.Linear_Interp(V_XNN1!$K$3:$K$8,V_XNN1!$L$3:$L$8,BT913)</f>
        <v>#NAME?</v>
      </c>
      <c r="BO913" s="312" t="e">
        <f ca="1">(BN913/V_XNN1!$L$7)*100</f>
        <v>#NAME?</v>
      </c>
      <c r="BP913" s="312" t="e">
        <f ca="1">_xll.SRS1Splines.Functions25.Linear_Interp(V_XNN1!$K$3:$K$8,V_XNN1!$M$3:$M$8,BT913)</f>
        <v>#NAME?</v>
      </c>
      <c r="BQ913" s="308">
        <f ca="1">IFERROR((BN913 - V_XNN1!$M$16) / (V_XNN1!$M$15- V_XNN1!$M$16) * 100, 0)</f>
        <v>0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 t="e">
        <f ca="1">_xll.SRS1Splines.Functions25.Linear_Interp(V_NK3!$P$8:$P$32,V_NK3!$R$8:$R$32,AC914)</f>
        <v>#NAME?</v>
      </c>
      <c r="W914" s="312" t="e">
        <f ca="1">(V914/V_NK3!$R$28)*100</f>
        <v>#NAME?</v>
      </c>
      <c r="X914" s="308" t="e">
        <f ca="1">V914-V_NK3!$R$8</f>
        <v>#NAME?</v>
      </c>
      <c r="Y914" s="308">
        <f ca="1">IFERROR((V914 - V_NK3!$V$10) / (V_NK3!$V$9- V_NK3!$V$10) * 100, 0)</f>
        <v>0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 t="e">
        <f ca="1">_xll.SRS1Splines.Functions25.Linear_Interp(V_NK2!$R$10:$R$21,V_NK2!$T$10:$T$21,AR914)</f>
        <v>#NAME?</v>
      </c>
      <c r="AL914" s="312" t="e">
        <f ca="1">(AK914/V_NK2!$T$18)*100</f>
        <v>#NAME?</v>
      </c>
      <c r="AM914" s="308" t="e">
        <f ca="1">AK914-V_NK2!$T$11</f>
        <v>#NAME?</v>
      </c>
      <c r="AN914" s="308">
        <f ca="1">IFERROR((AK914 - V_NK2!$X$12) / (V_NK2!$X$11- V_NK2!$X$12) * 100, 0)</f>
        <v>0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 t="e">
        <f ca="1">_xll.SRS1Splines.Functions25.Linear_Interp(V_NNG3A!$H$4:$H$12,V_NNG3A!$I$4:$I$12,BF914)</f>
        <v>#NAME?</v>
      </c>
      <c r="BA914" s="312" t="e">
        <f ca="1">(AZ914/V_NNG3A!$I$8)*100</f>
        <v>#NAME?</v>
      </c>
      <c r="BB914" s="308" t="e">
        <f ca="1">_xll.SRS1Splines.Functions25.Linear_Interp(V_NNG3A!$H$4:$H$12,V_NNG3A!$J$4:$J$12,BF914)</f>
        <v>#NAME?</v>
      </c>
      <c r="BC914" s="308">
        <f ca="1">IFERROR((AZ914-V_NNG3A!$J$20) / (V_NNG3A!$J$19-V_NNG3A!$J$20) * 100, 0)</f>
        <v>0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 t="e">
        <f ca="1">_xll.SRS1Splines.Functions25.Linear_Interp(V_XNN1!$K$3:$K$8,V_XNN1!$L$3:$L$8,BT914)</f>
        <v>#NAME?</v>
      </c>
      <c r="BO914" s="312" t="e">
        <f ca="1">(BN914/V_XNN1!$L$7)*100</f>
        <v>#NAME?</v>
      </c>
      <c r="BP914" s="312" t="e">
        <f ca="1">_xll.SRS1Splines.Functions25.Linear_Interp(V_XNN1!$K$3:$K$8,V_XNN1!$M$3:$M$8,BT914)</f>
        <v>#NAME?</v>
      </c>
      <c r="BQ914" s="308">
        <f ca="1">IFERROR((BN914 - V_XNN1!$M$16) / (V_XNN1!$M$15- V_XNN1!$M$16) * 100, 0)</f>
        <v>0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 t="e">
        <f ca="1">_xll.SRS1Splines.Functions25.Linear_Interp(V_NK3!$P$8:$P$32,V_NK3!$R$8:$R$32,AC915)</f>
        <v>#NAME?</v>
      </c>
      <c r="W915" s="312" t="e">
        <f ca="1">(V915/V_NK3!$R$28)*100</f>
        <v>#NAME?</v>
      </c>
      <c r="X915" s="308" t="e">
        <f ca="1">V915-V_NK3!$R$8</f>
        <v>#NAME?</v>
      </c>
      <c r="Y915" s="308">
        <f ca="1">IFERROR((V915 - V_NK3!$V$10) / (V_NK3!$V$9- V_NK3!$V$10) * 100, 0)</f>
        <v>0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 t="e">
        <f ca="1">_xll.SRS1Splines.Functions25.Linear_Interp(V_NK2!$R$10:$R$21,V_NK2!$T$10:$T$21,AR915)</f>
        <v>#NAME?</v>
      </c>
      <c r="AL915" s="312" t="e">
        <f ca="1">(AK915/V_NK2!$T$18)*100</f>
        <v>#NAME?</v>
      </c>
      <c r="AM915" s="308" t="e">
        <f ca="1">AK915-V_NK2!$T$11</f>
        <v>#NAME?</v>
      </c>
      <c r="AN915" s="308">
        <f ca="1">IFERROR((AK915 - V_NK2!$X$12) / (V_NK2!$X$11- V_NK2!$X$12) * 100, 0)</f>
        <v>0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 t="e">
        <f ca="1">_xll.SRS1Splines.Functions25.Linear_Interp(V_NNG3A!$H$4:$H$12,V_NNG3A!$I$4:$I$12,BF915)</f>
        <v>#NAME?</v>
      </c>
      <c r="BA915" s="312" t="e">
        <f ca="1">(AZ915/V_NNG3A!$I$8)*100</f>
        <v>#NAME?</v>
      </c>
      <c r="BB915" s="308" t="e">
        <f ca="1">_xll.SRS1Splines.Functions25.Linear_Interp(V_NNG3A!$H$4:$H$12,V_NNG3A!$J$4:$J$12,BF915)</f>
        <v>#NAME?</v>
      </c>
      <c r="BC915" s="308">
        <f ca="1">IFERROR((AZ915-V_NNG3A!$J$20) / (V_NNG3A!$J$19-V_NNG3A!$J$20) * 100, 0)</f>
        <v>0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 t="e">
        <f ca="1">_xll.SRS1Splines.Functions25.Linear_Interp(V_XNN1!$K$3:$K$8,V_XNN1!$L$3:$L$8,BT915)</f>
        <v>#NAME?</v>
      </c>
      <c r="BO915" s="312" t="e">
        <f ca="1">(BN915/V_XNN1!$L$7)*100</f>
        <v>#NAME?</v>
      </c>
      <c r="BP915" s="312" t="e">
        <f ca="1">_xll.SRS1Splines.Functions25.Linear_Interp(V_XNN1!$K$3:$K$8,V_XNN1!$M$3:$M$8,BT915)</f>
        <v>#NAME?</v>
      </c>
      <c r="BQ915" s="308">
        <f ca="1">IFERROR((BN915 - V_XNN1!$M$16) / (V_XNN1!$M$15- V_XNN1!$M$16) * 100, 0)</f>
        <v>0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 t="e">
        <f ca="1">_xll.SRS1Splines.Functions25.Linear_Interp(V_NK3!$P$8:$P$32,V_NK3!$R$8:$R$32,AC916)</f>
        <v>#NAME?</v>
      </c>
      <c r="W916" s="312" t="e">
        <f ca="1">(V916/V_NK3!$R$28)*100</f>
        <v>#NAME?</v>
      </c>
      <c r="X916" s="308" t="e">
        <f ca="1">V916-V_NK3!$R$8</f>
        <v>#NAME?</v>
      </c>
      <c r="Y916" s="308">
        <f ca="1">IFERROR((V916 - V_NK3!$V$10) / (V_NK3!$V$9- V_NK3!$V$10) * 100, 0)</f>
        <v>0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 t="e">
        <f ca="1">_xll.SRS1Splines.Functions25.Linear_Interp(V_NK2!$R$10:$R$21,V_NK2!$T$10:$T$21,AR916)</f>
        <v>#NAME?</v>
      </c>
      <c r="AL916" s="312" t="e">
        <f ca="1">(AK916/V_NK2!$T$18)*100</f>
        <v>#NAME?</v>
      </c>
      <c r="AM916" s="308" t="e">
        <f ca="1">AK916-V_NK2!$T$11</f>
        <v>#NAME?</v>
      </c>
      <c r="AN916" s="308">
        <f ca="1">IFERROR((AK916 - V_NK2!$X$12) / (V_NK2!$X$11- V_NK2!$X$12) * 100, 0)</f>
        <v>0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 t="e">
        <f ca="1">_xll.SRS1Splines.Functions25.Linear_Interp(V_NNG3A!$H$4:$H$12,V_NNG3A!$I$4:$I$12,BF916)</f>
        <v>#NAME?</v>
      </c>
      <c r="BA916" s="312" t="e">
        <f ca="1">(AZ916/V_NNG3A!$I$8)*100</f>
        <v>#NAME?</v>
      </c>
      <c r="BB916" s="308" t="e">
        <f ca="1">_xll.SRS1Splines.Functions25.Linear_Interp(V_NNG3A!$H$4:$H$12,V_NNG3A!$J$4:$J$12,BF916)</f>
        <v>#NAME?</v>
      </c>
      <c r="BC916" s="308">
        <f ca="1">IFERROR((AZ916-V_NNG3A!$J$20) / (V_NNG3A!$J$19-V_NNG3A!$J$20) * 100, 0)</f>
        <v>0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 t="e">
        <f ca="1">_xll.SRS1Splines.Functions25.Linear_Interp(V_XNN1!$K$3:$K$8,V_XNN1!$L$3:$L$8,BT916)</f>
        <v>#NAME?</v>
      </c>
      <c r="BO916" s="312" t="e">
        <f ca="1">(BN916/V_XNN1!$L$7)*100</f>
        <v>#NAME?</v>
      </c>
      <c r="BP916" s="312" t="e">
        <f ca="1">_xll.SRS1Splines.Functions25.Linear_Interp(V_XNN1!$K$3:$K$8,V_XNN1!$M$3:$M$8,BT916)</f>
        <v>#NAME?</v>
      </c>
      <c r="BQ916" s="308">
        <f ca="1">IFERROR((BN916 - V_XNN1!$M$16) / (V_XNN1!$M$15- V_XNN1!$M$16) * 100, 0)</f>
        <v>0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 t="e">
        <f ca="1">_xll.SRS1Splines.Functions25.Linear_Interp(V_NK3!$P$8:$P$32,V_NK3!$R$8:$R$32,AC917)</f>
        <v>#NAME?</v>
      </c>
      <c r="W917" s="312" t="e">
        <f ca="1">(V917/V_NK3!$R$28)*100</f>
        <v>#NAME?</v>
      </c>
      <c r="X917" s="308" t="e">
        <f ca="1">V917-V_NK3!$R$8</f>
        <v>#NAME?</v>
      </c>
      <c r="Y917" s="308">
        <f ca="1">IFERROR((V917 - V_NK3!$V$10) / (V_NK3!$V$9- V_NK3!$V$10) * 100, 0)</f>
        <v>0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 t="e">
        <f ca="1">_xll.SRS1Splines.Functions25.Linear_Interp(V_NK2!$R$10:$R$21,V_NK2!$T$10:$T$21,AR917)</f>
        <v>#NAME?</v>
      </c>
      <c r="AL917" s="312" t="e">
        <f ca="1">(AK917/V_NK2!$T$18)*100</f>
        <v>#NAME?</v>
      </c>
      <c r="AM917" s="308" t="e">
        <f ca="1">AK917-V_NK2!$T$11</f>
        <v>#NAME?</v>
      </c>
      <c r="AN917" s="308">
        <f ca="1">IFERROR((AK917 - V_NK2!$X$12) / (V_NK2!$X$11- V_NK2!$X$12) * 100, 0)</f>
        <v>0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 t="e">
        <f ca="1">_xll.SRS1Splines.Functions25.Linear_Interp(V_NNG3A!$H$4:$H$12,V_NNG3A!$I$4:$I$12,BF917)</f>
        <v>#NAME?</v>
      </c>
      <c r="BA917" s="312" t="e">
        <f ca="1">(AZ917/V_NNG3A!$I$8)*100</f>
        <v>#NAME?</v>
      </c>
      <c r="BB917" s="308" t="e">
        <f ca="1">_xll.SRS1Splines.Functions25.Linear_Interp(V_NNG3A!$H$4:$H$12,V_NNG3A!$J$4:$J$12,BF917)</f>
        <v>#NAME?</v>
      </c>
      <c r="BC917" s="308">
        <f ca="1">IFERROR((AZ917-V_NNG3A!$J$20) / (V_NNG3A!$J$19-V_NNG3A!$J$20) * 100, 0)</f>
        <v>0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 t="e">
        <f ca="1">_xll.SRS1Splines.Functions25.Linear_Interp(V_XNN1!$K$3:$K$8,V_XNN1!$L$3:$L$8,BT917)</f>
        <v>#NAME?</v>
      </c>
      <c r="BO917" s="312" t="e">
        <f ca="1">(BN917/V_XNN1!$L$7)*100</f>
        <v>#NAME?</v>
      </c>
      <c r="BP917" s="312" t="e">
        <f ca="1">_xll.SRS1Splines.Functions25.Linear_Interp(V_XNN1!$K$3:$K$8,V_XNN1!$M$3:$M$8,BT917)</f>
        <v>#NAME?</v>
      </c>
      <c r="BQ917" s="308">
        <f ca="1">IFERROR((BN917 - V_XNN1!$M$16) / (V_XNN1!$M$15- V_XNN1!$M$16) * 100, 0)</f>
        <v>0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 t="e">
        <f ca="1">_xll.SRS1Splines.Functions25.Linear_Interp(V_NK3!$P$8:$P$32,V_NK3!$R$8:$R$32,AC918)</f>
        <v>#NAME?</v>
      </c>
      <c r="W918" s="312" t="e">
        <f ca="1">(V918/V_NK3!$R$28)*100</f>
        <v>#NAME?</v>
      </c>
      <c r="X918" s="308" t="e">
        <f ca="1">V918-V_NK3!$R$8</f>
        <v>#NAME?</v>
      </c>
      <c r="Y918" s="308">
        <f ca="1">IFERROR((V918 - V_NK3!$V$10) / (V_NK3!$V$9- V_NK3!$V$10) * 100, 0)</f>
        <v>0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 t="e">
        <f ca="1">_xll.SRS1Splines.Functions25.Linear_Interp(V_NK2!$R$10:$R$21,V_NK2!$T$10:$T$21,AR918)</f>
        <v>#NAME?</v>
      </c>
      <c r="AL918" s="312" t="e">
        <f ca="1">(AK918/V_NK2!$T$18)*100</f>
        <v>#NAME?</v>
      </c>
      <c r="AM918" s="308" t="e">
        <f ca="1">AK918-V_NK2!$T$11</f>
        <v>#NAME?</v>
      </c>
      <c r="AN918" s="308">
        <f ca="1">IFERROR((AK918 - V_NK2!$X$12) / (V_NK2!$X$11- V_NK2!$X$12) * 100, 0)</f>
        <v>0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 t="e">
        <f ca="1">_xll.SRS1Splines.Functions25.Linear_Interp(V_NNG3A!$H$4:$H$12,V_NNG3A!$I$4:$I$12,BF918)</f>
        <v>#NAME?</v>
      </c>
      <c r="BA918" s="312" t="e">
        <f ca="1">(AZ918/V_NNG3A!$I$8)*100</f>
        <v>#NAME?</v>
      </c>
      <c r="BB918" s="308" t="e">
        <f ca="1">_xll.SRS1Splines.Functions25.Linear_Interp(V_NNG3A!$H$4:$H$12,V_NNG3A!$J$4:$J$12,BF918)</f>
        <v>#NAME?</v>
      </c>
      <c r="BC918" s="308">
        <f ca="1">IFERROR((AZ918-V_NNG3A!$J$20) / (V_NNG3A!$J$19-V_NNG3A!$J$20) * 100, 0)</f>
        <v>0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 t="e">
        <f ca="1">_xll.SRS1Splines.Functions25.Linear_Interp(V_XNN1!$K$3:$K$8,V_XNN1!$L$3:$L$8,BT918)</f>
        <v>#NAME?</v>
      </c>
      <c r="BO918" s="312" t="e">
        <f ca="1">(BN918/V_XNN1!$L$7)*100</f>
        <v>#NAME?</v>
      </c>
      <c r="BP918" s="312" t="e">
        <f ca="1">_xll.SRS1Splines.Functions25.Linear_Interp(V_XNN1!$K$3:$K$8,V_XNN1!$M$3:$M$8,BT918)</f>
        <v>#NAME?</v>
      </c>
      <c r="BQ918" s="308">
        <f ca="1">IFERROR((BN918 - V_XNN1!$M$16) / (V_XNN1!$M$15- V_XNN1!$M$16) * 100, 0)</f>
        <v>0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 t="e">
        <f ca="1">_xll.SRS1Splines.Functions25.Linear_Interp(V_NK3!$P$8:$P$32,V_NK3!$R$8:$R$32,AC919)</f>
        <v>#NAME?</v>
      </c>
      <c r="W919" s="312" t="e">
        <f ca="1">(V919/V_NK3!$R$28)*100</f>
        <v>#NAME?</v>
      </c>
      <c r="X919" s="308" t="e">
        <f ca="1">V919-V_NK3!$R$8</f>
        <v>#NAME?</v>
      </c>
      <c r="Y919" s="308">
        <f ca="1">IFERROR((V919 - V_NK3!$V$10) / (V_NK3!$V$9- V_NK3!$V$10) * 100, 0)</f>
        <v>0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 t="e">
        <f ca="1">_xll.SRS1Splines.Functions25.Linear_Interp(V_NK2!$R$10:$R$21,V_NK2!$T$10:$T$21,AR919)</f>
        <v>#NAME?</v>
      </c>
      <c r="AL919" s="312" t="e">
        <f ca="1">(AK919/V_NK2!$T$18)*100</f>
        <v>#NAME?</v>
      </c>
      <c r="AM919" s="308" t="e">
        <f ca="1">AK919-V_NK2!$T$11</f>
        <v>#NAME?</v>
      </c>
      <c r="AN919" s="308">
        <f ca="1">IFERROR((AK919 - V_NK2!$X$12) / (V_NK2!$X$11- V_NK2!$X$12) * 100, 0)</f>
        <v>0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 t="e">
        <f ca="1">_xll.SRS1Splines.Functions25.Linear_Interp(V_NNG3A!$H$4:$H$12,V_NNG3A!$I$4:$I$12,BF919)</f>
        <v>#NAME?</v>
      </c>
      <c r="BA919" s="312" t="e">
        <f ca="1">(AZ919/V_NNG3A!$I$8)*100</f>
        <v>#NAME?</v>
      </c>
      <c r="BB919" s="308" t="e">
        <f ca="1">_xll.SRS1Splines.Functions25.Linear_Interp(V_NNG3A!$H$4:$H$12,V_NNG3A!$J$4:$J$12,BF919)</f>
        <v>#NAME?</v>
      </c>
      <c r="BC919" s="308">
        <f ca="1">IFERROR((AZ919-V_NNG3A!$J$20) / (V_NNG3A!$J$19-V_NNG3A!$J$20) * 100, 0)</f>
        <v>0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 t="e">
        <f ca="1">_xll.SRS1Splines.Functions25.Linear_Interp(V_XNN1!$K$3:$K$8,V_XNN1!$L$3:$L$8,BT919)</f>
        <v>#NAME?</v>
      </c>
      <c r="BO919" s="312" t="e">
        <f ca="1">(BN919/V_XNN1!$L$7)*100</f>
        <v>#NAME?</v>
      </c>
      <c r="BP919" s="312" t="e">
        <f ca="1">_xll.SRS1Splines.Functions25.Linear_Interp(V_XNN1!$K$3:$K$8,V_XNN1!$M$3:$M$8,BT919)</f>
        <v>#NAME?</v>
      </c>
      <c r="BQ919" s="308">
        <f ca="1">IFERROR((BN919 - V_XNN1!$M$16) / (V_XNN1!$M$15- V_XNN1!$M$16) * 100, 0)</f>
        <v>0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 t="e">
        <f ca="1">_xll.SRS1Splines.Functions25.Linear_Interp(V_NK3!$P$8:$P$32,V_NK3!$R$8:$R$32,AC920)</f>
        <v>#NAME?</v>
      </c>
      <c r="W920" s="312" t="e">
        <f ca="1">(V920/V_NK3!$R$28)*100</f>
        <v>#NAME?</v>
      </c>
      <c r="X920" s="308" t="e">
        <f ca="1">V920-V_NK3!$R$8</f>
        <v>#NAME?</v>
      </c>
      <c r="Y920" s="308">
        <f ca="1">IFERROR((V920 - V_NK3!$V$10) / (V_NK3!$V$9- V_NK3!$V$10) * 100, 0)</f>
        <v>0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 t="e">
        <f ca="1">_xll.SRS1Splines.Functions25.Linear_Interp(V_NK2!$R$10:$R$21,V_NK2!$T$10:$T$21,AR920)</f>
        <v>#NAME?</v>
      </c>
      <c r="AL920" s="312" t="e">
        <f ca="1">(AK920/V_NK2!$T$18)*100</f>
        <v>#NAME?</v>
      </c>
      <c r="AM920" s="308" t="e">
        <f ca="1">AK920-V_NK2!$T$11</f>
        <v>#NAME?</v>
      </c>
      <c r="AN920" s="308">
        <f ca="1">IFERROR((AK920 - V_NK2!$X$12) / (V_NK2!$X$11- V_NK2!$X$12) * 100, 0)</f>
        <v>0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 t="e">
        <f ca="1">_xll.SRS1Splines.Functions25.Linear_Interp(V_NNG3A!$H$4:$H$12,V_NNG3A!$I$4:$I$12,BF920)</f>
        <v>#NAME?</v>
      </c>
      <c r="BA920" s="312" t="e">
        <f ca="1">(AZ920/V_NNG3A!$I$8)*100</f>
        <v>#NAME?</v>
      </c>
      <c r="BB920" s="308" t="e">
        <f ca="1">_xll.SRS1Splines.Functions25.Linear_Interp(V_NNG3A!$H$4:$H$12,V_NNG3A!$J$4:$J$12,BF920)</f>
        <v>#NAME?</v>
      </c>
      <c r="BC920" s="308">
        <f ca="1">IFERROR((AZ920-V_NNG3A!$J$20) / (V_NNG3A!$J$19-V_NNG3A!$J$20) * 100, 0)</f>
        <v>0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 t="e">
        <f ca="1">_xll.SRS1Splines.Functions25.Linear_Interp(V_XNN1!$K$3:$K$8,V_XNN1!$L$3:$L$8,BT920)</f>
        <v>#NAME?</v>
      </c>
      <c r="BO920" s="312" t="e">
        <f ca="1">(BN920/V_XNN1!$L$7)*100</f>
        <v>#NAME?</v>
      </c>
      <c r="BP920" s="312" t="e">
        <f ca="1">_xll.SRS1Splines.Functions25.Linear_Interp(V_XNN1!$K$3:$K$8,V_XNN1!$M$3:$M$8,BT920)</f>
        <v>#NAME?</v>
      </c>
      <c r="BQ920" s="308">
        <f ca="1">IFERROR((BN920 - V_XNN1!$M$16) / (V_XNN1!$M$15- V_XNN1!$M$16) * 100, 0)</f>
        <v>0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 t="e">
        <f ca="1">_xll.SRS1Splines.Functions25.Linear_Interp(V_NK3!$P$8:$P$32,V_NK3!$R$8:$R$32,AC921)</f>
        <v>#NAME?</v>
      </c>
      <c r="W921" s="312" t="e">
        <f ca="1">(V921/V_NK3!$R$28)*100</f>
        <v>#NAME?</v>
      </c>
      <c r="X921" s="308" t="e">
        <f ca="1">V921-V_NK3!$R$8</f>
        <v>#NAME?</v>
      </c>
      <c r="Y921" s="308">
        <f ca="1">IFERROR((V921 - V_NK3!$V$10) / (V_NK3!$V$9- V_NK3!$V$10) * 100, 0)</f>
        <v>0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 t="e">
        <f ca="1">_xll.SRS1Splines.Functions25.Linear_Interp(V_NK2!$R$10:$R$21,V_NK2!$T$10:$T$21,AR921)</f>
        <v>#NAME?</v>
      </c>
      <c r="AL921" s="312" t="e">
        <f ca="1">(AK921/V_NK2!$T$18)*100</f>
        <v>#NAME?</v>
      </c>
      <c r="AM921" s="308" t="e">
        <f ca="1">AK921-V_NK2!$T$11</f>
        <v>#NAME?</v>
      </c>
      <c r="AN921" s="308">
        <f ca="1">IFERROR((AK921 - V_NK2!$X$12) / (V_NK2!$X$11- V_NK2!$X$12) * 100, 0)</f>
        <v>0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 t="e">
        <f ca="1">_xll.SRS1Splines.Functions25.Linear_Interp(V_NNG3A!$H$4:$H$12,V_NNG3A!$I$4:$I$12,BF921)</f>
        <v>#NAME?</v>
      </c>
      <c r="BA921" s="312" t="e">
        <f ca="1">(AZ921/V_NNG3A!$I$8)*100</f>
        <v>#NAME?</v>
      </c>
      <c r="BB921" s="308" t="e">
        <f ca="1">_xll.SRS1Splines.Functions25.Linear_Interp(V_NNG3A!$H$4:$H$12,V_NNG3A!$J$4:$J$12,BF921)</f>
        <v>#NAME?</v>
      </c>
      <c r="BC921" s="308">
        <f ca="1">IFERROR((AZ921-V_NNG3A!$J$20) / (V_NNG3A!$J$19-V_NNG3A!$J$20) * 100, 0)</f>
        <v>0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 t="e">
        <f ca="1">_xll.SRS1Splines.Functions25.Linear_Interp(V_XNN1!$K$3:$K$8,V_XNN1!$L$3:$L$8,BT921)</f>
        <v>#NAME?</v>
      </c>
      <c r="BO921" s="312" t="e">
        <f ca="1">(BN921/V_XNN1!$L$7)*100</f>
        <v>#NAME?</v>
      </c>
      <c r="BP921" s="312" t="e">
        <f ca="1">_xll.SRS1Splines.Functions25.Linear_Interp(V_XNN1!$K$3:$K$8,V_XNN1!$M$3:$M$8,BT921)</f>
        <v>#NAME?</v>
      </c>
      <c r="BQ921" s="308">
        <f ca="1">IFERROR((BN921 - V_XNN1!$M$16) / (V_XNN1!$M$15- V_XNN1!$M$16) * 100, 0)</f>
        <v>0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 t="e">
        <f ca="1">_xll.SRS1Splines.Functions25.Linear_Interp(V_NK3!$P$8:$P$32,V_NK3!$R$8:$R$32,AC922)</f>
        <v>#NAME?</v>
      </c>
      <c r="W922" s="312" t="e">
        <f ca="1">(V922/V_NK3!$R$28)*100</f>
        <v>#NAME?</v>
      </c>
      <c r="X922" s="308" t="e">
        <f ca="1">V922-V_NK3!$R$8</f>
        <v>#NAME?</v>
      </c>
      <c r="Y922" s="308">
        <f ca="1">IFERROR((V922 - V_NK3!$V$10) / (V_NK3!$V$9- V_NK3!$V$10) * 100, 0)</f>
        <v>0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 t="e">
        <f ca="1">_xll.SRS1Splines.Functions25.Linear_Interp(V_NK2!$R$10:$R$21,V_NK2!$T$10:$T$21,AR922)</f>
        <v>#NAME?</v>
      </c>
      <c r="AL922" s="312" t="e">
        <f ca="1">(AK922/V_NK2!$T$18)*100</f>
        <v>#NAME?</v>
      </c>
      <c r="AM922" s="308" t="e">
        <f ca="1">AK922-V_NK2!$T$11</f>
        <v>#NAME?</v>
      </c>
      <c r="AN922" s="308">
        <f ca="1">IFERROR((AK922 - V_NK2!$X$12) / (V_NK2!$X$11- V_NK2!$X$12) * 100, 0)</f>
        <v>0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 t="e">
        <f ca="1">_xll.SRS1Splines.Functions25.Linear_Interp(V_NNG3A!$H$4:$H$12,V_NNG3A!$I$4:$I$12,BF922)</f>
        <v>#NAME?</v>
      </c>
      <c r="BA922" s="312" t="e">
        <f ca="1">(AZ922/V_NNG3A!$I$8)*100</f>
        <v>#NAME?</v>
      </c>
      <c r="BB922" s="308" t="e">
        <f ca="1">_xll.SRS1Splines.Functions25.Linear_Interp(V_NNG3A!$H$4:$H$12,V_NNG3A!$J$4:$J$12,BF922)</f>
        <v>#NAME?</v>
      </c>
      <c r="BC922" s="308">
        <f ca="1">IFERROR((AZ922-V_NNG3A!$J$20) / (V_NNG3A!$J$19-V_NNG3A!$J$20) * 100, 0)</f>
        <v>0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 t="e">
        <f ca="1">_xll.SRS1Splines.Functions25.Linear_Interp(V_XNN1!$K$3:$K$8,V_XNN1!$L$3:$L$8,BT922)</f>
        <v>#NAME?</v>
      </c>
      <c r="BO922" s="312" t="e">
        <f ca="1">(BN922/V_XNN1!$L$7)*100</f>
        <v>#NAME?</v>
      </c>
      <c r="BP922" s="312" t="e">
        <f ca="1">_xll.SRS1Splines.Functions25.Linear_Interp(V_XNN1!$K$3:$K$8,V_XNN1!$M$3:$M$8,BT922)</f>
        <v>#NAME?</v>
      </c>
      <c r="BQ922" s="308">
        <f ca="1">IFERROR((BN922 - V_XNN1!$M$16) / (V_XNN1!$M$15- V_XNN1!$M$16) * 100, 0)</f>
        <v>0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 t="e">
        <f ca="1">_xll.SRS1Splines.Functions25.Linear_Interp(V_NK3!$P$8:$P$32,V_NK3!$R$8:$R$32,AC923)</f>
        <v>#NAME?</v>
      </c>
      <c r="W923" s="312" t="e">
        <f ca="1">(V923/V_NK3!$R$28)*100</f>
        <v>#NAME?</v>
      </c>
      <c r="X923" s="308" t="e">
        <f ca="1">V923-V_NK3!$R$8</f>
        <v>#NAME?</v>
      </c>
      <c r="Y923" s="308">
        <f ca="1">IFERROR((V923 - V_NK3!$V$10) / (V_NK3!$V$9- V_NK3!$V$10) * 100, 0)</f>
        <v>0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 t="e">
        <f ca="1">_xll.SRS1Splines.Functions25.Linear_Interp(V_NK2!$R$10:$R$21,V_NK2!$T$10:$T$21,AR923)</f>
        <v>#NAME?</v>
      </c>
      <c r="AL923" s="312" t="e">
        <f ca="1">(AK923/V_NK2!$T$18)*100</f>
        <v>#NAME?</v>
      </c>
      <c r="AM923" s="308" t="e">
        <f ca="1">AK923-V_NK2!$T$11</f>
        <v>#NAME?</v>
      </c>
      <c r="AN923" s="308">
        <f ca="1">IFERROR((AK923 - V_NK2!$X$12) / (V_NK2!$X$11- V_NK2!$X$12) * 100, 0)</f>
        <v>0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 t="e">
        <f ca="1">_xll.SRS1Splines.Functions25.Linear_Interp(V_NNG3A!$H$4:$H$12,V_NNG3A!$I$4:$I$12,BF923)</f>
        <v>#NAME?</v>
      </c>
      <c r="BA923" s="312" t="e">
        <f ca="1">(AZ923/V_NNG3A!$I$8)*100</f>
        <v>#NAME?</v>
      </c>
      <c r="BB923" s="308" t="e">
        <f ca="1">_xll.SRS1Splines.Functions25.Linear_Interp(V_NNG3A!$H$4:$H$12,V_NNG3A!$J$4:$J$12,BF923)</f>
        <v>#NAME?</v>
      </c>
      <c r="BC923" s="308">
        <f ca="1">IFERROR((AZ923-V_NNG3A!$J$20) / (V_NNG3A!$J$19-V_NNG3A!$J$20) * 100, 0)</f>
        <v>0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 t="e">
        <f ca="1">_xll.SRS1Splines.Functions25.Linear_Interp(V_XNN1!$K$3:$K$8,V_XNN1!$L$3:$L$8,BT923)</f>
        <v>#NAME?</v>
      </c>
      <c r="BO923" s="312" t="e">
        <f ca="1">(BN923/V_XNN1!$L$7)*100</f>
        <v>#NAME?</v>
      </c>
      <c r="BP923" s="312" t="e">
        <f ca="1">_xll.SRS1Splines.Functions25.Linear_Interp(V_XNN1!$K$3:$K$8,V_XNN1!$M$3:$M$8,BT923)</f>
        <v>#NAME?</v>
      </c>
      <c r="BQ923" s="308">
        <f ca="1">IFERROR((BN923 - V_XNN1!$M$16) / (V_XNN1!$M$15- V_XNN1!$M$16) * 100, 0)</f>
        <v>0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 t="e">
        <f ca="1">_xll.SRS1Splines.Functions25.Linear_Interp(V_NK3!$P$8:$P$32,V_NK3!$R$8:$R$32,AC924)</f>
        <v>#NAME?</v>
      </c>
      <c r="W924" s="312" t="e">
        <f ca="1">(V924/V_NK3!$R$28)*100</f>
        <v>#NAME?</v>
      </c>
      <c r="X924" s="308" t="e">
        <f ca="1">V924-V_NK3!$R$8</f>
        <v>#NAME?</v>
      </c>
      <c r="Y924" s="308">
        <f ca="1">IFERROR((V924 - V_NK3!$V$10) / (V_NK3!$V$9- V_NK3!$V$10) * 100, 0)</f>
        <v>0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 t="e">
        <f ca="1">_xll.SRS1Splines.Functions25.Linear_Interp(V_NK2!$R$10:$R$21,V_NK2!$T$10:$T$21,AR924)</f>
        <v>#NAME?</v>
      </c>
      <c r="AL924" s="312" t="e">
        <f ca="1">(AK924/V_NK2!$T$18)*100</f>
        <v>#NAME?</v>
      </c>
      <c r="AM924" s="308" t="e">
        <f ca="1">AK924-V_NK2!$T$11</f>
        <v>#NAME?</v>
      </c>
      <c r="AN924" s="308">
        <f ca="1">IFERROR((AK924 - V_NK2!$X$12) / (V_NK2!$X$11- V_NK2!$X$12) * 100, 0)</f>
        <v>0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 t="e">
        <f ca="1">_xll.SRS1Splines.Functions25.Linear_Interp(V_NNG3A!$H$4:$H$12,V_NNG3A!$I$4:$I$12,BF924)</f>
        <v>#NAME?</v>
      </c>
      <c r="BA924" s="312" t="e">
        <f ca="1">(AZ924/V_NNG3A!$I$8)*100</f>
        <v>#NAME?</v>
      </c>
      <c r="BB924" s="308" t="e">
        <f ca="1">_xll.SRS1Splines.Functions25.Linear_Interp(V_NNG3A!$H$4:$H$12,V_NNG3A!$J$4:$J$12,BF924)</f>
        <v>#NAME?</v>
      </c>
      <c r="BC924" s="308">
        <f ca="1">IFERROR((AZ924-V_NNG3A!$J$20) / (V_NNG3A!$J$19-V_NNG3A!$J$20) * 100, 0)</f>
        <v>0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 t="e">
        <f ca="1">_xll.SRS1Splines.Functions25.Linear_Interp(V_XNN1!$K$3:$K$8,V_XNN1!$L$3:$L$8,BT924)</f>
        <v>#NAME?</v>
      </c>
      <c r="BO924" s="312" t="e">
        <f ca="1">(BN924/V_XNN1!$L$7)*100</f>
        <v>#NAME?</v>
      </c>
      <c r="BP924" s="312" t="e">
        <f ca="1">_xll.SRS1Splines.Functions25.Linear_Interp(V_XNN1!$K$3:$K$8,V_XNN1!$M$3:$M$8,BT924)</f>
        <v>#NAME?</v>
      </c>
      <c r="BQ924" s="308">
        <f ca="1">IFERROR((BN924 - V_XNN1!$M$16) / (V_XNN1!$M$15- V_XNN1!$M$16) * 100, 0)</f>
        <v>0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 t="e">
        <f ca="1">_xll.SRS1Splines.Functions25.Linear_Interp(V_NK3!$P$8:$P$32,V_NK3!$R$8:$R$32,AC925)</f>
        <v>#NAME?</v>
      </c>
      <c r="W925" s="312" t="e">
        <f ca="1">(V925/V_NK3!$R$28)*100</f>
        <v>#NAME?</v>
      </c>
      <c r="X925" s="308" t="e">
        <f ca="1">V925-V_NK3!$R$8</f>
        <v>#NAME?</v>
      </c>
      <c r="Y925" s="308">
        <f ca="1">IFERROR((V925 - V_NK3!$V$10) / (V_NK3!$V$9- V_NK3!$V$10) * 100, 0)</f>
        <v>0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 t="e">
        <f ca="1">_xll.SRS1Splines.Functions25.Linear_Interp(V_NK2!$R$10:$R$21,V_NK2!$T$10:$T$21,AR925)</f>
        <v>#NAME?</v>
      </c>
      <c r="AL925" s="312" t="e">
        <f ca="1">(AK925/V_NK2!$T$18)*100</f>
        <v>#NAME?</v>
      </c>
      <c r="AM925" s="308" t="e">
        <f ca="1">AK925-V_NK2!$T$11</f>
        <v>#NAME?</v>
      </c>
      <c r="AN925" s="308">
        <f ca="1">IFERROR((AK925 - V_NK2!$X$12) / (V_NK2!$X$11- V_NK2!$X$12) * 100, 0)</f>
        <v>0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 t="e">
        <f ca="1">_xll.SRS1Splines.Functions25.Linear_Interp(V_NNG3A!$H$4:$H$12,V_NNG3A!$I$4:$I$12,BF925)</f>
        <v>#NAME?</v>
      </c>
      <c r="BA925" s="312" t="e">
        <f ca="1">(AZ925/V_NNG3A!$I$8)*100</f>
        <v>#NAME?</v>
      </c>
      <c r="BB925" s="308" t="e">
        <f ca="1">_xll.SRS1Splines.Functions25.Linear_Interp(V_NNG3A!$H$4:$H$12,V_NNG3A!$J$4:$J$12,BF925)</f>
        <v>#NAME?</v>
      </c>
      <c r="BC925" s="308">
        <f ca="1">IFERROR((AZ925-V_NNG3A!$J$20) / (V_NNG3A!$J$19-V_NNG3A!$J$20) * 100, 0)</f>
        <v>0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 t="e">
        <f ca="1">_xll.SRS1Splines.Functions25.Linear_Interp(V_XNN1!$K$3:$K$8,V_XNN1!$L$3:$L$8,BT925)</f>
        <v>#NAME?</v>
      </c>
      <c r="BO925" s="312" t="e">
        <f ca="1">(BN925/V_XNN1!$L$7)*100</f>
        <v>#NAME?</v>
      </c>
      <c r="BP925" s="312" t="e">
        <f ca="1">_xll.SRS1Splines.Functions25.Linear_Interp(V_XNN1!$K$3:$K$8,V_XNN1!$M$3:$M$8,BT925)</f>
        <v>#NAME?</v>
      </c>
      <c r="BQ925" s="308">
        <f ca="1">IFERROR((BN925 - V_XNN1!$M$16) / (V_XNN1!$M$15- V_XNN1!$M$16) * 100, 0)</f>
        <v>0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 t="e">
        <f ca="1">_xll.SRS1Splines.Functions25.Linear_Interp(V_NK3!$P$8:$P$32,V_NK3!$R$8:$R$32,AC926)</f>
        <v>#NAME?</v>
      </c>
      <c r="W926" s="312" t="e">
        <f ca="1">(V926/V_NK3!$R$28)*100</f>
        <v>#NAME?</v>
      </c>
      <c r="X926" s="308" t="e">
        <f ca="1">V926-V_NK3!$R$8</f>
        <v>#NAME?</v>
      </c>
      <c r="Y926" s="308">
        <f ca="1">IFERROR((V926 - V_NK3!$V$10) / (V_NK3!$V$9- V_NK3!$V$10) * 100, 0)</f>
        <v>0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 t="e">
        <f ca="1">_xll.SRS1Splines.Functions25.Linear_Interp(V_NK2!$R$10:$R$21,V_NK2!$T$10:$T$21,AR926)</f>
        <v>#NAME?</v>
      </c>
      <c r="AL926" s="312" t="e">
        <f ca="1">(AK926/V_NK2!$T$18)*100</f>
        <v>#NAME?</v>
      </c>
      <c r="AM926" s="308" t="e">
        <f ca="1">AK926-V_NK2!$T$11</f>
        <v>#NAME?</v>
      </c>
      <c r="AN926" s="308">
        <f ca="1">IFERROR((AK926 - V_NK2!$X$12) / (V_NK2!$X$11- V_NK2!$X$12) * 100, 0)</f>
        <v>0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 t="e">
        <f ca="1">_xll.SRS1Splines.Functions25.Linear_Interp(V_NNG3A!$H$4:$H$12,V_NNG3A!$I$4:$I$12,BF926)</f>
        <v>#NAME?</v>
      </c>
      <c r="BA926" s="312" t="e">
        <f ca="1">(AZ926/V_NNG3A!$I$8)*100</f>
        <v>#NAME?</v>
      </c>
      <c r="BB926" s="308" t="e">
        <f ca="1">_xll.SRS1Splines.Functions25.Linear_Interp(V_NNG3A!$H$4:$H$12,V_NNG3A!$J$4:$J$12,BF926)</f>
        <v>#NAME?</v>
      </c>
      <c r="BC926" s="308">
        <f ca="1">IFERROR((AZ926-V_NNG3A!$J$20) / (V_NNG3A!$J$19-V_NNG3A!$J$20) * 100, 0)</f>
        <v>0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 t="e">
        <f ca="1">_xll.SRS1Splines.Functions25.Linear_Interp(V_XNN1!$K$3:$K$8,V_XNN1!$L$3:$L$8,BT926)</f>
        <v>#NAME?</v>
      </c>
      <c r="BO926" s="312" t="e">
        <f ca="1">(BN926/V_XNN1!$L$7)*100</f>
        <v>#NAME?</v>
      </c>
      <c r="BP926" s="312" t="e">
        <f ca="1">_xll.SRS1Splines.Functions25.Linear_Interp(V_XNN1!$K$3:$K$8,V_XNN1!$M$3:$M$8,BT926)</f>
        <v>#NAME?</v>
      </c>
      <c r="BQ926" s="308">
        <f ca="1">IFERROR((BN926 - V_XNN1!$M$16) / (V_XNN1!$M$15- V_XNN1!$M$16) * 100, 0)</f>
        <v>0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 t="e">
        <f ca="1">_xll.SRS1Splines.Functions25.Linear_Interp(V_NK3!$P$8:$P$32,V_NK3!$R$8:$R$32,AC927)</f>
        <v>#NAME?</v>
      </c>
      <c r="W927" s="312" t="e">
        <f ca="1">(V927/V_NK3!$R$28)*100</f>
        <v>#NAME?</v>
      </c>
      <c r="X927" s="308" t="e">
        <f ca="1">V927-V_NK3!$R$8</f>
        <v>#NAME?</v>
      </c>
      <c r="Y927" s="308">
        <f ca="1">IFERROR((V927 - V_NK3!$V$10) / (V_NK3!$V$9- V_NK3!$V$10) * 100, 0)</f>
        <v>0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 t="e">
        <f ca="1">_xll.SRS1Splines.Functions25.Linear_Interp(V_NK2!$R$10:$R$21,V_NK2!$T$10:$T$21,AR927)</f>
        <v>#NAME?</v>
      </c>
      <c r="AL927" s="312" t="e">
        <f ca="1">(AK927/V_NK2!$T$18)*100</f>
        <v>#NAME?</v>
      </c>
      <c r="AM927" s="308" t="e">
        <f ca="1">AK927-V_NK2!$T$11</f>
        <v>#NAME?</v>
      </c>
      <c r="AN927" s="308">
        <f ca="1">IFERROR((AK927 - V_NK2!$X$12) / (V_NK2!$X$11- V_NK2!$X$12) * 100, 0)</f>
        <v>0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 t="e">
        <f ca="1">_xll.SRS1Splines.Functions25.Linear_Interp(V_NNG3A!$H$4:$H$12,V_NNG3A!$I$4:$I$12,BF927)</f>
        <v>#NAME?</v>
      </c>
      <c r="BA927" s="312" t="e">
        <f ca="1">(AZ927/V_NNG3A!$I$8)*100</f>
        <v>#NAME?</v>
      </c>
      <c r="BB927" s="308" t="e">
        <f ca="1">_xll.SRS1Splines.Functions25.Linear_Interp(V_NNG3A!$H$4:$H$12,V_NNG3A!$J$4:$J$12,BF927)</f>
        <v>#NAME?</v>
      </c>
      <c r="BC927" s="308">
        <f ca="1">IFERROR((AZ927-V_NNG3A!$J$20) / (V_NNG3A!$J$19-V_NNG3A!$J$20) * 100, 0)</f>
        <v>0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 t="e">
        <f ca="1">_xll.SRS1Splines.Functions25.Linear_Interp(V_XNN1!$K$3:$K$8,V_XNN1!$L$3:$L$8,BT927)</f>
        <v>#NAME?</v>
      </c>
      <c r="BO927" s="312" t="e">
        <f ca="1">(BN927/V_XNN1!$L$7)*100</f>
        <v>#NAME?</v>
      </c>
      <c r="BP927" s="312" t="e">
        <f ca="1">_xll.SRS1Splines.Functions25.Linear_Interp(V_XNN1!$K$3:$K$8,V_XNN1!$M$3:$M$8,BT927)</f>
        <v>#NAME?</v>
      </c>
      <c r="BQ927" s="308">
        <f ca="1">IFERROR((BN927 - V_XNN1!$M$16) / (V_XNN1!$M$15- V_XNN1!$M$16) * 100, 0)</f>
        <v>0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 t="e">
        <f ca="1">_xll.SRS1Splines.Functions25.Linear_Interp(V_NK3!$P$8:$P$32,V_NK3!$R$8:$R$32,AC928)</f>
        <v>#NAME?</v>
      </c>
      <c r="W928" s="312" t="e">
        <f ca="1">(V928/V_NK3!$R$28)*100</f>
        <v>#NAME?</v>
      </c>
      <c r="X928" s="308" t="e">
        <f ca="1">V928-V_NK3!$R$8</f>
        <v>#NAME?</v>
      </c>
      <c r="Y928" s="308">
        <f ca="1">IFERROR((V928 - V_NK3!$V$10) / (V_NK3!$V$9- V_NK3!$V$10) * 100, 0)</f>
        <v>0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 t="e">
        <f ca="1">_xll.SRS1Splines.Functions25.Linear_Interp(V_NK2!$R$10:$R$21,V_NK2!$T$10:$T$21,AR928)</f>
        <v>#NAME?</v>
      </c>
      <c r="AL928" s="312" t="e">
        <f ca="1">(AK928/V_NK2!$T$18)*100</f>
        <v>#NAME?</v>
      </c>
      <c r="AM928" s="308" t="e">
        <f ca="1">AK928-V_NK2!$T$11</f>
        <v>#NAME?</v>
      </c>
      <c r="AN928" s="308">
        <f ca="1">IFERROR((AK928 - V_NK2!$X$12) / (V_NK2!$X$11- V_NK2!$X$12) * 100, 0)</f>
        <v>0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 t="e">
        <f ca="1">_xll.SRS1Splines.Functions25.Linear_Interp(V_NNG3A!$H$4:$H$12,V_NNG3A!$I$4:$I$12,BF928)</f>
        <v>#NAME?</v>
      </c>
      <c r="BA928" s="312" t="e">
        <f ca="1">(AZ928/V_NNG3A!$I$8)*100</f>
        <v>#NAME?</v>
      </c>
      <c r="BB928" s="308" t="e">
        <f ca="1">_xll.SRS1Splines.Functions25.Linear_Interp(V_NNG3A!$H$4:$H$12,V_NNG3A!$J$4:$J$12,BF928)</f>
        <v>#NAME?</v>
      </c>
      <c r="BC928" s="308">
        <f ca="1">IFERROR((AZ928-V_NNG3A!$J$20) / (V_NNG3A!$J$19-V_NNG3A!$J$20) * 100, 0)</f>
        <v>0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 t="e">
        <f ca="1">_xll.SRS1Splines.Functions25.Linear_Interp(V_XNN1!$K$3:$K$8,V_XNN1!$L$3:$L$8,BT928)</f>
        <v>#NAME?</v>
      </c>
      <c r="BO928" s="312" t="e">
        <f ca="1">(BN928/V_XNN1!$L$7)*100</f>
        <v>#NAME?</v>
      </c>
      <c r="BP928" s="312" t="e">
        <f ca="1">_xll.SRS1Splines.Functions25.Linear_Interp(V_XNN1!$K$3:$K$8,V_XNN1!$M$3:$M$8,BT928)</f>
        <v>#NAME?</v>
      </c>
      <c r="BQ928" s="308">
        <f ca="1">IFERROR((BN928 - V_XNN1!$M$16) / (V_XNN1!$M$15- V_XNN1!$M$16) * 100, 0)</f>
        <v>0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 t="e">
        <f ca="1">_xll.SRS1Splines.Functions25.Linear_Interp(V_NK3!$P$8:$P$32,V_NK3!$R$8:$R$32,AC929)</f>
        <v>#NAME?</v>
      </c>
      <c r="W929" s="312" t="e">
        <f ca="1">(V929/V_NK3!$R$28)*100</f>
        <v>#NAME?</v>
      </c>
      <c r="X929" s="308" t="e">
        <f ca="1">V929-V_NK3!$R$8</f>
        <v>#NAME?</v>
      </c>
      <c r="Y929" s="308">
        <f ca="1">IFERROR((V929 - V_NK3!$V$10) / (V_NK3!$V$9- V_NK3!$V$10) * 100, 0)</f>
        <v>0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 t="e">
        <f ca="1">_xll.SRS1Splines.Functions25.Linear_Interp(V_NK2!$R$10:$R$21,V_NK2!$T$10:$T$21,AR929)</f>
        <v>#NAME?</v>
      </c>
      <c r="AL929" s="312" t="e">
        <f ca="1">(AK929/V_NK2!$T$18)*100</f>
        <v>#NAME?</v>
      </c>
      <c r="AM929" s="308" t="e">
        <f ca="1">AK929-V_NK2!$T$11</f>
        <v>#NAME?</v>
      </c>
      <c r="AN929" s="308">
        <f ca="1">IFERROR((AK929 - V_NK2!$X$12) / (V_NK2!$X$11- V_NK2!$X$12) * 100, 0)</f>
        <v>0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 t="e">
        <f ca="1">_xll.SRS1Splines.Functions25.Linear_Interp(V_NNG3A!$H$4:$H$12,V_NNG3A!$I$4:$I$12,BF929)</f>
        <v>#NAME?</v>
      </c>
      <c r="BA929" s="312" t="e">
        <f ca="1">(AZ929/V_NNG3A!$I$8)*100</f>
        <v>#NAME?</v>
      </c>
      <c r="BB929" s="308" t="e">
        <f ca="1">_xll.SRS1Splines.Functions25.Linear_Interp(V_NNG3A!$H$4:$H$12,V_NNG3A!$J$4:$J$12,BF929)</f>
        <v>#NAME?</v>
      </c>
      <c r="BC929" s="308">
        <f ca="1">IFERROR((AZ929-V_NNG3A!$J$20) / (V_NNG3A!$J$19-V_NNG3A!$J$20) * 100, 0)</f>
        <v>0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 t="e">
        <f ca="1">_xll.SRS1Splines.Functions25.Linear_Interp(V_XNN1!$K$3:$K$8,V_XNN1!$L$3:$L$8,BT929)</f>
        <v>#NAME?</v>
      </c>
      <c r="BO929" s="312" t="e">
        <f ca="1">(BN929/V_XNN1!$L$7)*100</f>
        <v>#NAME?</v>
      </c>
      <c r="BP929" s="312" t="e">
        <f ca="1">_xll.SRS1Splines.Functions25.Linear_Interp(V_XNN1!$K$3:$K$8,V_XNN1!$M$3:$M$8,BT929)</f>
        <v>#NAME?</v>
      </c>
      <c r="BQ929" s="308">
        <f ca="1">IFERROR((BN929 - V_XNN1!$M$16) / (V_XNN1!$M$15- V_XNN1!$M$16) * 100, 0)</f>
        <v>0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 t="e">
        <f ca="1">_xll.SRS1Splines.Functions25.Linear_Interp(V_NK3!$P$8:$P$32,V_NK3!$R$8:$R$32,AC930)</f>
        <v>#NAME?</v>
      </c>
      <c r="W930" s="312" t="e">
        <f ca="1">(V930/V_NK3!$R$28)*100</f>
        <v>#NAME?</v>
      </c>
      <c r="X930" s="308" t="e">
        <f ca="1">V930-V_NK3!$R$8</f>
        <v>#NAME?</v>
      </c>
      <c r="Y930" s="308">
        <f ca="1">IFERROR((V930 - V_NK3!$V$10) / (V_NK3!$V$9- V_NK3!$V$10) * 100, 0)</f>
        <v>0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 t="e">
        <f ca="1">_xll.SRS1Splines.Functions25.Linear_Interp(V_NK2!$R$10:$R$21,V_NK2!$T$10:$T$21,AR930)</f>
        <v>#NAME?</v>
      </c>
      <c r="AL930" s="312" t="e">
        <f ca="1">(AK930/V_NK2!$T$18)*100</f>
        <v>#NAME?</v>
      </c>
      <c r="AM930" s="308" t="e">
        <f ca="1">AK930-V_NK2!$T$11</f>
        <v>#NAME?</v>
      </c>
      <c r="AN930" s="308">
        <f ca="1">IFERROR((AK930 - V_NK2!$X$12) / (V_NK2!$X$11- V_NK2!$X$12) * 100, 0)</f>
        <v>0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 t="e">
        <f ca="1">_xll.SRS1Splines.Functions25.Linear_Interp(V_NNG3A!$H$4:$H$12,V_NNG3A!$I$4:$I$12,BF930)</f>
        <v>#NAME?</v>
      </c>
      <c r="BA930" s="312" t="e">
        <f ca="1">(AZ930/V_NNG3A!$I$8)*100</f>
        <v>#NAME?</v>
      </c>
      <c r="BB930" s="308" t="e">
        <f ca="1">_xll.SRS1Splines.Functions25.Linear_Interp(V_NNG3A!$H$4:$H$12,V_NNG3A!$J$4:$J$12,BF930)</f>
        <v>#NAME?</v>
      </c>
      <c r="BC930" s="308">
        <f ca="1">IFERROR((AZ930-V_NNG3A!$J$20) / (V_NNG3A!$J$19-V_NNG3A!$J$20) * 100, 0)</f>
        <v>0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 t="e">
        <f ca="1">_xll.SRS1Splines.Functions25.Linear_Interp(V_XNN1!$K$3:$K$8,V_XNN1!$L$3:$L$8,BT930)</f>
        <v>#NAME?</v>
      </c>
      <c r="BO930" s="312" t="e">
        <f ca="1">(BN930/V_XNN1!$L$7)*100</f>
        <v>#NAME?</v>
      </c>
      <c r="BP930" s="312" t="e">
        <f ca="1">_xll.SRS1Splines.Functions25.Linear_Interp(V_XNN1!$K$3:$K$8,V_XNN1!$M$3:$M$8,BT930)</f>
        <v>#NAME?</v>
      </c>
      <c r="BQ930" s="308">
        <f ca="1">IFERROR((BN930 - V_XNN1!$M$16) / (V_XNN1!$M$15- V_XNN1!$M$16) * 100, 0)</f>
        <v>0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 t="e">
        <f ca="1">_xll.SRS1Splines.Functions25.Linear_Interp(V_NK3!$P$8:$P$32,V_NK3!$R$8:$R$32,AC931)</f>
        <v>#NAME?</v>
      </c>
      <c r="W931" s="312" t="e">
        <f ca="1">(V931/V_NK3!$R$28)*100</f>
        <v>#NAME?</v>
      </c>
      <c r="X931" s="308" t="e">
        <f ca="1">V931-V_NK3!$R$8</f>
        <v>#NAME?</v>
      </c>
      <c r="Y931" s="308">
        <f ca="1">IFERROR((V931 - V_NK3!$V$10) / (V_NK3!$V$9- V_NK3!$V$10) * 100, 0)</f>
        <v>0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 t="e">
        <f ca="1">_xll.SRS1Splines.Functions25.Linear_Interp(V_NK2!$R$10:$R$21,V_NK2!$T$10:$T$21,AR931)</f>
        <v>#NAME?</v>
      </c>
      <c r="AL931" s="312" t="e">
        <f ca="1">(AK931/V_NK2!$T$18)*100</f>
        <v>#NAME?</v>
      </c>
      <c r="AM931" s="308" t="e">
        <f ca="1">AK931-V_NK2!$T$11</f>
        <v>#NAME?</v>
      </c>
      <c r="AN931" s="308">
        <f ca="1">IFERROR((AK931 - V_NK2!$X$12) / (V_NK2!$X$11- V_NK2!$X$12) * 100, 0)</f>
        <v>0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 t="e">
        <f ca="1">_xll.SRS1Splines.Functions25.Linear_Interp(V_NNG3A!$H$4:$H$12,V_NNG3A!$I$4:$I$12,BF931)</f>
        <v>#NAME?</v>
      </c>
      <c r="BA931" s="312" t="e">
        <f ca="1">(AZ931/V_NNG3A!$I$8)*100</f>
        <v>#NAME?</v>
      </c>
      <c r="BB931" s="308" t="e">
        <f ca="1">_xll.SRS1Splines.Functions25.Linear_Interp(V_NNG3A!$H$4:$H$12,V_NNG3A!$J$4:$J$12,BF931)</f>
        <v>#NAME?</v>
      </c>
      <c r="BC931" s="308">
        <f ca="1">IFERROR((AZ931-V_NNG3A!$J$20) / (V_NNG3A!$J$19-V_NNG3A!$J$20) * 100, 0)</f>
        <v>0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 t="e">
        <f ca="1">_xll.SRS1Splines.Functions25.Linear_Interp(V_XNN1!$K$3:$K$8,V_XNN1!$L$3:$L$8,BT931)</f>
        <v>#NAME?</v>
      </c>
      <c r="BO931" s="312" t="e">
        <f ca="1">(BN931/V_XNN1!$L$7)*100</f>
        <v>#NAME?</v>
      </c>
      <c r="BP931" s="312" t="e">
        <f ca="1">_xll.SRS1Splines.Functions25.Linear_Interp(V_XNN1!$K$3:$K$8,V_XNN1!$M$3:$M$8,BT931)</f>
        <v>#NAME?</v>
      </c>
      <c r="BQ931" s="308">
        <f ca="1">IFERROR((BN931 - V_XNN1!$M$16) / (V_XNN1!$M$15- V_XNN1!$M$16) * 100, 0)</f>
        <v>0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 t="e">
        <f ca="1">_xll.SRS1Splines.Functions25.Linear_Interp(V_NK3!$P$8:$P$32,V_NK3!$R$8:$R$32,AC932)</f>
        <v>#NAME?</v>
      </c>
      <c r="W932" s="312" t="e">
        <f ca="1">(V932/V_NK3!$R$28)*100</f>
        <v>#NAME?</v>
      </c>
      <c r="X932" s="308" t="e">
        <f ca="1">V932-V_NK3!$R$8</f>
        <v>#NAME?</v>
      </c>
      <c r="Y932" s="308">
        <f ca="1">IFERROR((V932 - V_NK3!$V$10) / (V_NK3!$V$9- V_NK3!$V$10) * 100, 0)</f>
        <v>0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 t="e">
        <f ca="1">_xll.SRS1Splines.Functions25.Linear_Interp(V_NK2!$R$10:$R$21,V_NK2!$T$10:$T$21,AR932)</f>
        <v>#NAME?</v>
      </c>
      <c r="AL932" s="312" t="e">
        <f ca="1">(AK932/V_NK2!$T$18)*100</f>
        <v>#NAME?</v>
      </c>
      <c r="AM932" s="308" t="e">
        <f ca="1">AK932-V_NK2!$T$11</f>
        <v>#NAME?</v>
      </c>
      <c r="AN932" s="308">
        <f ca="1">IFERROR((AK932 - V_NK2!$X$12) / (V_NK2!$X$11- V_NK2!$X$12) * 100, 0)</f>
        <v>0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 t="e">
        <f ca="1">_xll.SRS1Splines.Functions25.Linear_Interp(V_NNG3A!$H$4:$H$12,V_NNG3A!$I$4:$I$12,BF932)</f>
        <v>#NAME?</v>
      </c>
      <c r="BA932" s="312" t="e">
        <f ca="1">(AZ932/V_NNG3A!$I$8)*100</f>
        <v>#NAME?</v>
      </c>
      <c r="BB932" s="308" t="e">
        <f ca="1">_xll.SRS1Splines.Functions25.Linear_Interp(V_NNG3A!$H$4:$H$12,V_NNG3A!$J$4:$J$12,BF932)</f>
        <v>#NAME?</v>
      </c>
      <c r="BC932" s="308">
        <f ca="1">IFERROR((AZ932-V_NNG3A!$J$20) / (V_NNG3A!$J$19-V_NNG3A!$J$20) * 100, 0)</f>
        <v>0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 t="e">
        <f ca="1">_xll.SRS1Splines.Functions25.Linear_Interp(V_XNN1!$K$3:$K$8,V_XNN1!$L$3:$L$8,BT932)</f>
        <v>#NAME?</v>
      </c>
      <c r="BO932" s="312" t="e">
        <f ca="1">(BN932/V_XNN1!$L$7)*100</f>
        <v>#NAME?</v>
      </c>
      <c r="BP932" s="312" t="e">
        <f ca="1">_xll.SRS1Splines.Functions25.Linear_Interp(V_XNN1!$K$3:$K$8,V_XNN1!$M$3:$M$8,BT932)</f>
        <v>#NAME?</v>
      </c>
      <c r="BQ932" s="308">
        <f ca="1">IFERROR((BN932 - V_XNN1!$M$16) / (V_XNN1!$M$15- V_XNN1!$M$16) * 100, 0)</f>
        <v>0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 t="e">
        <f ca="1">_xll.SRS1Splines.Functions25.Linear_Interp(V_NK3!$P$8:$P$32,V_NK3!$R$8:$R$32,AC933)</f>
        <v>#NAME?</v>
      </c>
      <c r="W933" s="312" t="e">
        <f ca="1">(V933/V_NK3!$R$28)*100</f>
        <v>#NAME?</v>
      </c>
      <c r="X933" s="308" t="e">
        <f ca="1">V933-V_NK3!$R$8</f>
        <v>#NAME?</v>
      </c>
      <c r="Y933" s="308">
        <f ca="1">IFERROR((V933 - V_NK3!$V$10) / (V_NK3!$V$9- V_NK3!$V$10) * 100, 0)</f>
        <v>0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 t="e">
        <f ca="1">_xll.SRS1Splines.Functions25.Linear_Interp(V_NK2!$R$10:$R$21,V_NK2!$T$10:$T$21,AR933)</f>
        <v>#NAME?</v>
      </c>
      <c r="AL933" s="312" t="e">
        <f ca="1">(AK933/V_NK2!$T$18)*100</f>
        <v>#NAME?</v>
      </c>
      <c r="AM933" s="308" t="e">
        <f ca="1">AK933-V_NK2!$T$11</f>
        <v>#NAME?</v>
      </c>
      <c r="AN933" s="308">
        <f ca="1">IFERROR((AK933 - V_NK2!$X$12) / (V_NK2!$X$11- V_NK2!$X$12) * 100, 0)</f>
        <v>0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 t="e">
        <f ca="1">_xll.SRS1Splines.Functions25.Linear_Interp(V_NNG3A!$H$4:$H$12,V_NNG3A!$I$4:$I$12,BF933)</f>
        <v>#NAME?</v>
      </c>
      <c r="BA933" s="312" t="e">
        <f ca="1">(AZ933/V_NNG3A!$I$8)*100</f>
        <v>#NAME?</v>
      </c>
      <c r="BB933" s="308" t="e">
        <f ca="1">_xll.SRS1Splines.Functions25.Linear_Interp(V_NNG3A!$H$4:$H$12,V_NNG3A!$J$4:$J$12,BF933)</f>
        <v>#NAME?</v>
      </c>
      <c r="BC933" s="308">
        <f ca="1">IFERROR((AZ933-V_NNG3A!$J$20) / (V_NNG3A!$J$19-V_NNG3A!$J$20) * 100, 0)</f>
        <v>0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 t="e">
        <f ca="1">_xll.SRS1Splines.Functions25.Linear_Interp(V_XNN1!$K$3:$K$8,V_XNN1!$L$3:$L$8,BT933)</f>
        <v>#NAME?</v>
      </c>
      <c r="BO933" s="312" t="e">
        <f ca="1">(BN933/V_XNN1!$L$7)*100</f>
        <v>#NAME?</v>
      </c>
      <c r="BP933" s="312" t="e">
        <f ca="1">_xll.SRS1Splines.Functions25.Linear_Interp(V_XNN1!$K$3:$K$8,V_XNN1!$M$3:$M$8,BT933)</f>
        <v>#NAME?</v>
      </c>
      <c r="BQ933" s="308">
        <f ca="1">IFERROR((BN933 - V_XNN1!$M$16) / (V_XNN1!$M$15- V_XNN1!$M$16) * 100, 0)</f>
        <v>0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 t="e">
        <f ca="1">_xll.SRS1Splines.Functions25.Linear_Interp(V_NK3!$P$8:$P$32,V_NK3!$R$8:$R$32,AC934)</f>
        <v>#NAME?</v>
      </c>
      <c r="W934" s="312" t="e">
        <f ca="1">(V934/V_NK3!$R$28)*100</f>
        <v>#NAME?</v>
      </c>
      <c r="X934" s="308" t="e">
        <f ca="1">V934-V_NK3!$R$8</f>
        <v>#NAME?</v>
      </c>
      <c r="Y934" s="308">
        <f ca="1">IFERROR((V934 - V_NK3!$V$10) / (V_NK3!$V$9- V_NK3!$V$10) * 100, 0)</f>
        <v>0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 t="e">
        <f ca="1">_xll.SRS1Splines.Functions25.Linear_Interp(V_NK2!$R$10:$R$21,V_NK2!$T$10:$T$21,AR934)</f>
        <v>#NAME?</v>
      </c>
      <c r="AL934" s="312" t="e">
        <f ca="1">(AK934/V_NK2!$T$18)*100</f>
        <v>#NAME?</v>
      </c>
      <c r="AM934" s="308" t="e">
        <f ca="1">AK934-V_NK2!$T$11</f>
        <v>#NAME?</v>
      </c>
      <c r="AN934" s="308">
        <f ca="1">IFERROR((AK934 - V_NK2!$X$12) / (V_NK2!$X$11- V_NK2!$X$12) * 100, 0)</f>
        <v>0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 t="e">
        <f ca="1">_xll.SRS1Splines.Functions25.Linear_Interp(V_NNG3A!$H$4:$H$12,V_NNG3A!$I$4:$I$12,BF934)</f>
        <v>#NAME?</v>
      </c>
      <c r="BA934" s="312" t="e">
        <f ca="1">(AZ934/V_NNG3A!$I$8)*100</f>
        <v>#NAME?</v>
      </c>
      <c r="BB934" s="308" t="e">
        <f ca="1">_xll.SRS1Splines.Functions25.Linear_Interp(V_NNG3A!$H$4:$H$12,V_NNG3A!$J$4:$J$12,BF934)</f>
        <v>#NAME?</v>
      </c>
      <c r="BC934" s="308">
        <f ca="1">IFERROR((AZ934-V_NNG3A!$J$20) / (V_NNG3A!$J$19-V_NNG3A!$J$20) * 100, 0)</f>
        <v>0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 t="e">
        <f ca="1">_xll.SRS1Splines.Functions25.Linear_Interp(V_XNN1!$K$3:$K$8,V_XNN1!$L$3:$L$8,BT934)</f>
        <v>#NAME?</v>
      </c>
      <c r="BO934" s="312" t="e">
        <f ca="1">(BN934/V_XNN1!$L$7)*100</f>
        <v>#NAME?</v>
      </c>
      <c r="BP934" s="312" t="e">
        <f ca="1">_xll.SRS1Splines.Functions25.Linear_Interp(V_XNN1!$K$3:$K$8,V_XNN1!$M$3:$M$8,BT934)</f>
        <v>#NAME?</v>
      </c>
      <c r="BQ934" s="308">
        <f ca="1">IFERROR((BN934 - V_XNN1!$M$16) / (V_XNN1!$M$15- V_XNN1!$M$16) * 100, 0)</f>
        <v>0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 t="e">
        <f ca="1">_xll.SRS1Splines.Functions25.Linear_Interp(V_NK3!$P$8:$P$32,V_NK3!$R$8:$R$32,AC935)</f>
        <v>#NAME?</v>
      </c>
      <c r="W935" s="312" t="e">
        <f ca="1">(V935/V_NK3!$R$28)*100</f>
        <v>#NAME?</v>
      </c>
      <c r="X935" s="308" t="e">
        <f ca="1">V935-V_NK3!$R$8</f>
        <v>#NAME?</v>
      </c>
      <c r="Y935" s="308">
        <f ca="1">IFERROR((V935 - V_NK3!$V$10) / (V_NK3!$V$9- V_NK3!$V$10) * 100, 0)</f>
        <v>0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 t="e">
        <f ca="1">_xll.SRS1Splines.Functions25.Linear_Interp(V_NK2!$R$10:$R$21,V_NK2!$T$10:$T$21,AR935)</f>
        <v>#NAME?</v>
      </c>
      <c r="AL935" s="312" t="e">
        <f ca="1">(AK935/V_NK2!$T$18)*100</f>
        <v>#NAME?</v>
      </c>
      <c r="AM935" s="308" t="e">
        <f ca="1">AK935-V_NK2!$T$11</f>
        <v>#NAME?</v>
      </c>
      <c r="AN935" s="308">
        <f ca="1">IFERROR((AK935 - V_NK2!$X$12) / (V_NK2!$X$11- V_NK2!$X$12) * 100, 0)</f>
        <v>0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 t="e">
        <f ca="1">_xll.SRS1Splines.Functions25.Linear_Interp(V_NNG3A!$H$4:$H$12,V_NNG3A!$I$4:$I$12,BF935)</f>
        <v>#NAME?</v>
      </c>
      <c r="BA935" s="312" t="e">
        <f ca="1">(AZ935/V_NNG3A!$I$8)*100</f>
        <v>#NAME?</v>
      </c>
      <c r="BB935" s="308" t="e">
        <f ca="1">_xll.SRS1Splines.Functions25.Linear_Interp(V_NNG3A!$H$4:$H$12,V_NNG3A!$J$4:$J$12,BF935)</f>
        <v>#NAME?</v>
      </c>
      <c r="BC935" s="308">
        <f ca="1">IFERROR((AZ935-V_NNG3A!$J$20) / (V_NNG3A!$J$19-V_NNG3A!$J$20) * 100, 0)</f>
        <v>0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 t="e">
        <f ca="1">_xll.SRS1Splines.Functions25.Linear_Interp(V_XNN1!$K$3:$K$8,V_XNN1!$L$3:$L$8,BT935)</f>
        <v>#NAME?</v>
      </c>
      <c r="BO935" s="312" t="e">
        <f ca="1">(BN935/V_XNN1!$L$7)*100</f>
        <v>#NAME?</v>
      </c>
      <c r="BP935" s="312" t="e">
        <f ca="1">_xll.SRS1Splines.Functions25.Linear_Interp(V_XNN1!$K$3:$K$8,V_XNN1!$M$3:$M$8,BT935)</f>
        <v>#NAME?</v>
      </c>
      <c r="BQ935" s="308">
        <f ca="1">IFERROR((BN935 - V_XNN1!$M$16) / (V_XNN1!$M$15- V_XNN1!$M$16) * 100, 0)</f>
        <v>0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 t="e">
        <f ca="1">_xll.SRS1Splines.Functions25.Linear_Interp(V_NK3!$P$8:$P$32,V_NK3!$R$8:$R$32,AC936)</f>
        <v>#NAME?</v>
      </c>
      <c r="W936" s="312" t="e">
        <f ca="1">(V936/V_NK3!$R$28)*100</f>
        <v>#NAME?</v>
      </c>
      <c r="X936" s="308" t="e">
        <f ca="1">V936-V_NK3!$R$8</f>
        <v>#NAME?</v>
      </c>
      <c r="Y936" s="308">
        <f ca="1">IFERROR((V936 - V_NK3!$V$10) / (V_NK3!$V$9- V_NK3!$V$10) * 100, 0)</f>
        <v>0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 t="e">
        <f ca="1">_xll.SRS1Splines.Functions25.Linear_Interp(V_NK2!$R$10:$R$21,V_NK2!$T$10:$T$21,AR936)</f>
        <v>#NAME?</v>
      </c>
      <c r="AL936" s="312" t="e">
        <f ca="1">(AK936/V_NK2!$T$18)*100</f>
        <v>#NAME?</v>
      </c>
      <c r="AM936" s="308" t="e">
        <f ca="1">AK936-V_NK2!$T$11</f>
        <v>#NAME?</v>
      </c>
      <c r="AN936" s="308">
        <f ca="1">IFERROR((AK936 - V_NK2!$X$12) / (V_NK2!$X$11- V_NK2!$X$12) * 100, 0)</f>
        <v>0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 t="e">
        <f ca="1">_xll.SRS1Splines.Functions25.Linear_Interp(V_NNG3A!$H$4:$H$12,V_NNG3A!$I$4:$I$12,BF936)</f>
        <v>#NAME?</v>
      </c>
      <c r="BA936" s="312" t="e">
        <f ca="1">(AZ936/V_NNG3A!$I$8)*100</f>
        <v>#NAME?</v>
      </c>
      <c r="BB936" s="308" t="e">
        <f ca="1">_xll.SRS1Splines.Functions25.Linear_Interp(V_NNG3A!$H$4:$H$12,V_NNG3A!$J$4:$J$12,BF936)</f>
        <v>#NAME?</v>
      </c>
      <c r="BC936" s="308">
        <f ca="1">IFERROR((AZ936-V_NNG3A!$J$20) / (V_NNG3A!$J$19-V_NNG3A!$J$20) * 100, 0)</f>
        <v>0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 t="e">
        <f ca="1">_xll.SRS1Splines.Functions25.Linear_Interp(V_XNN1!$K$3:$K$8,V_XNN1!$L$3:$L$8,BT936)</f>
        <v>#NAME?</v>
      </c>
      <c r="BO936" s="312" t="e">
        <f ca="1">(BN936/V_XNN1!$L$7)*100</f>
        <v>#NAME?</v>
      </c>
      <c r="BP936" s="312" t="e">
        <f ca="1">_xll.SRS1Splines.Functions25.Linear_Interp(V_XNN1!$K$3:$K$8,V_XNN1!$M$3:$M$8,BT936)</f>
        <v>#NAME?</v>
      </c>
      <c r="BQ936" s="308">
        <f ca="1">IFERROR((BN936 - V_XNN1!$M$16) / (V_XNN1!$M$15- V_XNN1!$M$16) * 100, 0)</f>
        <v>0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 t="e">
        <f ca="1">_xll.SRS1Splines.Functions25.Linear_Interp(V_NK3!$P$8:$P$32,V_NK3!$R$8:$R$32,AC937)</f>
        <v>#NAME?</v>
      </c>
      <c r="W937" s="312" t="e">
        <f ca="1">(V937/V_NK3!$R$28)*100</f>
        <v>#NAME?</v>
      </c>
      <c r="X937" s="308" t="e">
        <f ca="1">V937-V_NK3!$R$8</f>
        <v>#NAME?</v>
      </c>
      <c r="Y937" s="308">
        <f ca="1">IFERROR((V937 - V_NK3!$V$10) / (V_NK3!$V$9- V_NK3!$V$10) * 100, 0)</f>
        <v>0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 t="e">
        <f ca="1">_xll.SRS1Splines.Functions25.Linear_Interp(V_NK2!$R$10:$R$21,V_NK2!$T$10:$T$21,AR937)</f>
        <v>#NAME?</v>
      </c>
      <c r="AL937" s="312" t="e">
        <f ca="1">(AK937/V_NK2!$T$18)*100</f>
        <v>#NAME?</v>
      </c>
      <c r="AM937" s="308" t="e">
        <f ca="1">AK937-V_NK2!$T$11</f>
        <v>#NAME?</v>
      </c>
      <c r="AN937" s="308">
        <f ca="1">IFERROR((AK937 - V_NK2!$X$12) / (V_NK2!$X$11- V_NK2!$X$12) * 100, 0)</f>
        <v>0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 t="e">
        <f ca="1">_xll.SRS1Splines.Functions25.Linear_Interp(V_NNG3A!$H$4:$H$12,V_NNG3A!$I$4:$I$12,BF937)</f>
        <v>#NAME?</v>
      </c>
      <c r="BA937" s="312" t="e">
        <f ca="1">(AZ937/V_NNG3A!$I$8)*100</f>
        <v>#NAME?</v>
      </c>
      <c r="BB937" s="308" t="e">
        <f ca="1">_xll.SRS1Splines.Functions25.Linear_Interp(V_NNG3A!$H$4:$H$12,V_NNG3A!$J$4:$J$12,BF937)</f>
        <v>#NAME?</v>
      </c>
      <c r="BC937" s="308">
        <f ca="1">IFERROR((AZ937-V_NNG3A!$J$20) / (V_NNG3A!$J$19-V_NNG3A!$J$20) * 100, 0)</f>
        <v>0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 t="e">
        <f ca="1">_xll.SRS1Splines.Functions25.Linear_Interp(V_XNN1!$K$3:$K$8,V_XNN1!$L$3:$L$8,BT937)</f>
        <v>#NAME?</v>
      </c>
      <c r="BO937" s="312" t="e">
        <f ca="1">(BN937/V_XNN1!$L$7)*100</f>
        <v>#NAME?</v>
      </c>
      <c r="BP937" s="312" t="e">
        <f ca="1">_xll.SRS1Splines.Functions25.Linear_Interp(V_XNN1!$K$3:$K$8,V_XNN1!$M$3:$M$8,BT937)</f>
        <v>#NAME?</v>
      </c>
      <c r="BQ937" s="308">
        <f ca="1">IFERROR((BN937 - V_XNN1!$M$16) / (V_XNN1!$M$15- V_XNN1!$M$16) * 100, 0)</f>
        <v>0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 t="e">
        <f ca="1">_xll.SRS1Splines.Functions25.Linear_Interp(V_NK3!$P$8:$P$32,V_NK3!$R$8:$R$32,AC938)</f>
        <v>#NAME?</v>
      </c>
      <c r="W938" s="312" t="e">
        <f ca="1">(V938/V_NK3!$R$28)*100</f>
        <v>#NAME?</v>
      </c>
      <c r="X938" s="308" t="e">
        <f ca="1">V938-V_NK3!$R$8</f>
        <v>#NAME?</v>
      </c>
      <c r="Y938" s="308">
        <f ca="1">IFERROR((V938 - V_NK3!$V$10) / (V_NK3!$V$9- V_NK3!$V$10) * 100, 0)</f>
        <v>0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 t="e">
        <f ca="1">_xll.SRS1Splines.Functions25.Linear_Interp(V_NK2!$R$10:$R$21,V_NK2!$T$10:$T$21,AR938)</f>
        <v>#NAME?</v>
      </c>
      <c r="AL938" s="312" t="e">
        <f ca="1">(AK938/V_NK2!$T$18)*100</f>
        <v>#NAME?</v>
      </c>
      <c r="AM938" s="308" t="e">
        <f ca="1">AK938-V_NK2!$T$11</f>
        <v>#NAME?</v>
      </c>
      <c r="AN938" s="308">
        <f ca="1">IFERROR((AK938 - V_NK2!$X$12) / (V_NK2!$X$11- V_NK2!$X$12) * 100, 0)</f>
        <v>0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 t="e">
        <f ca="1">_xll.SRS1Splines.Functions25.Linear_Interp(V_NNG3A!$H$4:$H$12,V_NNG3A!$I$4:$I$12,BF938)</f>
        <v>#NAME?</v>
      </c>
      <c r="BA938" s="312" t="e">
        <f ca="1">(AZ938/V_NNG3A!$I$8)*100</f>
        <v>#NAME?</v>
      </c>
      <c r="BB938" s="308" t="e">
        <f ca="1">_xll.SRS1Splines.Functions25.Linear_Interp(V_NNG3A!$H$4:$H$12,V_NNG3A!$J$4:$J$12,BF938)</f>
        <v>#NAME?</v>
      </c>
      <c r="BC938" s="308">
        <f ca="1">IFERROR((AZ938-V_NNG3A!$J$20) / (V_NNG3A!$J$19-V_NNG3A!$J$20) * 100, 0)</f>
        <v>0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 t="e">
        <f ca="1">_xll.SRS1Splines.Functions25.Linear_Interp(V_XNN1!$K$3:$K$8,V_XNN1!$L$3:$L$8,BT938)</f>
        <v>#NAME?</v>
      </c>
      <c r="BO938" s="312" t="e">
        <f ca="1">(BN938/V_XNN1!$L$7)*100</f>
        <v>#NAME?</v>
      </c>
      <c r="BP938" s="312" t="e">
        <f ca="1">_xll.SRS1Splines.Functions25.Linear_Interp(V_XNN1!$K$3:$K$8,V_XNN1!$M$3:$M$8,BT938)</f>
        <v>#NAME?</v>
      </c>
      <c r="BQ938" s="308">
        <f ca="1">IFERROR((BN938 - V_XNN1!$M$16) / (V_XNN1!$M$15- V_XNN1!$M$16) * 100, 0)</f>
        <v>0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 t="e">
        <f ca="1">_xll.SRS1Splines.Functions25.Linear_Interp(V_NK3!$P$8:$P$32,V_NK3!$R$8:$R$32,AC939)</f>
        <v>#NAME?</v>
      </c>
      <c r="W939" s="312" t="e">
        <f ca="1">(V939/V_NK3!$R$28)*100</f>
        <v>#NAME?</v>
      </c>
      <c r="X939" s="308" t="e">
        <f ca="1">V939-V_NK3!$R$8</f>
        <v>#NAME?</v>
      </c>
      <c r="Y939" s="308">
        <f ca="1">IFERROR((V939 - V_NK3!$V$10) / (V_NK3!$V$9- V_NK3!$V$10) * 100, 0)</f>
        <v>0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 t="e">
        <f ca="1">_xll.SRS1Splines.Functions25.Linear_Interp(V_NK2!$R$10:$R$21,V_NK2!$T$10:$T$21,AR939)</f>
        <v>#NAME?</v>
      </c>
      <c r="AL939" s="312" t="e">
        <f ca="1">(AK939/V_NK2!$T$18)*100</f>
        <v>#NAME?</v>
      </c>
      <c r="AM939" s="308" t="e">
        <f ca="1">AK939-V_NK2!$T$11</f>
        <v>#NAME?</v>
      </c>
      <c r="AN939" s="308">
        <f ca="1">IFERROR((AK939 - V_NK2!$X$12) / (V_NK2!$X$11- V_NK2!$X$12) * 100, 0)</f>
        <v>0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 t="e">
        <f ca="1">_xll.SRS1Splines.Functions25.Linear_Interp(V_NNG3A!$H$4:$H$12,V_NNG3A!$I$4:$I$12,BF939)</f>
        <v>#NAME?</v>
      </c>
      <c r="BA939" s="312" t="e">
        <f ca="1">(AZ939/V_NNG3A!$I$8)*100</f>
        <v>#NAME?</v>
      </c>
      <c r="BB939" s="308" t="e">
        <f ca="1">_xll.SRS1Splines.Functions25.Linear_Interp(V_NNG3A!$H$4:$H$12,V_NNG3A!$J$4:$J$12,BF939)</f>
        <v>#NAME?</v>
      </c>
      <c r="BC939" s="308">
        <f ca="1">IFERROR((AZ939-V_NNG3A!$J$20) / (V_NNG3A!$J$19-V_NNG3A!$J$20) * 100, 0)</f>
        <v>0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 t="e">
        <f ca="1">_xll.SRS1Splines.Functions25.Linear_Interp(V_XNN1!$K$3:$K$8,V_XNN1!$L$3:$L$8,BT939)</f>
        <v>#NAME?</v>
      </c>
      <c r="BO939" s="312" t="e">
        <f ca="1">(BN939/V_XNN1!$L$7)*100</f>
        <v>#NAME?</v>
      </c>
      <c r="BP939" s="312" t="e">
        <f ca="1">_xll.SRS1Splines.Functions25.Linear_Interp(V_XNN1!$K$3:$K$8,V_XNN1!$M$3:$M$8,BT939)</f>
        <v>#NAME?</v>
      </c>
      <c r="BQ939" s="308">
        <f ca="1">IFERROR((BN939 - V_XNN1!$M$16) / (V_XNN1!$M$15- V_XNN1!$M$16) * 100, 0)</f>
        <v>0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 t="e">
        <f ca="1">_xll.SRS1Splines.Functions25.Linear_Interp(V_NK3!$P$8:$P$32,V_NK3!$R$8:$R$32,AC940)</f>
        <v>#NAME?</v>
      </c>
      <c r="W940" s="312" t="e">
        <f ca="1">(V940/V_NK3!$R$28)*100</f>
        <v>#NAME?</v>
      </c>
      <c r="X940" s="308" t="e">
        <f ca="1">V940-V_NK3!$R$8</f>
        <v>#NAME?</v>
      </c>
      <c r="Y940" s="308">
        <f ca="1">IFERROR((V940 - V_NK3!$V$10) / (V_NK3!$V$9- V_NK3!$V$10) * 100, 0)</f>
        <v>0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 t="e">
        <f ca="1">_xll.SRS1Splines.Functions25.Linear_Interp(V_NK2!$R$10:$R$21,V_NK2!$T$10:$T$21,AR940)</f>
        <v>#NAME?</v>
      </c>
      <c r="AL940" s="312" t="e">
        <f ca="1">(AK940/V_NK2!$T$18)*100</f>
        <v>#NAME?</v>
      </c>
      <c r="AM940" s="308" t="e">
        <f ca="1">AK940-V_NK2!$T$11</f>
        <v>#NAME?</v>
      </c>
      <c r="AN940" s="308">
        <f ca="1">IFERROR((AK940 - V_NK2!$X$12) / (V_NK2!$X$11- V_NK2!$X$12) * 100, 0)</f>
        <v>0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 t="e">
        <f ca="1">_xll.SRS1Splines.Functions25.Linear_Interp(V_NNG3A!$H$4:$H$12,V_NNG3A!$I$4:$I$12,BF940)</f>
        <v>#NAME?</v>
      </c>
      <c r="BA940" s="312" t="e">
        <f ca="1">(AZ940/V_NNG3A!$I$8)*100</f>
        <v>#NAME?</v>
      </c>
      <c r="BB940" s="308" t="e">
        <f ca="1">_xll.SRS1Splines.Functions25.Linear_Interp(V_NNG3A!$H$4:$H$12,V_NNG3A!$J$4:$J$12,BF940)</f>
        <v>#NAME?</v>
      </c>
      <c r="BC940" s="308">
        <f ca="1">IFERROR((AZ940-V_NNG3A!$J$20) / (V_NNG3A!$J$19-V_NNG3A!$J$20) * 100, 0)</f>
        <v>0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 t="e">
        <f ca="1">_xll.SRS1Splines.Functions25.Linear_Interp(V_XNN1!$K$3:$K$8,V_XNN1!$L$3:$L$8,BT940)</f>
        <v>#NAME?</v>
      </c>
      <c r="BO940" s="312" t="e">
        <f ca="1">(BN940/V_XNN1!$L$7)*100</f>
        <v>#NAME?</v>
      </c>
      <c r="BP940" s="312" t="e">
        <f ca="1">_xll.SRS1Splines.Functions25.Linear_Interp(V_XNN1!$K$3:$K$8,V_XNN1!$M$3:$M$8,BT940)</f>
        <v>#NAME?</v>
      </c>
      <c r="BQ940" s="308">
        <f ca="1">IFERROR((BN940 - V_XNN1!$M$16) / (V_XNN1!$M$15- V_XNN1!$M$16) * 100, 0)</f>
        <v>0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 t="e">
        <f ca="1">_xll.SRS1Splines.Functions25.Linear_Interp(V_NK3!$P$8:$P$32,V_NK3!$R$8:$R$32,AC941)</f>
        <v>#NAME?</v>
      </c>
      <c r="W941" s="312" t="e">
        <f ca="1">(V941/V_NK3!$R$28)*100</f>
        <v>#NAME?</v>
      </c>
      <c r="X941" s="308" t="e">
        <f ca="1">V941-V_NK3!$R$8</f>
        <v>#NAME?</v>
      </c>
      <c r="Y941" s="308">
        <f ca="1">IFERROR((V941 - V_NK3!$V$10) / (V_NK3!$V$9- V_NK3!$V$10) * 100, 0)</f>
        <v>0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 t="e">
        <f ca="1">_xll.SRS1Splines.Functions25.Linear_Interp(V_NK2!$R$10:$R$21,V_NK2!$T$10:$T$21,AR941)</f>
        <v>#NAME?</v>
      </c>
      <c r="AL941" s="312" t="e">
        <f ca="1">(AK941/V_NK2!$T$18)*100</f>
        <v>#NAME?</v>
      </c>
      <c r="AM941" s="308" t="e">
        <f ca="1">AK941-V_NK2!$T$11</f>
        <v>#NAME?</v>
      </c>
      <c r="AN941" s="308">
        <f ca="1">IFERROR((AK941 - V_NK2!$X$12) / (V_NK2!$X$11- V_NK2!$X$12) * 100, 0)</f>
        <v>0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 t="e">
        <f ca="1">_xll.SRS1Splines.Functions25.Linear_Interp(V_NNG3A!$H$4:$H$12,V_NNG3A!$I$4:$I$12,BF941)</f>
        <v>#NAME?</v>
      </c>
      <c r="BA941" s="312" t="e">
        <f ca="1">(AZ941/V_NNG3A!$I$8)*100</f>
        <v>#NAME?</v>
      </c>
      <c r="BB941" s="308" t="e">
        <f ca="1">_xll.SRS1Splines.Functions25.Linear_Interp(V_NNG3A!$H$4:$H$12,V_NNG3A!$J$4:$J$12,BF941)</f>
        <v>#NAME?</v>
      </c>
      <c r="BC941" s="308">
        <f ca="1">IFERROR((AZ941-V_NNG3A!$J$20) / (V_NNG3A!$J$19-V_NNG3A!$J$20) * 100, 0)</f>
        <v>0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 t="e">
        <f ca="1">_xll.SRS1Splines.Functions25.Linear_Interp(V_XNN1!$K$3:$K$8,V_XNN1!$L$3:$L$8,BT941)</f>
        <v>#NAME?</v>
      </c>
      <c r="BO941" s="312" t="e">
        <f ca="1">(BN941/V_XNN1!$L$7)*100</f>
        <v>#NAME?</v>
      </c>
      <c r="BP941" s="312" t="e">
        <f ca="1">_xll.SRS1Splines.Functions25.Linear_Interp(V_XNN1!$K$3:$K$8,V_XNN1!$M$3:$M$8,BT941)</f>
        <v>#NAME?</v>
      </c>
      <c r="BQ941" s="308">
        <f ca="1">IFERROR((BN941 - V_XNN1!$M$16) / (V_XNN1!$M$15- V_XNN1!$M$16) * 100, 0)</f>
        <v>0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 t="e">
        <f ca="1">_xll.SRS1Splines.Functions25.Linear_Interp(V_NK3!$P$8:$P$32,V_NK3!$R$8:$R$32,AC942)</f>
        <v>#NAME?</v>
      </c>
      <c r="W942" s="312" t="e">
        <f ca="1">(V942/V_NK3!$R$28)*100</f>
        <v>#NAME?</v>
      </c>
      <c r="X942" s="308" t="e">
        <f ca="1">V942-V_NK3!$R$8</f>
        <v>#NAME?</v>
      </c>
      <c r="Y942" s="308">
        <f ca="1">IFERROR((V942 - V_NK3!$V$10) / (V_NK3!$V$9- V_NK3!$V$10) * 100, 0)</f>
        <v>0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 t="e">
        <f ca="1">_xll.SRS1Splines.Functions25.Linear_Interp(V_NK2!$R$10:$R$21,V_NK2!$T$10:$T$21,AR942)</f>
        <v>#NAME?</v>
      </c>
      <c r="AL942" s="312" t="e">
        <f ca="1">(AK942/V_NK2!$T$18)*100</f>
        <v>#NAME?</v>
      </c>
      <c r="AM942" s="308" t="e">
        <f ca="1">AK942-V_NK2!$T$11</f>
        <v>#NAME?</v>
      </c>
      <c r="AN942" s="308">
        <f ca="1">IFERROR((AK942 - V_NK2!$X$12) / (V_NK2!$X$11- V_NK2!$X$12) * 100, 0)</f>
        <v>0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 t="e">
        <f ca="1">_xll.SRS1Splines.Functions25.Linear_Interp(V_NNG3A!$H$4:$H$12,V_NNG3A!$I$4:$I$12,BF942)</f>
        <v>#NAME?</v>
      </c>
      <c r="BA942" s="312" t="e">
        <f ca="1">(AZ942/V_NNG3A!$I$8)*100</f>
        <v>#NAME?</v>
      </c>
      <c r="BB942" s="308" t="e">
        <f ca="1">_xll.SRS1Splines.Functions25.Linear_Interp(V_NNG3A!$H$4:$H$12,V_NNG3A!$J$4:$J$12,BF942)</f>
        <v>#NAME?</v>
      </c>
      <c r="BC942" s="308">
        <f ca="1">IFERROR((AZ942-V_NNG3A!$J$20) / (V_NNG3A!$J$19-V_NNG3A!$J$20) * 100, 0)</f>
        <v>0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 t="e">
        <f ca="1">_xll.SRS1Splines.Functions25.Linear_Interp(V_XNN1!$K$3:$K$8,V_XNN1!$L$3:$L$8,BT942)</f>
        <v>#NAME?</v>
      </c>
      <c r="BO942" s="312" t="e">
        <f ca="1">(BN942/V_XNN1!$L$7)*100</f>
        <v>#NAME?</v>
      </c>
      <c r="BP942" s="312" t="e">
        <f ca="1">_xll.SRS1Splines.Functions25.Linear_Interp(V_XNN1!$K$3:$K$8,V_XNN1!$M$3:$M$8,BT942)</f>
        <v>#NAME?</v>
      </c>
      <c r="BQ942" s="308">
        <f ca="1">IFERROR((BN942 - V_XNN1!$M$16) / (V_XNN1!$M$15- V_XNN1!$M$16) * 100, 0)</f>
        <v>0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 t="e">
        <f ca="1">_xll.SRS1Splines.Functions25.Linear_Interp(V_NK3!$P$8:$P$32,V_NK3!$R$8:$R$32,AC943)</f>
        <v>#NAME?</v>
      </c>
      <c r="W943" s="312" t="e">
        <f ca="1">(V943/V_NK3!$R$28)*100</f>
        <v>#NAME?</v>
      </c>
      <c r="X943" s="308" t="e">
        <f ca="1">V943-V_NK3!$R$8</f>
        <v>#NAME?</v>
      </c>
      <c r="Y943" s="308">
        <f ca="1">IFERROR((V943 - V_NK3!$V$10) / (V_NK3!$V$9- V_NK3!$V$10) * 100, 0)</f>
        <v>0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 t="e">
        <f ca="1">_xll.SRS1Splines.Functions25.Linear_Interp(V_NK2!$R$10:$R$21,V_NK2!$T$10:$T$21,AR943)</f>
        <v>#NAME?</v>
      </c>
      <c r="AL943" s="312" t="e">
        <f ca="1">(AK943/V_NK2!$T$18)*100</f>
        <v>#NAME?</v>
      </c>
      <c r="AM943" s="308" t="e">
        <f ca="1">AK943-V_NK2!$T$11</f>
        <v>#NAME?</v>
      </c>
      <c r="AN943" s="308">
        <f ca="1">IFERROR((AK943 - V_NK2!$X$12) / (V_NK2!$X$11- V_NK2!$X$12) * 100, 0)</f>
        <v>0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 t="e">
        <f ca="1">_xll.SRS1Splines.Functions25.Linear_Interp(V_NNG3A!$H$4:$H$12,V_NNG3A!$I$4:$I$12,BF943)</f>
        <v>#NAME?</v>
      </c>
      <c r="BA943" s="312" t="e">
        <f ca="1">(AZ943/V_NNG3A!$I$8)*100</f>
        <v>#NAME?</v>
      </c>
      <c r="BB943" s="308" t="e">
        <f ca="1">_xll.SRS1Splines.Functions25.Linear_Interp(V_NNG3A!$H$4:$H$12,V_NNG3A!$J$4:$J$12,BF943)</f>
        <v>#NAME?</v>
      </c>
      <c r="BC943" s="308">
        <f ca="1">IFERROR((AZ943-V_NNG3A!$J$20) / (V_NNG3A!$J$19-V_NNG3A!$J$20) * 100, 0)</f>
        <v>0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 t="e">
        <f ca="1">_xll.SRS1Splines.Functions25.Linear_Interp(V_XNN1!$K$3:$K$8,V_XNN1!$L$3:$L$8,BT943)</f>
        <v>#NAME?</v>
      </c>
      <c r="BO943" s="312" t="e">
        <f ca="1">(BN943/V_XNN1!$L$7)*100</f>
        <v>#NAME?</v>
      </c>
      <c r="BP943" s="312" t="e">
        <f ca="1">_xll.SRS1Splines.Functions25.Linear_Interp(V_XNN1!$K$3:$K$8,V_XNN1!$M$3:$M$8,BT943)</f>
        <v>#NAME?</v>
      </c>
      <c r="BQ943" s="308">
        <f ca="1">IFERROR((BN943 - V_XNN1!$M$16) / (V_XNN1!$M$15- V_XNN1!$M$16) * 100, 0)</f>
        <v>0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 t="e">
        <f ca="1">_xll.SRS1Splines.Functions25.Linear_Interp(V_NK3!$P$8:$P$32,V_NK3!$R$8:$R$32,AC944)</f>
        <v>#NAME?</v>
      </c>
      <c r="W944" s="312" t="e">
        <f ca="1">(V944/V_NK3!$R$28)*100</f>
        <v>#NAME?</v>
      </c>
      <c r="X944" s="308" t="e">
        <f ca="1">V944-V_NK3!$R$8</f>
        <v>#NAME?</v>
      </c>
      <c r="Y944" s="308">
        <f ca="1">IFERROR((V944 - V_NK3!$V$10) / (V_NK3!$V$9- V_NK3!$V$10) * 100, 0)</f>
        <v>0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 t="e">
        <f ca="1">_xll.SRS1Splines.Functions25.Linear_Interp(V_NK2!$R$10:$R$21,V_NK2!$T$10:$T$21,AR944)</f>
        <v>#NAME?</v>
      </c>
      <c r="AL944" s="312" t="e">
        <f ca="1">(AK944/V_NK2!$T$18)*100</f>
        <v>#NAME?</v>
      </c>
      <c r="AM944" s="308" t="e">
        <f ca="1">AK944-V_NK2!$T$11</f>
        <v>#NAME?</v>
      </c>
      <c r="AN944" s="308">
        <f ca="1">IFERROR((AK944 - V_NK2!$X$12) / (V_NK2!$X$11- V_NK2!$X$12) * 100, 0)</f>
        <v>0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 t="e">
        <f ca="1">_xll.SRS1Splines.Functions25.Linear_Interp(V_NNG3A!$H$4:$H$12,V_NNG3A!$I$4:$I$12,BF944)</f>
        <v>#NAME?</v>
      </c>
      <c r="BA944" s="312" t="e">
        <f ca="1">(AZ944/V_NNG3A!$I$8)*100</f>
        <v>#NAME?</v>
      </c>
      <c r="BB944" s="308" t="e">
        <f ca="1">_xll.SRS1Splines.Functions25.Linear_Interp(V_NNG3A!$H$4:$H$12,V_NNG3A!$J$4:$J$12,BF944)</f>
        <v>#NAME?</v>
      </c>
      <c r="BC944" s="308">
        <f ca="1">IFERROR((AZ944-V_NNG3A!$J$20) / (V_NNG3A!$J$19-V_NNG3A!$J$20) * 100, 0)</f>
        <v>0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 t="e">
        <f ca="1">_xll.SRS1Splines.Functions25.Linear_Interp(V_XNN1!$K$3:$K$8,V_XNN1!$L$3:$L$8,BT944)</f>
        <v>#NAME?</v>
      </c>
      <c r="BO944" s="312" t="e">
        <f ca="1">(BN944/V_XNN1!$L$7)*100</f>
        <v>#NAME?</v>
      </c>
      <c r="BP944" s="312" t="e">
        <f ca="1">_xll.SRS1Splines.Functions25.Linear_Interp(V_XNN1!$K$3:$K$8,V_XNN1!$M$3:$M$8,BT944)</f>
        <v>#NAME?</v>
      </c>
      <c r="BQ944" s="308">
        <f ca="1">IFERROR((BN944 - V_XNN1!$M$16) / (V_XNN1!$M$15- V_XNN1!$M$16) * 100, 0)</f>
        <v>0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 t="e">
        <f ca="1">_xll.SRS1Splines.Functions25.Linear_Interp(V_NK3!$P$8:$P$32,V_NK3!$R$8:$R$32,AC945)</f>
        <v>#NAME?</v>
      </c>
      <c r="W945" s="312" t="e">
        <f ca="1">(V945/V_NK3!$R$28)*100</f>
        <v>#NAME?</v>
      </c>
      <c r="X945" s="308" t="e">
        <f ca="1">V945-V_NK3!$R$8</f>
        <v>#NAME?</v>
      </c>
      <c r="Y945" s="308">
        <f ca="1">IFERROR((V945 - V_NK3!$V$10) / (V_NK3!$V$9- V_NK3!$V$10) * 100, 0)</f>
        <v>0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 t="e">
        <f ca="1">_xll.SRS1Splines.Functions25.Linear_Interp(V_NK2!$R$10:$R$21,V_NK2!$T$10:$T$21,AR945)</f>
        <v>#NAME?</v>
      </c>
      <c r="AL945" s="312" t="e">
        <f ca="1">(AK945/V_NK2!$T$18)*100</f>
        <v>#NAME?</v>
      </c>
      <c r="AM945" s="308" t="e">
        <f ca="1">AK945-V_NK2!$T$11</f>
        <v>#NAME?</v>
      </c>
      <c r="AN945" s="308">
        <f ca="1">IFERROR((AK945 - V_NK2!$X$12) / (V_NK2!$X$11- V_NK2!$X$12) * 100, 0)</f>
        <v>0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 t="e">
        <f ca="1">_xll.SRS1Splines.Functions25.Linear_Interp(V_NNG3A!$H$4:$H$12,V_NNG3A!$I$4:$I$12,BF945)</f>
        <v>#NAME?</v>
      </c>
      <c r="BA945" s="312" t="e">
        <f ca="1">(AZ945/V_NNG3A!$I$8)*100</f>
        <v>#NAME?</v>
      </c>
      <c r="BB945" s="308" t="e">
        <f ca="1">_xll.SRS1Splines.Functions25.Linear_Interp(V_NNG3A!$H$4:$H$12,V_NNG3A!$J$4:$J$12,BF945)</f>
        <v>#NAME?</v>
      </c>
      <c r="BC945" s="308">
        <f ca="1">IFERROR((AZ945-V_NNG3A!$J$20) / (V_NNG3A!$J$19-V_NNG3A!$J$20) * 100, 0)</f>
        <v>0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 t="e">
        <f ca="1">_xll.SRS1Splines.Functions25.Linear_Interp(V_XNN1!$K$3:$K$8,V_XNN1!$L$3:$L$8,BT945)</f>
        <v>#NAME?</v>
      </c>
      <c r="BO945" s="312" t="e">
        <f ca="1">(BN945/V_XNN1!$L$7)*100</f>
        <v>#NAME?</v>
      </c>
      <c r="BP945" s="312" t="e">
        <f ca="1">_xll.SRS1Splines.Functions25.Linear_Interp(V_XNN1!$K$3:$K$8,V_XNN1!$M$3:$M$8,BT945)</f>
        <v>#NAME?</v>
      </c>
      <c r="BQ945" s="308">
        <f ca="1">IFERROR((BN945 - V_XNN1!$M$16) / (V_XNN1!$M$15- V_XNN1!$M$16) * 100, 0)</f>
        <v>0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 t="e">
        <f ca="1">_xll.SRS1Splines.Functions25.Linear_Interp(V_NK3!$P$8:$P$32,V_NK3!$R$8:$R$32,AC946)</f>
        <v>#NAME?</v>
      </c>
      <c r="W946" s="312" t="e">
        <f ca="1">(V946/V_NK3!$R$28)*100</f>
        <v>#NAME?</v>
      </c>
      <c r="X946" s="308" t="e">
        <f ca="1">V946-V_NK3!$R$8</f>
        <v>#NAME?</v>
      </c>
      <c r="Y946" s="308">
        <f ca="1">IFERROR((V946 - V_NK3!$V$10) / (V_NK3!$V$9- V_NK3!$V$10) * 100, 0)</f>
        <v>0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 t="e">
        <f ca="1">_xll.SRS1Splines.Functions25.Linear_Interp(V_NK2!$R$10:$R$21,V_NK2!$T$10:$T$21,AR946)</f>
        <v>#NAME?</v>
      </c>
      <c r="AL946" s="312" t="e">
        <f ca="1">(AK946/V_NK2!$T$18)*100</f>
        <v>#NAME?</v>
      </c>
      <c r="AM946" s="308" t="e">
        <f ca="1">AK946-V_NK2!$T$11</f>
        <v>#NAME?</v>
      </c>
      <c r="AN946" s="308">
        <f ca="1">IFERROR((AK946 - V_NK2!$X$12) / (V_NK2!$X$11- V_NK2!$X$12) * 100, 0)</f>
        <v>0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 t="e">
        <f ca="1">_xll.SRS1Splines.Functions25.Linear_Interp(V_NNG3A!$H$4:$H$12,V_NNG3A!$I$4:$I$12,BF946)</f>
        <v>#NAME?</v>
      </c>
      <c r="BA946" s="312" t="e">
        <f ca="1">(AZ946/V_NNG3A!$I$8)*100</f>
        <v>#NAME?</v>
      </c>
      <c r="BB946" s="308" t="e">
        <f ca="1">_xll.SRS1Splines.Functions25.Linear_Interp(V_NNG3A!$H$4:$H$12,V_NNG3A!$J$4:$J$12,BF946)</f>
        <v>#NAME?</v>
      </c>
      <c r="BC946" s="308">
        <f ca="1">IFERROR((AZ946-V_NNG3A!$J$20) / (V_NNG3A!$J$19-V_NNG3A!$J$20) * 100, 0)</f>
        <v>0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 t="e">
        <f ca="1">_xll.SRS1Splines.Functions25.Linear_Interp(V_XNN1!$K$3:$K$8,V_XNN1!$L$3:$L$8,BT946)</f>
        <v>#NAME?</v>
      </c>
      <c r="BO946" s="312" t="e">
        <f ca="1">(BN946/V_XNN1!$L$7)*100</f>
        <v>#NAME?</v>
      </c>
      <c r="BP946" s="312" t="e">
        <f ca="1">_xll.SRS1Splines.Functions25.Linear_Interp(V_XNN1!$K$3:$K$8,V_XNN1!$M$3:$M$8,BT946)</f>
        <v>#NAME?</v>
      </c>
      <c r="BQ946" s="308">
        <f ca="1">IFERROR((BN946 - V_XNN1!$M$16) / (V_XNN1!$M$15- V_XNN1!$M$16) * 100, 0)</f>
        <v>0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 t="e">
        <f ca="1">_xll.SRS1Splines.Functions25.Linear_Interp(V_NK3!$P$8:$P$32,V_NK3!$R$8:$R$32,AC947)</f>
        <v>#NAME?</v>
      </c>
      <c r="W947" s="312" t="e">
        <f ca="1">(V947/V_NK3!$R$28)*100</f>
        <v>#NAME?</v>
      </c>
      <c r="X947" s="308" t="e">
        <f ca="1">V947-V_NK3!$R$8</f>
        <v>#NAME?</v>
      </c>
      <c r="Y947" s="308">
        <f ca="1">IFERROR((V947 - V_NK3!$V$10) / (V_NK3!$V$9- V_NK3!$V$10) * 100, 0)</f>
        <v>0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 t="e">
        <f ca="1">_xll.SRS1Splines.Functions25.Linear_Interp(V_NK2!$R$10:$R$21,V_NK2!$T$10:$T$21,AR947)</f>
        <v>#NAME?</v>
      </c>
      <c r="AL947" s="312" t="e">
        <f ca="1">(AK947/V_NK2!$T$18)*100</f>
        <v>#NAME?</v>
      </c>
      <c r="AM947" s="308" t="e">
        <f ca="1">AK947-V_NK2!$T$11</f>
        <v>#NAME?</v>
      </c>
      <c r="AN947" s="308">
        <f ca="1">IFERROR((AK947 - V_NK2!$X$12) / (V_NK2!$X$11- V_NK2!$X$12) * 100, 0)</f>
        <v>0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 t="e">
        <f ca="1">_xll.SRS1Splines.Functions25.Linear_Interp(V_NNG3A!$H$4:$H$12,V_NNG3A!$I$4:$I$12,BF947)</f>
        <v>#NAME?</v>
      </c>
      <c r="BA947" s="312" t="e">
        <f ca="1">(AZ947/V_NNG3A!$I$8)*100</f>
        <v>#NAME?</v>
      </c>
      <c r="BB947" s="308" t="e">
        <f ca="1">_xll.SRS1Splines.Functions25.Linear_Interp(V_NNG3A!$H$4:$H$12,V_NNG3A!$J$4:$J$12,BF947)</f>
        <v>#NAME?</v>
      </c>
      <c r="BC947" s="308">
        <f ca="1">IFERROR((AZ947-V_NNG3A!$J$20) / (V_NNG3A!$J$19-V_NNG3A!$J$20) * 100, 0)</f>
        <v>0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 t="e">
        <f ca="1">_xll.SRS1Splines.Functions25.Linear_Interp(V_XNN1!$K$3:$K$8,V_XNN1!$L$3:$L$8,BT947)</f>
        <v>#NAME?</v>
      </c>
      <c r="BO947" s="312" t="e">
        <f ca="1">(BN947/V_XNN1!$L$7)*100</f>
        <v>#NAME?</v>
      </c>
      <c r="BP947" s="312" t="e">
        <f ca="1">_xll.SRS1Splines.Functions25.Linear_Interp(V_XNN1!$K$3:$K$8,V_XNN1!$M$3:$M$8,BT947)</f>
        <v>#NAME?</v>
      </c>
      <c r="BQ947" s="308">
        <f ca="1">IFERROR((BN947 - V_XNN1!$M$16) / (V_XNN1!$M$15- V_XNN1!$M$16) * 100, 0)</f>
        <v>0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 t="e">
        <f ca="1">_xll.SRS1Splines.Functions25.Linear_Interp(V_NK3!$P$8:$P$32,V_NK3!$R$8:$R$32,AC948)</f>
        <v>#NAME?</v>
      </c>
      <c r="W948" s="312" t="e">
        <f ca="1">(V948/V_NK3!$R$28)*100</f>
        <v>#NAME?</v>
      </c>
      <c r="X948" s="308" t="e">
        <f ca="1">V948-V_NK3!$R$8</f>
        <v>#NAME?</v>
      </c>
      <c r="Y948" s="308">
        <f ca="1">IFERROR((V948 - V_NK3!$V$10) / (V_NK3!$V$9- V_NK3!$V$10) * 100, 0)</f>
        <v>0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 t="e">
        <f ca="1">_xll.SRS1Splines.Functions25.Linear_Interp(V_NK2!$R$10:$R$21,V_NK2!$T$10:$T$21,AR948)</f>
        <v>#NAME?</v>
      </c>
      <c r="AL948" s="312" t="e">
        <f ca="1">(AK948/V_NK2!$T$18)*100</f>
        <v>#NAME?</v>
      </c>
      <c r="AM948" s="308" t="e">
        <f ca="1">AK948-V_NK2!$T$11</f>
        <v>#NAME?</v>
      </c>
      <c r="AN948" s="308">
        <f ca="1">IFERROR((AK948 - V_NK2!$X$12) / (V_NK2!$X$11- V_NK2!$X$12) * 100, 0)</f>
        <v>0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 t="e">
        <f ca="1">_xll.SRS1Splines.Functions25.Linear_Interp(V_NNG3A!$H$4:$H$12,V_NNG3A!$I$4:$I$12,BF948)</f>
        <v>#NAME?</v>
      </c>
      <c r="BA948" s="312" t="e">
        <f ca="1">(AZ948/V_NNG3A!$I$8)*100</f>
        <v>#NAME?</v>
      </c>
      <c r="BB948" s="308" t="e">
        <f ca="1">_xll.SRS1Splines.Functions25.Linear_Interp(V_NNG3A!$H$4:$H$12,V_NNG3A!$J$4:$J$12,BF948)</f>
        <v>#NAME?</v>
      </c>
      <c r="BC948" s="308">
        <f ca="1">IFERROR((AZ948-V_NNG3A!$J$20) / (V_NNG3A!$J$19-V_NNG3A!$J$20) * 100, 0)</f>
        <v>0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 t="e">
        <f ca="1">_xll.SRS1Splines.Functions25.Linear_Interp(V_XNN1!$K$3:$K$8,V_XNN1!$L$3:$L$8,BT948)</f>
        <v>#NAME?</v>
      </c>
      <c r="BO948" s="312" t="e">
        <f ca="1">(BN948/V_XNN1!$L$7)*100</f>
        <v>#NAME?</v>
      </c>
      <c r="BP948" s="312" t="e">
        <f ca="1">_xll.SRS1Splines.Functions25.Linear_Interp(V_XNN1!$K$3:$K$8,V_XNN1!$M$3:$M$8,BT948)</f>
        <v>#NAME?</v>
      </c>
      <c r="BQ948" s="308">
        <f ca="1">IFERROR((BN948 - V_XNN1!$M$16) / (V_XNN1!$M$15- V_XNN1!$M$16) * 100, 0)</f>
        <v>0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 t="e">
        <f ca="1">_xll.SRS1Splines.Functions25.Linear_Interp(V_NK3!$P$8:$P$32,V_NK3!$R$8:$R$32,AC949)</f>
        <v>#NAME?</v>
      </c>
      <c r="W949" s="312" t="e">
        <f ca="1">(V949/V_NK3!$R$28)*100</f>
        <v>#NAME?</v>
      </c>
      <c r="X949" s="308" t="e">
        <f ca="1">V949-V_NK3!$R$8</f>
        <v>#NAME?</v>
      </c>
      <c r="Y949" s="308">
        <f ca="1">IFERROR((V949 - V_NK3!$V$10) / (V_NK3!$V$9- V_NK3!$V$10) * 100, 0)</f>
        <v>0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 t="e">
        <f ca="1">_xll.SRS1Splines.Functions25.Linear_Interp(V_NK2!$R$10:$R$21,V_NK2!$T$10:$T$21,AR949)</f>
        <v>#NAME?</v>
      </c>
      <c r="AL949" s="312" t="e">
        <f ca="1">(AK949/V_NK2!$T$18)*100</f>
        <v>#NAME?</v>
      </c>
      <c r="AM949" s="308" t="e">
        <f ca="1">AK949-V_NK2!$T$11</f>
        <v>#NAME?</v>
      </c>
      <c r="AN949" s="308">
        <f ca="1">IFERROR((AK949 - V_NK2!$X$12) / (V_NK2!$X$11- V_NK2!$X$12) * 100, 0)</f>
        <v>0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 t="e">
        <f ca="1">_xll.SRS1Splines.Functions25.Linear_Interp(V_NNG3A!$H$4:$H$12,V_NNG3A!$I$4:$I$12,BF949)</f>
        <v>#NAME?</v>
      </c>
      <c r="BA949" s="312" t="e">
        <f ca="1">(AZ949/V_NNG3A!$I$8)*100</f>
        <v>#NAME?</v>
      </c>
      <c r="BB949" s="308" t="e">
        <f ca="1">_xll.SRS1Splines.Functions25.Linear_Interp(V_NNG3A!$H$4:$H$12,V_NNG3A!$J$4:$J$12,BF949)</f>
        <v>#NAME?</v>
      </c>
      <c r="BC949" s="308">
        <f ca="1">IFERROR((AZ949-V_NNG3A!$J$20) / (V_NNG3A!$J$19-V_NNG3A!$J$20) * 100, 0)</f>
        <v>0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 t="e">
        <f ca="1">_xll.SRS1Splines.Functions25.Linear_Interp(V_XNN1!$K$3:$K$8,V_XNN1!$L$3:$L$8,BT949)</f>
        <v>#NAME?</v>
      </c>
      <c r="BO949" s="312" t="e">
        <f ca="1">(BN949/V_XNN1!$L$7)*100</f>
        <v>#NAME?</v>
      </c>
      <c r="BP949" s="312" t="e">
        <f ca="1">_xll.SRS1Splines.Functions25.Linear_Interp(V_XNN1!$K$3:$K$8,V_XNN1!$M$3:$M$8,BT949)</f>
        <v>#NAME?</v>
      </c>
      <c r="BQ949" s="308">
        <f ca="1">IFERROR((BN949 - V_XNN1!$M$16) / (V_XNN1!$M$15- V_XNN1!$M$16) * 100, 0)</f>
        <v>0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 t="e">
        <f ca="1">_xll.SRS1Splines.Functions25.Linear_Interp(V_NK3!$P$8:$P$32,V_NK3!$R$8:$R$32,AC950)</f>
        <v>#NAME?</v>
      </c>
      <c r="W950" s="312" t="e">
        <f ca="1">(V950/V_NK3!$R$28)*100</f>
        <v>#NAME?</v>
      </c>
      <c r="X950" s="308" t="e">
        <f ca="1">V950-V_NK3!$R$8</f>
        <v>#NAME?</v>
      </c>
      <c r="Y950" s="308">
        <f ca="1">IFERROR((V950 - V_NK3!$V$10) / (V_NK3!$V$9- V_NK3!$V$10) * 100, 0)</f>
        <v>0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 t="e">
        <f ca="1">_xll.SRS1Splines.Functions25.Linear_Interp(V_NK2!$R$10:$R$21,V_NK2!$T$10:$T$21,AR950)</f>
        <v>#NAME?</v>
      </c>
      <c r="AL950" s="312" t="e">
        <f ca="1">(AK950/V_NK2!$T$18)*100</f>
        <v>#NAME?</v>
      </c>
      <c r="AM950" s="308" t="e">
        <f ca="1">AK950-V_NK2!$T$11</f>
        <v>#NAME?</v>
      </c>
      <c r="AN950" s="308">
        <f ca="1">IFERROR((AK950 - V_NK2!$X$12) / (V_NK2!$X$11- V_NK2!$X$12) * 100, 0)</f>
        <v>0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 t="e">
        <f ca="1">_xll.SRS1Splines.Functions25.Linear_Interp(V_NNG3A!$H$4:$H$12,V_NNG3A!$I$4:$I$12,BF950)</f>
        <v>#NAME?</v>
      </c>
      <c r="BA950" s="312" t="e">
        <f ca="1">(AZ950/V_NNG3A!$I$8)*100</f>
        <v>#NAME?</v>
      </c>
      <c r="BB950" s="308" t="e">
        <f ca="1">_xll.SRS1Splines.Functions25.Linear_Interp(V_NNG3A!$H$4:$H$12,V_NNG3A!$J$4:$J$12,BF950)</f>
        <v>#NAME?</v>
      </c>
      <c r="BC950" s="308">
        <f ca="1">IFERROR((AZ950-V_NNG3A!$J$20) / (V_NNG3A!$J$19-V_NNG3A!$J$20) * 100, 0)</f>
        <v>0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 t="e">
        <f ca="1">_xll.SRS1Splines.Functions25.Linear_Interp(V_XNN1!$K$3:$K$8,V_XNN1!$L$3:$L$8,BT950)</f>
        <v>#NAME?</v>
      </c>
      <c r="BO950" s="312" t="e">
        <f ca="1">(BN950/V_XNN1!$L$7)*100</f>
        <v>#NAME?</v>
      </c>
      <c r="BP950" s="312" t="e">
        <f ca="1">_xll.SRS1Splines.Functions25.Linear_Interp(V_XNN1!$K$3:$K$8,V_XNN1!$M$3:$M$8,BT950)</f>
        <v>#NAME?</v>
      </c>
      <c r="BQ950" s="308">
        <f ca="1">IFERROR((BN950 - V_XNN1!$M$16) / (V_XNN1!$M$15- V_XNN1!$M$16) * 100, 0)</f>
        <v>0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 t="e">
        <f ca="1">_xll.SRS1Splines.Functions25.Linear_Interp(V_NK3!$P$8:$P$32,V_NK3!$R$8:$R$32,AC951)</f>
        <v>#NAME?</v>
      </c>
      <c r="W951" s="312" t="e">
        <f ca="1">(V951/V_NK3!$R$28)*100</f>
        <v>#NAME?</v>
      </c>
      <c r="X951" s="308" t="e">
        <f ca="1">V951-V_NK3!$R$8</f>
        <v>#NAME?</v>
      </c>
      <c r="Y951" s="308">
        <f ca="1">IFERROR((V951 - V_NK3!$V$10) / (V_NK3!$V$9- V_NK3!$V$10) * 100, 0)</f>
        <v>0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 t="e">
        <f ca="1">_xll.SRS1Splines.Functions25.Linear_Interp(V_NK2!$R$10:$R$21,V_NK2!$T$10:$T$21,AR951)</f>
        <v>#NAME?</v>
      </c>
      <c r="AL951" s="312" t="e">
        <f ca="1">(AK951/V_NK2!$T$18)*100</f>
        <v>#NAME?</v>
      </c>
      <c r="AM951" s="308" t="e">
        <f ca="1">AK951-V_NK2!$T$11</f>
        <v>#NAME?</v>
      </c>
      <c r="AN951" s="308">
        <f ca="1">IFERROR((AK951 - V_NK2!$X$12) / (V_NK2!$X$11- V_NK2!$X$12) * 100, 0)</f>
        <v>0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 t="e">
        <f ca="1">_xll.SRS1Splines.Functions25.Linear_Interp(V_NNG3A!$H$4:$H$12,V_NNG3A!$I$4:$I$12,BF951)</f>
        <v>#NAME?</v>
      </c>
      <c r="BA951" s="312" t="e">
        <f ca="1">(AZ951/V_NNG3A!$I$8)*100</f>
        <v>#NAME?</v>
      </c>
      <c r="BB951" s="308" t="e">
        <f ca="1">_xll.SRS1Splines.Functions25.Linear_Interp(V_NNG3A!$H$4:$H$12,V_NNG3A!$J$4:$J$12,BF951)</f>
        <v>#NAME?</v>
      </c>
      <c r="BC951" s="308">
        <f ca="1">IFERROR((AZ951-V_NNG3A!$J$20) / (V_NNG3A!$J$19-V_NNG3A!$J$20) * 100, 0)</f>
        <v>0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 t="e">
        <f ca="1">_xll.SRS1Splines.Functions25.Linear_Interp(V_XNN1!$K$3:$K$8,V_XNN1!$L$3:$L$8,BT951)</f>
        <v>#NAME?</v>
      </c>
      <c r="BO951" s="312" t="e">
        <f ca="1">(BN951/V_XNN1!$L$7)*100</f>
        <v>#NAME?</v>
      </c>
      <c r="BP951" s="312" t="e">
        <f ca="1">_xll.SRS1Splines.Functions25.Linear_Interp(V_XNN1!$K$3:$K$8,V_XNN1!$M$3:$M$8,BT951)</f>
        <v>#NAME?</v>
      </c>
      <c r="BQ951" s="308">
        <f ca="1">IFERROR((BN951 - V_XNN1!$M$16) / (V_XNN1!$M$15- V_XNN1!$M$16) * 100, 0)</f>
        <v>0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 t="e">
        <f ca="1">_xll.SRS1Splines.Functions25.Linear_Interp(V_NK3!$P$8:$P$32,V_NK3!$R$8:$R$32,AC952)</f>
        <v>#NAME?</v>
      </c>
      <c r="W952" s="312" t="e">
        <f ca="1">(V952/V_NK3!$R$28)*100</f>
        <v>#NAME?</v>
      </c>
      <c r="X952" s="308" t="e">
        <f ca="1">V952-V_NK3!$R$8</f>
        <v>#NAME?</v>
      </c>
      <c r="Y952" s="308">
        <f ca="1">IFERROR((V952 - V_NK3!$V$10) / (V_NK3!$V$9- V_NK3!$V$10) * 100, 0)</f>
        <v>0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 t="e">
        <f ca="1">_xll.SRS1Splines.Functions25.Linear_Interp(V_NK2!$R$10:$R$21,V_NK2!$T$10:$T$21,AR952)</f>
        <v>#NAME?</v>
      </c>
      <c r="AL952" s="312" t="e">
        <f ca="1">(AK952/V_NK2!$T$18)*100</f>
        <v>#NAME?</v>
      </c>
      <c r="AM952" s="308" t="e">
        <f ca="1">AK952-V_NK2!$T$11</f>
        <v>#NAME?</v>
      </c>
      <c r="AN952" s="308">
        <f ca="1">IFERROR((AK952 - V_NK2!$X$12) / (V_NK2!$X$11- V_NK2!$X$12) * 100, 0)</f>
        <v>0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 t="e">
        <f ca="1">_xll.SRS1Splines.Functions25.Linear_Interp(V_NNG3A!$H$4:$H$12,V_NNG3A!$I$4:$I$12,BF952)</f>
        <v>#NAME?</v>
      </c>
      <c r="BA952" s="312" t="e">
        <f ca="1">(AZ952/V_NNG3A!$I$8)*100</f>
        <v>#NAME?</v>
      </c>
      <c r="BB952" s="308" t="e">
        <f ca="1">_xll.SRS1Splines.Functions25.Linear_Interp(V_NNG3A!$H$4:$H$12,V_NNG3A!$J$4:$J$12,BF952)</f>
        <v>#NAME?</v>
      </c>
      <c r="BC952" s="308">
        <f ca="1">IFERROR((AZ952-V_NNG3A!$J$20) / (V_NNG3A!$J$19-V_NNG3A!$J$20) * 100, 0)</f>
        <v>0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 t="e">
        <f ca="1">_xll.SRS1Splines.Functions25.Linear_Interp(V_XNN1!$K$3:$K$8,V_XNN1!$L$3:$L$8,BT952)</f>
        <v>#NAME?</v>
      </c>
      <c r="BO952" s="312" t="e">
        <f ca="1">(BN952/V_XNN1!$L$7)*100</f>
        <v>#NAME?</v>
      </c>
      <c r="BP952" s="312" t="e">
        <f ca="1">_xll.SRS1Splines.Functions25.Linear_Interp(V_XNN1!$K$3:$K$8,V_XNN1!$M$3:$M$8,BT952)</f>
        <v>#NAME?</v>
      </c>
      <c r="BQ952" s="308">
        <f ca="1">IFERROR((BN952 - V_XNN1!$M$16) / (V_XNN1!$M$15- V_XNN1!$M$16) * 100, 0)</f>
        <v>0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 t="e">
        <f ca="1">_xll.SRS1Splines.Functions25.Linear_Interp(V_NK3!$P$8:$P$32,V_NK3!$R$8:$R$32,AC953)</f>
        <v>#NAME?</v>
      </c>
      <c r="W953" s="312" t="e">
        <f ca="1">(V953/V_NK3!$R$28)*100</f>
        <v>#NAME?</v>
      </c>
      <c r="X953" s="308" t="e">
        <f ca="1">V953-V_NK3!$R$8</f>
        <v>#NAME?</v>
      </c>
      <c r="Y953" s="308">
        <f ca="1">IFERROR((V953 - V_NK3!$V$10) / (V_NK3!$V$9- V_NK3!$V$10) * 100, 0)</f>
        <v>0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 t="e">
        <f ca="1">_xll.SRS1Splines.Functions25.Linear_Interp(V_NK2!$R$10:$R$21,V_NK2!$T$10:$T$21,AR953)</f>
        <v>#NAME?</v>
      </c>
      <c r="AL953" s="312" t="e">
        <f ca="1">(AK953/V_NK2!$T$18)*100</f>
        <v>#NAME?</v>
      </c>
      <c r="AM953" s="308" t="e">
        <f ca="1">AK953-V_NK2!$T$11</f>
        <v>#NAME?</v>
      </c>
      <c r="AN953" s="308">
        <f ca="1">IFERROR((AK953 - V_NK2!$X$12) / (V_NK2!$X$11- V_NK2!$X$12) * 100, 0)</f>
        <v>0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 t="e">
        <f ca="1">_xll.SRS1Splines.Functions25.Linear_Interp(V_NNG3A!$H$4:$H$12,V_NNG3A!$I$4:$I$12,BF953)</f>
        <v>#NAME?</v>
      </c>
      <c r="BA953" s="312" t="e">
        <f ca="1">(AZ953/V_NNG3A!$I$8)*100</f>
        <v>#NAME?</v>
      </c>
      <c r="BB953" s="308" t="e">
        <f ca="1">_xll.SRS1Splines.Functions25.Linear_Interp(V_NNG3A!$H$4:$H$12,V_NNG3A!$J$4:$J$12,BF953)</f>
        <v>#NAME?</v>
      </c>
      <c r="BC953" s="308">
        <f ca="1">IFERROR((AZ953-V_NNG3A!$J$20) / (V_NNG3A!$J$19-V_NNG3A!$J$20) * 100, 0)</f>
        <v>0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 t="e">
        <f ca="1">_xll.SRS1Splines.Functions25.Linear_Interp(V_XNN1!$K$3:$K$8,V_XNN1!$L$3:$L$8,BT953)</f>
        <v>#NAME?</v>
      </c>
      <c r="BO953" s="312" t="e">
        <f ca="1">(BN953/V_XNN1!$L$7)*100</f>
        <v>#NAME?</v>
      </c>
      <c r="BP953" s="312" t="e">
        <f ca="1">_xll.SRS1Splines.Functions25.Linear_Interp(V_XNN1!$K$3:$K$8,V_XNN1!$M$3:$M$8,BT953)</f>
        <v>#NAME?</v>
      </c>
      <c r="BQ953" s="308">
        <f ca="1">IFERROR((BN953 - V_XNN1!$M$16) / (V_XNN1!$M$15- V_XNN1!$M$16) * 100, 0)</f>
        <v>0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 t="e">
        <f ca="1">_xll.SRS1Splines.Functions25.Linear_Interp(V_NK3!$P$8:$P$32,V_NK3!$R$8:$R$32,AC954)</f>
        <v>#NAME?</v>
      </c>
      <c r="W954" s="312" t="e">
        <f ca="1">(V954/V_NK3!$R$28)*100</f>
        <v>#NAME?</v>
      </c>
      <c r="X954" s="308" t="e">
        <f ca="1">V954-V_NK3!$R$8</f>
        <v>#NAME?</v>
      </c>
      <c r="Y954" s="308">
        <f ca="1">IFERROR((V954 - V_NK3!$V$10) / (V_NK3!$V$9- V_NK3!$V$10) * 100, 0)</f>
        <v>0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 t="e">
        <f ca="1">_xll.SRS1Splines.Functions25.Linear_Interp(V_NK2!$R$10:$R$21,V_NK2!$T$10:$T$21,AR954)</f>
        <v>#NAME?</v>
      </c>
      <c r="AL954" s="312" t="e">
        <f ca="1">(AK954/V_NK2!$T$18)*100</f>
        <v>#NAME?</v>
      </c>
      <c r="AM954" s="308" t="e">
        <f ca="1">AK954-V_NK2!$T$11</f>
        <v>#NAME?</v>
      </c>
      <c r="AN954" s="308">
        <f ca="1">IFERROR((AK954 - V_NK2!$X$12) / (V_NK2!$X$11- V_NK2!$X$12) * 100, 0)</f>
        <v>0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 t="e">
        <f ca="1">_xll.SRS1Splines.Functions25.Linear_Interp(V_NNG3A!$H$4:$H$12,V_NNG3A!$I$4:$I$12,BF954)</f>
        <v>#NAME?</v>
      </c>
      <c r="BA954" s="312" t="e">
        <f ca="1">(AZ954/V_NNG3A!$I$8)*100</f>
        <v>#NAME?</v>
      </c>
      <c r="BB954" s="308" t="e">
        <f ca="1">_xll.SRS1Splines.Functions25.Linear_Interp(V_NNG3A!$H$4:$H$12,V_NNG3A!$J$4:$J$12,BF954)</f>
        <v>#NAME?</v>
      </c>
      <c r="BC954" s="308">
        <f ca="1">IFERROR((AZ954-V_NNG3A!$J$20) / (V_NNG3A!$J$19-V_NNG3A!$J$20) * 100, 0)</f>
        <v>0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 t="e">
        <f ca="1">_xll.SRS1Splines.Functions25.Linear_Interp(V_XNN1!$K$3:$K$8,V_XNN1!$L$3:$L$8,BT954)</f>
        <v>#NAME?</v>
      </c>
      <c r="BO954" s="312" t="e">
        <f ca="1">(BN954/V_XNN1!$L$7)*100</f>
        <v>#NAME?</v>
      </c>
      <c r="BP954" s="312" t="e">
        <f ca="1">_xll.SRS1Splines.Functions25.Linear_Interp(V_XNN1!$K$3:$K$8,V_XNN1!$M$3:$M$8,BT954)</f>
        <v>#NAME?</v>
      </c>
      <c r="BQ954" s="308">
        <f ca="1">IFERROR((BN954 - V_XNN1!$M$16) / (V_XNN1!$M$15- V_XNN1!$M$16) * 100, 0)</f>
        <v>0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 t="e">
        <f ca="1">_xll.SRS1Splines.Functions25.Linear_Interp(V_NK3!$P$8:$P$32,V_NK3!$R$8:$R$32,AC955)</f>
        <v>#NAME?</v>
      </c>
      <c r="W955" s="312" t="e">
        <f ca="1">(V955/V_NK3!$R$28)*100</f>
        <v>#NAME?</v>
      </c>
      <c r="X955" s="308" t="e">
        <f ca="1">V955-V_NK3!$R$8</f>
        <v>#NAME?</v>
      </c>
      <c r="Y955" s="308">
        <f ca="1">IFERROR((V955 - V_NK3!$V$10) / (V_NK3!$V$9- V_NK3!$V$10) * 100, 0)</f>
        <v>0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 t="e">
        <f ca="1">_xll.SRS1Splines.Functions25.Linear_Interp(V_NK2!$R$10:$R$21,V_NK2!$T$10:$T$21,AR955)</f>
        <v>#NAME?</v>
      </c>
      <c r="AL955" s="312" t="e">
        <f ca="1">(AK955/V_NK2!$T$18)*100</f>
        <v>#NAME?</v>
      </c>
      <c r="AM955" s="308" t="e">
        <f ca="1">AK955-V_NK2!$T$11</f>
        <v>#NAME?</v>
      </c>
      <c r="AN955" s="308">
        <f ca="1">IFERROR((AK955 - V_NK2!$X$12) / (V_NK2!$X$11- V_NK2!$X$12) * 100, 0)</f>
        <v>0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 t="e">
        <f ca="1">_xll.SRS1Splines.Functions25.Linear_Interp(V_NNG3A!$H$4:$H$12,V_NNG3A!$I$4:$I$12,BF955)</f>
        <v>#NAME?</v>
      </c>
      <c r="BA955" s="312" t="e">
        <f ca="1">(AZ955/V_NNG3A!$I$8)*100</f>
        <v>#NAME?</v>
      </c>
      <c r="BB955" s="308" t="e">
        <f ca="1">_xll.SRS1Splines.Functions25.Linear_Interp(V_NNG3A!$H$4:$H$12,V_NNG3A!$J$4:$J$12,BF955)</f>
        <v>#NAME?</v>
      </c>
      <c r="BC955" s="308">
        <f ca="1">IFERROR((AZ955-V_NNG3A!$J$20) / (V_NNG3A!$J$19-V_NNG3A!$J$20) * 100, 0)</f>
        <v>0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 t="e">
        <f ca="1">_xll.SRS1Splines.Functions25.Linear_Interp(V_XNN1!$K$3:$K$8,V_XNN1!$L$3:$L$8,BT955)</f>
        <v>#NAME?</v>
      </c>
      <c r="BO955" s="312" t="e">
        <f ca="1">(BN955/V_XNN1!$L$7)*100</f>
        <v>#NAME?</v>
      </c>
      <c r="BP955" s="312" t="e">
        <f ca="1">_xll.SRS1Splines.Functions25.Linear_Interp(V_XNN1!$K$3:$K$8,V_XNN1!$M$3:$M$8,BT955)</f>
        <v>#NAME?</v>
      </c>
      <c r="BQ955" s="308">
        <f ca="1">IFERROR((BN955 - V_XNN1!$M$16) / (V_XNN1!$M$15- V_XNN1!$M$16) * 100, 0)</f>
        <v>0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 t="e">
        <f ca="1">_xll.SRS1Splines.Functions25.Linear_Interp(V_NK3!$P$8:$P$32,V_NK3!$R$8:$R$32,AC956)</f>
        <v>#NAME?</v>
      </c>
      <c r="W956" s="312" t="e">
        <f ca="1">(V956/V_NK3!$R$28)*100</f>
        <v>#NAME?</v>
      </c>
      <c r="X956" s="308" t="e">
        <f ca="1">V956-V_NK3!$R$8</f>
        <v>#NAME?</v>
      </c>
      <c r="Y956" s="308">
        <f ca="1">IFERROR((V956 - V_NK3!$V$10) / (V_NK3!$V$9- V_NK3!$V$10) * 100, 0)</f>
        <v>0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 t="e">
        <f ca="1">_xll.SRS1Splines.Functions25.Linear_Interp(V_NK2!$R$10:$R$21,V_NK2!$T$10:$T$21,AR956)</f>
        <v>#NAME?</v>
      </c>
      <c r="AL956" s="312" t="e">
        <f ca="1">(AK956/V_NK2!$T$18)*100</f>
        <v>#NAME?</v>
      </c>
      <c r="AM956" s="308" t="e">
        <f ca="1">AK956-V_NK2!$T$11</f>
        <v>#NAME?</v>
      </c>
      <c r="AN956" s="308">
        <f ca="1">IFERROR((AK956 - V_NK2!$X$12) / (V_NK2!$X$11- V_NK2!$X$12) * 100, 0)</f>
        <v>0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 t="e">
        <f ca="1">_xll.SRS1Splines.Functions25.Linear_Interp(V_NNG3A!$H$4:$H$12,V_NNG3A!$I$4:$I$12,BF956)</f>
        <v>#NAME?</v>
      </c>
      <c r="BA956" s="312" t="e">
        <f ca="1">(AZ956/V_NNG3A!$I$8)*100</f>
        <v>#NAME?</v>
      </c>
      <c r="BB956" s="308" t="e">
        <f ca="1">_xll.SRS1Splines.Functions25.Linear_Interp(V_NNG3A!$H$4:$H$12,V_NNG3A!$J$4:$J$12,BF956)</f>
        <v>#NAME?</v>
      </c>
      <c r="BC956" s="308">
        <f ca="1">IFERROR((AZ956-V_NNG3A!$J$20) / (V_NNG3A!$J$19-V_NNG3A!$J$20) * 100, 0)</f>
        <v>0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 t="e">
        <f ca="1">_xll.SRS1Splines.Functions25.Linear_Interp(V_XNN1!$K$3:$K$8,V_XNN1!$L$3:$L$8,BT956)</f>
        <v>#NAME?</v>
      </c>
      <c r="BO956" s="312" t="e">
        <f ca="1">(BN956/V_XNN1!$L$7)*100</f>
        <v>#NAME?</v>
      </c>
      <c r="BP956" s="312" t="e">
        <f ca="1">_xll.SRS1Splines.Functions25.Linear_Interp(V_XNN1!$K$3:$K$8,V_XNN1!$M$3:$M$8,BT956)</f>
        <v>#NAME?</v>
      </c>
      <c r="BQ956" s="308">
        <f ca="1">IFERROR((BN956 - V_XNN1!$M$16) / (V_XNN1!$M$15- V_XNN1!$M$16) * 100, 0)</f>
        <v>0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 t="e">
        <f ca="1">_xll.SRS1Splines.Functions25.Linear_Interp(V_NK3!$P$8:$P$32,V_NK3!$R$8:$R$32,AC957)</f>
        <v>#NAME?</v>
      </c>
      <c r="W957" s="312" t="e">
        <f ca="1">(V957/V_NK3!$R$28)*100</f>
        <v>#NAME?</v>
      </c>
      <c r="X957" s="308" t="e">
        <f ca="1">V957-V_NK3!$R$8</f>
        <v>#NAME?</v>
      </c>
      <c r="Y957" s="308">
        <f ca="1">IFERROR((V957 - V_NK3!$V$10) / (V_NK3!$V$9- V_NK3!$V$10) * 100, 0)</f>
        <v>0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 t="e">
        <f ca="1">_xll.SRS1Splines.Functions25.Linear_Interp(V_NK2!$R$10:$R$21,V_NK2!$T$10:$T$21,AR957)</f>
        <v>#NAME?</v>
      </c>
      <c r="AL957" s="312" t="e">
        <f ca="1">(AK957/V_NK2!$T$18)*100</f>
        <v>#NAME?</v>
      </c>
      <c r="AM957" s="308" t="e">
        <f ca="1">AK957-V_NK2!$T$11</f>
        <v>#NAME?</v>
      </c>
      <c r="AN957" s="308">
        <f ca="1">IFERROR((AK957 - V_NK2!$X$12) / (V_NK2!$X$11- V_NK2!$X$12) * 100, 0)</f>
        <v>0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 t="e">
        <f ca="1">_xll.SRS1Splines.Functions25.Linear_Interp(V_NNG3A!$H$4:$H$12,V_NNG3A!$I$4:$I$12,BF957)</f>
        <v>#NAME?</v>
      </c>
      <c r="BA957" s="312" t="e">
        <f ca="1">(AZ957/V_NNG3A!$I$8)*100</f>
        <v>#NAME?</v>
      </c>
      <c r="BB957" s="308" t="e">
        <f ca="1">_xll.SRS1Splines.Functions25.Linear_Interp(V_NNG3A!$H$4:$H$12,V_NNG3A!$J$4:$J$12,BF957)</f>
        <v>#NAME?</v>
      </c>
      <c r="BC957" s="308">
        <f ca="1">IFERROR((AZ957-V_NNG3A!$J$20) / (V_NNG3A!$J$19-V_NNG3A!$J$20) * 100, 0)</f>
        <v>0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 t="e">
        <f ca="1">_xll.SRS1Splines.Functions25.Linear_Interp(V_XNN1!$K$3:$K$8,V_XNN1!$L$3:$L$8,BT957)</f>
        <v>#NAME?</v>
      </c>
      <c r="BO957" s="312" t="e">
        <f ca="1">(BN957/V_XNN1!$L$7)*100</f>
        <v>#NAME?</v>
      </c>
      <c r="BP957" s="312" t="e">
        <f ca="1">_xll.SRS1Splines.Functions25.Linear_Interp(V_XNN1!$K$3:$K$8,V_XNN1!$M$3:$M$8,BT957)</f>
        <v>#NAME?</v>
      </c>
      <c r="BQ957" s="308">
        <f ca="1">IFERROR((BN957 - V_XNN1!$M$16) / (V_XNN1!$M$15- V_XNN1!$M$16) * 100, 0)</f>
        <v>0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 t="e">
        <f ca="1">_xll.SRS1Splines.Functions25.Linear_Interp(V_NK3!$P$8:$P$32,V_NK3!$R$8:$R$32,AC958)</f>
        <v>#NAME?</v>
      </c>
      <c r="W958" s="312" t="e">
        <f ca="1">(V958/V_NK3!$R$28)*100</f>
        <v>#NAME?</v>
      </c>
      <c r="X958" s="308" t="e">
        <f ca="1">V958-V_NK3!$R$8</f>
        <v>#NAME?</v>
      </c>
      <c r="Y958" s="308">
        <f ca="1">IFERROR((V958 - V_NK3!$V$10) / (V_NK3!$V$9- V_NK3!$V$10) * 100, 0)</f>
        <v>0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 t="e">
        <f ca="1">_xll.SRS1Splines.Functions25.Linear_Interp(V_NK2!$R$10:$R$21,V_NK2!$T$10:$T$21,AR958)</f>
        <v>#NAME?</v>
      </c>
      <c r="AL958" s="312" t="e">
        <f ca="1">(AK958/V_NK2!$T$18)*100</f>
        <v>#NAME?</v>
      </c>
      <c r="AM958" s="308" t="e">
        <f ca="1">AK958-V_NK2!$T$11</f>
        <v>#NAME?</v>
      </c>
      <c r="AN958" s="308">
        <f ca="1">IFERROR((AK958 - V_NK2!$X$12) / (V_NK2!$X$11- V_NK2!$X$12) * 100, 0)</f>
        <v>0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 t="e">
        <f ca="1">_xll.SRS1Splines.Functions25.Linear_Interp(V_NNG3A!$H$4:$H$12,V_NNG3A!$I$4:$I$12,BF958)</f>
        <v>#NAME?</v>
      </c>
      <c r="BA958" s="312" t="e">
        <f ca="1">(AZ958/V_NNG3A!$I$8)*100</f>
        <v>#NAME?</v>
      </c>
      <c r="BB958" s="308" t="e">
        <f ca="1">_xll.SRS1Splines.Functions25.Linear_Interp(V_NNG3A!$H$4:$H$12,V_NNG3A!$J$4:$J$12,BF958)</f>
        <v>#NAME?</v>
      </c>
      <c r="BC958" s="308">
        <f ca="1">IFERROR((AZ958-V_NNG3A!$J$20) / (V_NNG3A!$J$19-V_NNG3A!$J$20) * 100, 0)</f>
        <v>0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 t="e">
        <f ca="1">_xll.SRS1Splines.Functions25.Linear_Interp(V_XNN1!$K$3:$K$8,V_XNN1!$L$3:$L$8,BT958)</f>
        <v>#NAME?</v>
      </c>
      <c r="BO958" s="312" t="e">
        <f ca="1">(BN958/V_XNN1!$L$7)*100</f>
        <v>#NAME?</v>
      </c>
      <c r="BP958" s="312" t="e">
        <f ca="1">_xll.SRS1Splines.Functions25.Linear_Interp(V_XNN1!$K$3:$K$8,V_XNN1!$M$3:$M$8,BT958)</f>
        <v>#NAME?</v>
      </c>
      <c r="BQ958" s="308">
        <f ca="1">IFERROR((BN958 - V_XNN1!$M$16) / (V_XNN1!$M$15- V_XNN1!$M$16) * 100, 0)</f>
        <v>0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 t="e">
        <f ca="1">_xll.SRS1Splines.Functions25.Linear_Interp(V_NK3!$P$8:$P$32,V_NK3!$R$8:$R$32,AC959)</f>
        <v>#NAME?</v>
      </c>
      <c r="W959" s="312" t="e">
        <f ca="1">(V959/V_NK3!$R$28)*100</f>
        <v>#NAME?</v>
      </c>
      <c r="X959" s="308" t="e">
        <f ca="1">V959-V_NK3!$R$8</f>
        <v>#NAME?</v>
      </c>
      <c r="Y959" s="308">
        <f ca="1">IFERROR((V959 - V_NK3!$V$10) / (V_NK3!$V$9- V_NK3!$V$10) * 100, 0)</f>
        <v>0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 t="e">
        <f ca="1">_xll.SRS1Splines.Functions25.Linear_Interp(V_NK2!$R$10:$R$21,V_NK2!$T$10:$T$21,AR959)</f>
        <v>#NAME?</v>
      </c>
      <c r="AL959" s="312" t="e">
        <f ca="1">(AK959/V_NK2!$T$18)*100</f>
        <v>#NAME?</v>
      </c>
      <c r="AM959" s="308" t="e">
        <f ca="1">AK959-V_NK2!$T$11</f>
        <v>#NAME?</v>
      </c>
      <c r="AN959" s="308">
        <f ca="1">IFERROR((AK959 - V_NK2!$X$12) / (V_NK2!$X$11- V_NK2!$X$12) * 100, 0)</f>
        <v>0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 t="e">
        <f ca="1">_xll.SRS1Splines.Functions25.Linear_Interp(V_NNG3A!$H$4:$H$12,V_NNG3A!$I$4:$I$12,BF959)</f>
        <v>#NAME?</v>
      </c>
      <c r="BA959" s="312" t="e">
        <f ca="1">(AZ959/V_NNG3A!$I$8)*100</f>
        <v>#NAME?</v>
      </c>
      <c r="BB959" s="308" t="e">
        <f ca="1">_xll.SRS1Splines.Functions25.Linear_Interp(V_NNG3A!$H$4:$H$12,V_NNG3A!$J$4:$J$12,BF959)</f>
        <v>#NAME?</v>
      </c>
      <c r="BC959" s="308">
        <f ca="1">IFERROR((AZ959-V_NNG3A!$J$20) / (V_NNG3A!$J$19-V_NNG3A!$J$20) * 100, 0)</f>
        <v>0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 t="e">
        <f ca="1">_xll.SRS1Splines.Functions25.Linear_Interp(V_XNN1!$K$3:$K$8,V_XNN1!$L$3:$L$8,BT959)</f>
        <v>#NAME?</v>
      </c>
      <c r="BO959" s="312" t="e">
        <f ca="1">(BN959/V_XNN1!$L$7)*100</f>
        <v>#NAME?</v>
      </c>
      <c r="BP959" s="312" t="e">
        <f ca="1">_xll.SRS1Splines.Functions25.Linear_Interp(V_XNN1!$K$3:$K$8,V_XNN1!$M$3:$M$8,BT959)</f>
        <v>#NAME?</v>
      </c>
      <c r="BQ959" s="308">
        <f ca="1">IFERROR((BN959 - V_XNN1!$M$16) / (V_XNN1!$M$15- V_XNN1!$M$16) * 100, 0)</f>
        <v>0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 t="e">
        <f ca="1">_xll.SRS1Splines.Functions25.Linear_Interp(V_NK3!$P$8:$P$32,V_NK3!$R$8:$R$32,AC960)</f>
        <v>#NAME?</v>
      </c>
      <c r="W960" s="312" t="e">
        <f ca="1">(V960/V_NK3!$R$28)*100</f>
        <v>#NAME?</v>
      </c>
      <c r="X960" s="308" t="e">
        <f ca="1">V960-V_NK3!$R$8</f>
        <v>#NAME?</v>
      </c>
      <c r="Y960" s="308">
        <f ca="1">IFERROR((V960 - V_NK3!$V$10) / (V_NK3!$V$9- V_NK3!$V$10) * 100, 0)</f>
        <v>0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 t="e">
        <f ca="1">_xll.SRS1Splines.Functions25.Linear_Interp(V_NK2!$R$10:$R$21,V_NK2!$T$10:$T$21,AR960)</f>
        <v>#NAME?</v>
      </c>
      <c r="AL960" s="312" t="e">
        <f ca="1">(AK960/V_NK2!$T$18)*100</f>
        <v>#NAME?</v>
      </c>
      <c r="AM960" s="308" t="e">
        <f ca="1">AK960-V_NK2!$T$11</f>
        <v>#NAME?</v>
      </c>
      <c r="AN960" s="308">
        <f ca="1">IFERROR((AK960 - V_NK2!$X$12) / (V_NK2!$X$11- V_NK2!$X$12) * 100, 0)</f>
        <v>0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 t="e">
        <f ca="1">_xll.SRS1Splines.Functions25.Linear_Interp(V_NNG3A!$H$4:$H$12,V_NNG3A!$I$4:$I$12,BF960)</f>
        <v>#NAME?</v>
      </c>
      <c r="BA960" s="312" t="e">
        <f ca="1">(AZ960/V_NNG3A!$I$8)*100</f>
        <v>#NAME?</v>
      </c>
      <c r="BB960" s="308" t="e">
        <f ca="1">_xll.SRS1Splines.Functions25.Linear_Interp(V_NNG3A!$H$4:$H$12,V_NNG3A!$J$4:$J$12,BF960)</f>
        <v>#NAME?</v>
      </c>
      <c r="BC960" s="308">
        <f ca="1">IFERROR((AZ960-V_NNG3A!$J$20) / (V_NNG3A!$J$19-V_NNG3A!$J$20) * 100, 0)</f>
        <v>0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 t="e">
        <f ca="1">_xll.SRS1Splines.Functions25.Linear_Interp(V_XNN1!$K$3:$K$8,V_XNN1!$L$3:$L$8,BT960)</f>
        <v>#NAME?</v>
      </c>
      <c r="BO960" s="312" t="e">
        <f ca="1">(BN960/V_XNN1!$L$7)*100</f>
        <v>#NAME?</v>
      </c>
      <c r="BP960" s="312" t="e">
        <f ca="1">_xll.SRS1Splines.Functions25.Linear_Interp(V_XNN1!$K$3:$K$8,V_XNN1!$M$3:$M$8,BT960)</f>
        <v>#NAME?</v>
      </c>
      <c r="BQ960" s="308">
        <f ca="1">IFERROR((BN960 - V_XNN1!$M$16) / (V_XNN1!$M$15- V_XNN1!$M$16) * 100, 0)</f>
        <v>0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 t="e">
        <f ca="1">_xll.SRS1Splines.Functions25.Linear_Interp(V_NK3!$P$8:$P$32,V_NK3!$R$8:$R$32,AC961)</f>
        <v>#NAME?</v>
      </c>
      <c r="W961" s="312" t="e">
        <f ca="1">(V961/V_NK3!$R$28)*100</f>
        <v>#NAME?</v>
      </c>
      <c r="X961" s="308" t="e">
        <f ca="1">V961-V_NK3!$R$8</f>
        <v>#NAME?</v>
      </c>
      <c r="Y961" s="308">
        <f ca="1">IFERROR((V961 - V_NK3!$V$10) / (V_NK3!$V$9- V_NK3!$V$10) * 100, 0)</f>
        <v>0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 t="e">
        <f ca="1">_xll.SRS1Splines.Functions25.Linear_Interp(V_NK2!$R$10:$R$21,V_NK2!$T$10:$T$21,AR961)</f>
        <v>#NAME?</v>
      </c>
      <c r="AL961" s="312" t="e">
        <f ca="1">(AK961/V_NK2!$T$18)*100</f>
        <v>#NAME?</v>
      </c>
      <c r="AM961" s="308" t="e">
        <f ca="1">AK961-V_NK2!$T$11</f>
        <v>#NAME?</v>
      </c>
      <c r="AN961" s="308">
        <f ca="1">IFERROR((AK961 - V_NK2!$X$12) / (V_NK2!$X$11- V_NK2!$X$12) * 100, 0)</f>
        <v>0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 t="e">
        <f ca="1">_xll.SRS1Splines.Functions25.Linear_Interp(V_NNG3A!$H$4:$H$12,V_NNG3A!$I$4:$I$12,BF961)</f>
        <v>#NAME?</v>
      </c>
      <c r="BA961" s="312" t="e">
        <f ca="1">(AZ961/V_NNG3A!$I$8)*100</f>
        <v>#NAME?</v>
      </c>
      <c r="BB961" s="308" t="e">
        <f ca="1">_xll.SRS1Splines.Functions25.Linear_Interp(V_NNG3A!$H$4:$H$12,V_NNG3A!$J$4:$J$12,BF961)</f>
        <v>#NAME?</v>
      </c>
      <c r="BC961" s="308">
        <f ca="1">IFERROR((AZ961-V_NNG3A!$J$20) / (V_NNG3A!$J$19-V_NNG3A!$J$20) * 100, 0)</f>
        <v>0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 t="e">
        <f ca="1">_xll.SRS1Splines.Functions25.Linear_Interp(V_XNN1!$K$3:$K$8,V_XNN1!$L$3:$L$8,BT961)</f>
        <v>#NAME?</v>
      </c>
      <c r="BO961" s="312" t="e">
        <f ca="1">(BN961/V_XNN1!$L$7)*100</f>
        <v>#NAME?</v>
      </c>
      <c r="BP961" s="312" t="e">
        <f ca="1">_xll.SRS1Splines.Functions25.Linear_Interp(V_XNN1!$K$3:$K$8,V_XNN1!$M$3:$M$8,BT961)</f>
        <v>#NAME?</v>
      </c>
      <c r="BQ961" s="308">
        <f ca="1">IFERROR((BN961 - V_XNN1!$M$16) / (V_XNN1!$M$15- V_XNN1!$M$16) * 100, 0)</f>
        <v>0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 t="e">
        <f ca="1">_xll.SRS1Splines.Functions25.Linear_Interp(V_NK3!$P$8:$P$32,V_NK3!$R$8:$R$32,AC962)</f>
        <v>#NAME?</v>
      </c>
      <c r="W962" s="312" t="e">
        <f ca="1">(V962/V_NK3!$R$28)*100</f>
        <v>#NAME?</v>
      </c>
      <c r="X962" s="308" t="e">
        <f ca="1">V962-V_NK3!$R$8</f>
        <v>#NAME?</v>
      </c>
      <c r="Y962" s="308">
        <f ca="1">IFERROR((V962 - V_NK3!$V$10) / (V_NK3!$V$9- V_NK3!$V$10) * 100, 0)</f>
        <v>0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 t="e">
        <f ca="1">_xll.SRS1Splines.Functions25.Linear_Interp(V_NK2!$R$10:$R$21,V_NK2!$T$10:$T$21,AR962)</f>
        <v>#NAME?</v>
      </c>
      <c r="AL962" s="312" t="e">
        <f ca="1">(AK962/V_NK2!$T$18)*100</f>
        <v>#NAME?</v>
      </c>
      <c r="AM962" s="308" t="e">
        <f ca="1">AK962-V_NK2!$T$11</f>
        <v>#NAME?</v>
      </c>
      <c r="AN962" s="308">
        <f ca="1">IFERROR((AK962 - V_NK2!$X$12) / (V_NK2!$X$11- V_NK2!$X$12) * 100, 0)</f>
        <v>0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 t="e">
        <f ca="1">_xll.SRS1Splines.Functions25.Linear_Interp(V_NNG3A!$H$4:$H$12,V_NNG3A!$I$4:$I$12,BF962)</f>
        <v>#NAME?</v>
      </c>
      <c r="BA962" s="312" t="e">
        <f ca="1">(AZ962/V_NNG3A!$I$8)*100</f>
        <v>#NAME?</v>
      </c>
      <c r="BB962" s="308" t="e">
        <f ca="1">_xll.SRS1Splines.Functions25.Linear_Interp(V_NNG3A!$H$4:$H$12,V_NNG3A!$J$4:$J$12,BF962)</f>
        <v>#NAME?</v>
      </c>
      <c r="BC962" s="308">
        <f ca="1">IFERROR((AZ962-V_NNG3A!$J$20) / (V_NNG3A!$J$19-V_NNG3A!$J$20) * 100, 0)</f>
        <v>0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 t="e">
        <f ca="1">_xll.SRS1Splines.Functions25.Linear_Interp(V_XNN1!$K$3:$K$8,V_XNN1!$L$3:$L$8,BT962)</f>
        <v>#NAME?</v>
      </c>
      <c r="BO962" s="312" t="e">
        <f ca="1">(BN962/V_XNN1!$L$7)*100</f>
        <v>#NAME?</v>
      </c>
      <c r="BP962" s="312" t="e">
        <f ca="1">_xll.SRS1Splines.Functions25.Linear_Interp(V_XNN1!$K$3:$K$8,V_XNN1!$M$3:$M$8,BT962)</f>
        <v>#NAME?</v>
      </c>
      <c r="BQ962" s="308">
        <f ca="1">IFERROR((BN962 - V_XNN1!$M$16) / (V_XNN1!$M$15- V_XNN1!$M$16) * 100, 0)</f>
        <v>0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 t="e">
        <f ca="1">_xll.SRS1Splines.Functions25.Linear_Interp(V_NK3!$P$8:$P$32,V_NK3!$R$8:$R$32,AC963)</f>
        <v>#NAME?</v>
      </c>
      <c r="W963" s="312" t="e">
        <f ca="1">(V963/V_NK3!$R$28)*100</f>
        <v>#NAME?</v>
      </c>
      <c r="X963" s="308" t="e">
        <f ca="1">V963-V_NK3!$R$8</f>
        <v>#NAME?</v>
      </c>
      <c r="Y963" s="308">
        <f ca="1">IFERROR((V963 - V_NK3!$V$10) / (V_NK3!$V$9- V_NK3!$V$10) * 100, 0)</f>
        <v>0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 t="e">
        <f ca="1">_xll.SRS1Splines.Functions25.Linear_Interp(V_NK2!$R$10:$R$21,V_NK2!$T$10:$T$21,AR963)</f>
        <v>#NAME?</v>
      </c>
      <c r="AL963" s="312" t="e">
        <f ca="1">(AK963/V_NK2!$T$18)*100</f>
        <v>#NAME?</v>
      </c>
      <c r="AM963" s="308" t="e">
        <f ca="1">AK963-V_NK2!$T$11</f>
        <v>#NAME?</v>
      </c>
      <c r="AN963" s="308">
        <f ca="1">IFERROR((AK963 - V_NK2!$X$12) / (V_NK2!$X$11- V_NK2!$X$12) * 100, 0)</f>
        <v>0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 t="e">
        <f ca="1">_xll.SRS1Splines.Functions25.Linear_Interp(V_NNG3A!$H$4:$H$12,V_NNG3A!$I$4:$I$12,BF963)</f>
        <v>#NAME?</v>
      </c>
      <c r="BA963" s="312" t="e">
        <f ca="1">(AZ963/V_NNG3A!$I$8)*100</f>
        <v>#NAME?</v>
      </c>
      <c r="BB963" s="308" t="e">
        <f ca="1">_xll.SRS1Splines.Functions25.Linear_Interp(V_NNG3A!$H$4:$H$12,V_NNG3A!$J$4:$J$12,BF963)</f>
        <v>#NAME?</v>
      </c>
      <c r="BC963" s="308">
        <f ca="1">IFERROR((AZ963-V_NNG3A!$J$20) / (V_NNG3A!$J$19-V_NNG3A!$J$20) * 100, 0)</f>
        <v>0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 t="e">
        <f ca="1">_xll.SRS1Splines.Functions25.Linear_Interp(V_XNN1!$K$3:$K$8,V_XNN1!$L$3:$L$8,BT963)</f>
        <v>#NAME?</v>
      </c>
      <c r="BO963" s="312" t="e">
        <f ca="1">(BN963/V_XNN1!$L$7)*100</f>
        <v>#NAME?</v>
      </c>
      <c r="BP963" s="312" t="e">
        <f ca="1">_xll.SRS1Splines.Functions25.Linear_Interp(V_XNN1!$K$3:$K$8,V_XNN1!$M$3:$M$8,BT963)</f>
        <v>#NAME?</v>
      </c>
      <c r="BQ963" s="308">
        <f ca="1">IFERROR((BN963 - V_XNN1!$M$16) / (V_XNN1!$M$15- V_XNN1!$M$16) * 100, 0)</f>
        <v>0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 t="e">
        <f ca="1">_xll.SRS1Splines.Functions25.Linear_Interp(V_NK3!$P$8:$P$32,V_NK3!$R$8:$R$32,AC964)</f>
        <v>#NAME?</v>
      </c>
      <c r="W964" s="312" t="e">
        <f ca="1">(V964/V_NK3!$R$28)*100</f>
        <v>#NAME?</v>
      </c>
      <c r="X964" s="308" t="e">
        <f ca="1">V964-V_NK3!$R$8</f>
        <v>#NAME?</v>
      </c>
      <c r="Y964" s="308">
        <f ca="1">IFERROR((V964 - V_NK3!$V$10) / (V_NK3!$V$9- V_NK3!$V$10) * 100, 0)</f>
        <v>0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 t="e">
        <f ca="1">_xll.SRS1Splines.Functions25.Linear_Interp(V_NK2!$R$10:$R$21,V_NK2!$T$10:$T$21,AR964)</f>
        <v>#NAME?</v>
      </c>
      <c r="AL964" s="312" t="e">
        <f ca="1">(AK964/V_NK2!$T$18)*100</f>
        <v>#NAME?</v>
      </c>
      <c r="AM964" s="308" t="e">
        <f ca="1">AK964-V_NK2!$T$11</f>
        <v>#NAME?</v>
      </c>
      <c r="AN964" s="308">
        <f ca="1">IFERROR((AK964 - V_NK2!$X$12) / (V_NK2!$X$11- V_NK2!$X$12) * 100, 0)</f>
        <v>0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 t="e">
        <f ca="1">_xll.SRS1Splines.Functions25.Linear_Interp(V_NNG3A!$H$4:$H$12,V_NNG3A!$I$4:$I$12,BF964)</f>
        <v>#NAME?</v>
      </c>
      <c r="BA964" s="312" t="e">
        <f ca="1">(AZ964/V_NNG3A!$I$8)*100</f>
        <v>#NAME?</v>
      </c>
      <c r="BB964" s="308" t="e">
        <f ca="1">_xll.SRS1Splines.Functions25.Linear_Interp(V_NNG3A!$H$4:$H$12,V_NNG3A!$J$4:$J$12,BF964)</f>
        <v>#NAME?</v>
      </c>
      <c r="BC964" s="308">
        <f ca="1">IFERROR((AZ964-V_NNG3A!$J$20) / (V_NNG3A!$J$19-V_NNG3A!$J$20) * 100, 0)</f>
        <v>0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 t="e">
        <f ca="1">_xll.SRS1Splines.Functions25.Linear_Interp(V_XNN1!$K$3:$K$8,V_XNN1!$L$3:$L$8,BT964)</f>
        <v>#NAME?</v>
      </c>
      <c r="BO964" s="312" t="e">
        <f ca="1">(BN964/V_XNN1!$L$7)*100</f>
        <v>#NAME?</v>
      </c>
      <c r="BP964" s="312" t="e">
        <f ca="1">_xll.SRS1Splines.Functions25.Linear_Interp(V_XNN1!$K$3:$K$8,V_XNN1!$M$3:$M$8,BT964)</f>
        <v>#NAME?</v>
      </c>
      <c r="BQ964" s="308">
        <f ca="1">IFERROR((BN964 - V_XNN1!$M$16) / (V_XNN1!$M$15- V_XNN1!$M$16) * 100, 0)</f>
        <v>0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 t="e">
        <f ca="1">_xll.SRS1Splines.Functions25.Linear_Interp(V_NK3!$P$8:$P$32,V_NK3!$R$8:$R$32,AC965)</f>
        <v>#NAME?</v>
      </c>
      <c r="W965" s="312" t="e">
        <f ca="1">(V965/V_NK3!$R$28)*100</f>
        <v>#NAME?</v>
      </c>
      <c r="X965" s="308" t="e">
        <f ca="1">V965-V_NK3!$R$8</f>
        <v>#NAME?</v>
      </c>
      <c r="Y965" s="308">
        <f ca="1">IFERROR((V965 - V_NK3!$V$10) / (V_NK3!$V$9- V_NK3!$V$10) * 100, 0)</f>
        <v>0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 t="e">
        <f ca="1">_xll.SRS1Splines.Functions25.Linear_Interp(V_NK2!$R$10:$R$21,V_NK2!$T$10:$T$21,AR965)</f>
        <v>#NAME?</v>
      </c>
      <c r="AL965" s="312" t="e">
        <f ca="1">(AK965/V_NK2!$T$18)*100</f>
        <v>#NAME?</v>
      </c>
      <c r="AM965" s="308" t="e">
        <f ca="1">AK965-V_NK2!$T$11</f>
        <v>#NAME?</v>
      </c>
      <c r="AN965" s="308">
        <f ca="1">IFERROR((AK965 - V_NK2!$X$12) / (V_NK2!$X$11- V_NK2!$X$12) * 100, 0)</f>
        <v>0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 t="e">
        <f ca="1">_xll.SRS1Splines.Functions25.Linear_Interp(V_NNG3A!$H$4:$H$12,V_NNG3A!$I$4:$I$12,BF965)</f>
        <v>#NAME?</v>
      </c>
      <c r="BA965" s="312" t="e">
        <f ca="1">(AZ965/V_NNG3A!$I$8)*100</f>
        <v>#NAME?</v>
      </c>
      <c r="BB965" s="308" t="e">
        <f ca="1">_xll.SRS1Splines.Functions25.Linear_Interp(V_NNG3A!$H$4:$H$12,V_NNG3A!$J$4:$J$12,BF965)</f>
        <v>#NAME?</v>
      </c>
      <c r="BC965" s="308">
        <f ca="1">IFERROR((AZ965-V_NNG3A!$J$20) / (V_NNG3A!$J$19-V_NNG3A!$J$20) * 100, 0)</f>
        <v>0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 t="e">
        <f ca="1">_xll.SRS1Splines.Functions25.Linear_Interp(V_XNN1!$K$3:$K$8,V_XNN1!$L$3:$L$8,BT965)</f>
        <v>#NAME?</v>
      </c>
      <c r="BO965" s="312" t="e">
        <f ca="1">(BN965/V_XNN1!$L$7)*100</f>
        <v>#NAME?</v>
      </c>
      <c r="BP965" s="312" t="e">
        <f ca="1">_xll.SRS1Splines.Functions25.Linear_Interp(V_XNN1!$K$3:$K$8,V_XNN1!$M$3:$M$8,BT965)</f>
        <v>#NAME?</v>
      </c>
      <c r="BQ965" s="308">
        <f ca="1">IFERROR((BN965 - V_XNN1!$M$16) / (V_XNN1!$M$15- V_XNN1!$M$16) * 100, 0)</f>
        <v>0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 t="e">
        <f ca="1">_xll.SRS1Splines.Functions25.Linear_Interp(V_NK3!$P$8:$P$32,V_NK3!$R$8:$R$32,AC966)</f>
        <v>#NAME?</v>
      </c>
      <c r="W966" s="312" t="e">
        <f ca="1">(V966/V_NK3!$R$28)*100</f>
        <v>#NAME?</v>
      </c>
      <c r="X966" s="308" t="e">
        <f ca="1">V966-V_NK3!$R$8</f>
        <v>#NAME?</v>
      </c>
      <c r="Y966" s="308">
        <f ca="1">IFERROR((V966 - V_NK3!$V$10) / (V_NK3!$V$9- V_NK3!$V$10) * 100, 0)</f>
        <v>0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 t="e">
        <f ca="1">_xll.SRS1Splines.Functions25.Linear_Interp(V_NK2!$R$10:$R$21,V_NK2!$T$10:$T$21,AR966)</f>
        <v>#NAME?</v>
      </c>
      <c r="AL966" s="312" t="e">
        <f ca="1">(AK966/V_NK2!$T$18)*100</f>
        <v>#NAME?</v>
      </c>
      <c r="AM966" s="308" t="e">
        <f ca="1">AK966-V_NK2!$T$11</f>
        <v>#NAME?</v>
      </c>
      <c r="AN966" s="308">
        <f ca="1">IFERROR((AK966 - V_NK2!$X$12) / (V_NK2!$X$11- V_NK2!$X$12) * 100, 0)</f>
        <v>0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 t="e">
        <f ca="1">_xll.SRS1Splines.Functions25.Linear_Interp(V_NNG3A!$H$4:$H$12,V_NNG3A!$I$4:$I$12,BF966)</f>
        <v>#NAME?</v>
      </c>
      <c r="BA966" s="312" t="e">
        <f ca="1">(AZ966/V_NNG3A!$I$8)*100</f>
        <v>#NAME?</v>
      </c>
      <c r="BB966" s="308" t="e">
        <f ca="1">_xll.SRS1Splines.Functions25.Linear_Interp(V_NNG3A!$H$4:$H$12,V_NNG3A!$J$4:$J$12,BF966)</f>
        <v>#NAME?</v>
      </c>
      <c r="BC966" s="308">
        <f ca="1">IFERROR((AZ966-V_NNG3A!$J$20) / (V_NNG3A!$J$19-V_NNG3A!$J$20) * 100, 0)</f>
        <v>0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 t="e">
        <f ca="1">_xll.SRS1Splines.Functions25.Linear_Interp(V_XNN1!$K$3:$K$8,V_XNN1!$L$3:$L$8,BT966)</f>
        <v>#NAME?</v>
      </c>
      <c r="BO966" s="312" t="e">
        <f ca="1">(BN966/V_XNN1!$L$7)*100</f>
        <v>#NAME?</v>
      </c>
      <c r="BP966" s="312" t="e">
        <f ca="1">_xll.SRS1Splines.Functions25.Linear_Interp(V_XNN1!$K$3:$K$8,V_XNN1!$M$3:$M$8,BT966)</f>
        <v>#NAME?</v>
      </c>
      <c r="BQ966" s="308">
        <f ca="1">IFERROR((BN966 - V_XNN1!$M$16) / (V_XNN1!$M$15- V_XNN1!$M$16) * 100, 0)</f>
        <v>0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 t="e">
        <f ca="1">_xll.SRS1Splines.Functions25.Linear_Interp(V_NK3!$P$8:$P$32,V_NK3!$R$8:$R$32,AC967)</f>
        <v>#NAME?</v>
      </c>
      <c r="W967" s="312" t="e">
        <f ca="1">(V967/V_NK3!$R$28)*100</f>
        <v>#NAME?</v>
      </c>
      <c r="X967" s="308" t="e">
        <f ca="1">V967-V_NK3!$R$8</f>
        <v>#NAME?</v>
      </c>
      <c r="Y967" s="308">
        <f ca="1">IFERROR((V967 - V_NK3!$V$10) / (V_NK3!$V$9- V_NK3!$V$10) * 100, 0)</f>
        <v>0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 t="e">
        <f ca="1">_xll.SRS1Splines.Functions25.Linear_Interp(V_NK2!$R$10:$R$21,V_NK2!$T$10:$T$21,AR967)</f>
        <v>#NAME?</v>
      </c>
      <c r="AL967" s="312" t="e">
        <f ca="1">(AK967/V_NK2!$T$18)*100</f>
        <v>#NAME?</v>
      </c>
      <c r="AM967" s="308" t="e">
        <f ca="1">AK967-V_NK2!$T$11</f>
        <v>#NAME?</v>
      </c>
      <c r="AN967" s="308">
        <f ca="1">IFERROR((AK967 - V_NK2!$X$12) / (V_NK2!$X$11- V_NK2!$X$12) * 100, 0)</f>
        <v>0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 t="e">
        <f ca="1">_xll.SRS1Splines.Functions25.Linear_Interp(V_NNG3A!$H$4:$H$12,V_NNG3A!$I$4:$I$12,BF967)</f>
        <v>#NAME?</v>
      </c>
      <c r="BA967" s="312" t="e">
        <f ca="1">(AZ967/V_NNG3A!$I$8)*100</f>
        <v>#NAME?</v>
      </c>
      <c r="BB967" s="308" t="e">
        <f ca="1">_xll.SRS1Splines.Functions25.Linear_Interp(V_NNG3A!$H$4:$H$12,V_NNG3A!$J$4:$J$12,BF967)</f>
        <v>#NAME?</v>
      </c>
      <c r="BC967" s="308">
        <f ca="1">IFERROR((AZ967-V_NNG3A!$J$20) / (V_NNG3A!$J$19-V_NNG3A!$J$20) * 100, 0)</f>
        <v>0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 t="e">
        <f ca="1">_xll.SRS1Splines.Functions25.Linear_Interp(V_XNN1!$K$3:$K$8,V_XNN1!$L$3:$L$8,BT967)</f>
        <v>#NAME?</v>
      </c>
      <c r="BO967" s="312" t="e">
        <f ca="1">(BN967/V_XNN1!$L$7)*100</f>
        <v>#NAME?</v>
      </c>
      <c r="BP967" s="312" t="e">
        <f ca="1">_xll.SRS1Splines.Functions25.Linear_Interp(V_XNN1!$K$3:$K$8,V_XNN1!$M$3:$M$8,BT967)</f>
        <v>#NAME?</v>
      </c>
      <c r="BQ967" s="308">
        <f ca="1">IFERROR((BN967 - V_XNN1!$M$16) / (V_XNN1!$M$15- V_XNN1!$M$16) * 100, 0)</f>
        <v>0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 t="e">
        <f ca="1">_xll.SRS1Splines.Functions25.Linear_Interp(V_NK3!$P$8:$P$32,V_NK3!$R$8:$R$32,AC968)</f>
        <v>#NAME?</v>
      </c>
      <c r="W968" s="312" t="e">
        <f ca="1">(V968/V_NK3!$R$28)*100</f>
        <v>#NAME?</v>
      </c>
      <c r="X968" s="308" t="e">
        <f ca="1">V968-V_NK3!$R$8</f>
        <v>#NAME?</v>
      </c>
      <c r="Y968" s="308">
        <f ca="1">IFERROR((V968 - V_NK3!$V$10) / (V_NK3!$V$9- V_NK3!$V$10) * 100, 0)</f>
        <v>0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 t="e">
        <f ca="1">_xll.SRS1Splines.Functions25.Linear_Interp(V_NK2!$R$10:$R$21,V_NK2!$T$10:$T$21,AR968)</f>
        <v>#NAME?</v>
      </c>
      <c r="AL968" s="312" t="e">
        <f ca="1">(AK968/V_NK2!$T$18)*100</f>
        <v>#NAME?</v>
      </c>
      <c r="AM968" s="308" t="e">
        <f ca="1">AK968-V_NK2!$T$11</f>
        <v>#NAME?</v>
      </c>
      <c r="AN968" s="308">
        <f ca="1">IFERROR((AK968 - V_NK2!$X$12) / (V_NK2!$X$11- V_NK2!$X$12) * 100, 0)</f>
        <v>0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 t="e">
        <f ca="1">_xll.SRS1Splines.Functions25.Linear_Interp(V_NNG3A!$H$4:$H$12,V_NNG3A!$I$4:$I$12,BF968)</f>
        <v>#NAME?</v>
      </c>
      <c r="BA968" s="312" t="e">
        <f ca="1">(AZ968/V_NNG3A!$I$8)*100</f>
        <v>#NAME?</v>
      </c>
      <c r="BB968" s="308" t="e">
        <f ca="1">_xll.SRS1Splines.Functions25.Linear_Interp(V_NNG3A!$H$4:$H$12,V_NNG3A!$J$4:$J$12,BF968)</f>
        <v>#NAME?</v>
      </c>
      <c r="BC968" s="308">
        <f ca="1">IFERROR((AZ968-V_NNG3A!$J$20) / (V_NNG3A!$J$19-V_NNG3A!$J$20) * 100, 0)</f>
        <v>0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 t="e">
        <f ca="1">_xll.SRS1Splines.Functions25.Linear_Interp(V_XNN1!$K$3:$K$8,V_XNN1!$L$3:$L$8,BT968)</f>
        <v>#NAME?</v>
      </c>
      <c r="BO968" s="312" t="e">
        <f ca="1">(BN968/V_XNN1!$L$7)*100</f>
        <v>#NAME?</v>
      </c>
      <c r="BP968" s="312" t="e">
        <f ca="1">_xll.SRS1Splines.Functions25.Linear_Interp(V_XNN1!$K$3:$K$8,V_XNN1!$M$3:$M$8,BT968)</f>
        <v>#NAME?</v>
      </c>
      <c r="BQ968" s="308">
        <f ca="1">IFERROR((BN968 - V_XNN1!$M$16) / (V_XNN1!$M$15- V_XNN1!$M$16) * 100, 0)</f>
        <v>0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 t="e">
        <f ca="1">_xll.SRS1Splines.Functions25.Linear_Interp(V_NK3!$P$8:$P$32,V_NK3!$R$8:$R$32,AC969)</f>
        <v>#NAME?</v>
      </c>
      <c r="W969" s="312" t="e">
        <f ca="1">(V969/V_NK3!$R$28)*100</f>
        <v>#NAME?</v>
      </c>
      <c r="X969" s="308" t="e">
        <f ca="1">V969-V_NK3!$R$8</f>
        <v>#NAME?</v>
      </c>
      <c r="Y969" s="308">
        <f ca="1">IFERROR((V969 - V_NK3!$V$10) / (V_NK3!$V$9- V_NK3!$V$10) * 100, 0)</f>
        <v>0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 t="e">
        <f ca="1">_xll.SRS1Splines.Functions25.Linear_Interp(V_NK2!$R$10:$R$21,V_NK2!$T$10:$T$21,AR969)</f>
        <v>#NAME?</v>
      </c>
      <c r="AL969" s="312" t="e">
        <f ca="1">(AK969/V_NK2!$T$18)*100</f>
        <v>#NAME?</v>
      </c>
      <c r="AM969" s="308" t="e">
        <f ca="1">AK969-V_NK2!$T$11</f>
        <v>#NAME?</v>
      </c>
      <c r="AN969" s="308">
        <f ca="1">IFERROR((AK969 - V_NK2!$X$12) / (V_NK2!$X$11- V_NK2!$X$12) * 100, 0)</f>
        <v>0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 t="e">
        <f ca="1">_xll.SRS1Splines.Functions25.Linear_Interp(V_NNG3A!$H$4:$H$12,V_NNG3A!$I$4:$I$12,BF969)</f>
        <v>#NAME?</v>
      </c>
      <c r="BA969" s="312" t="e">
        <f ca="1">(AZ969/V_NNG3A!$I$8)*100</f>
        <v>#NAME?</v>
      </c>
      <c r="BB969" s="308" t="e">
        <f ca="1">_xll.SRS1Splines.Functions25.Linear_Interp(V_NNG3A!$H$4:$H$12,V_NNG3A!$J$4:$J$12,BF969)</f>
        <v>#NAME?</v>
      </c>
      <c r="BC969" s="308">
        <f ca="1">IFERROR((AZ969-V_NNG3A!$J$20) / (V_NNG3A!$J$19-V_NNG3A!$J$20) * 100, 0)</f>
        <v>0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 t="e">
        <f ca="1">_xll.SRS1Splines.Functions25.Linear_Interp(V_XNN1!$K$3:$K$8,V_XNN1!$L$3:$L$8,BT969)</f>
        <v>#NAME?</v>
      </c>
      <c r="BO969" s="312" t="e">
        <f ca="1">(BN969/V_XNN1!$L$7)*100</f>
        <v>#NAME?</v>
      </c>
      <c r="BP969" s="312" t="e">
        <f ca="1">_xll.SRS1Splines.Functions25.Linear_Interp(V_XNN1!$K$3:$K$8,V_XNN1!$M$3:$M$8,BT969)</f>
        <v>#NAME?</v>
      </c>
      <c r="BQ969" s="308">
        <f ca="1">IFERROR((BN969 - V_XNN1!$M$16) / (V_XNN1!$M$15- V_XNN1!$M$16) * 100, 0)</f>
        <v>0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 t="e">
        <f ca="1">_xll.SRS1Splines.Functions25.Linear_Interp(V_NK3!$P$8:$P$32,V_NK3!$R$8:$R$32,AC970)</f>
        <v>#NAME?</v>
      </c>
      <c r="W970" s="312" t="e">
        <f ca="1">(V970/V_NK3!$R$28)*100</f>
        <v>#NAME?</v>
      </c>
      <c r="X970" s="308" t="e">
        <f ca="1">V970-V_NK3!$R$8</f>
        <v>#NAME?</v>
      </c>
      <c r="Y970" s="308">
        <f ca="1">IFERROR((V970 - V_NK3!$V$10) / (V_NK3!$V$9- V_NK3!$V$10) * 100, 0)</f>
        <v>0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 t="e">
        <f ca="1">_xll.SRS1Splines.Functions25.Linear_Interp(V_NK2!$R$10:$R$21,V_NK2!$T$10:$T$21,AR970)</f>
        <v>#NAME?</v>
      </c>
      <c r="AL970" s="312" t="e">
        <f ca="1">(AK970/V_NK2!$T$18)*100</f>
        <v>#NAME?</v>
      </c>
      <c r="AM970" s="308" t="e">
        <f ca="1">AK970-V_NK2!$T$11</f>
        <v>#NAME?</v>
      </c>
      <c r="AN970" s="308">
        <f ca="1">IFERROR((AK970 - V_NK2!$X$12) / (V_NK2!$X$11- V_NK2!$X$12) * 100, 0)</f>
        <v>0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 t="e">
        <f ca="1">_xll.SRS1Splines.Functions25.Linear_Interp(V_NNG3A!$H$4:$H$12,V_NNG3A!$I$4:$I$12,BF970)</f>
        <v>#NAME?</v>
      </c>
      <c r="BA970" s="312" t="e">
        <f ca="1">(AZ970/V_NNG3A!$I$8)*100</f>
        <v>#NAME?</v>
      </c>
      <c r="BB970" s="308" t="e">
        <f ca="1">_xll.SRS1Splines.Functions25.Linear_Interp(V_NNG3A!$H$4:$H$12,V_NNG3A!$J$4:$J$12,BF970)</f>
        <v>#NAME?</v>
      </c>
      <c r="BC970" s="308">
        <f ca="1">IFERROR((AZ970-V_NNG3A!$J$20) / (V_NNG3A!$J$19-V_NNG3A!$J$20) * 100, 0)</f>
        <v>0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 t="e">
        <f ca="1">_xll.SRS1Splines.Functions25.Linear_Interp(V_XNN1!$K$3:$K$8,V_XNN1!$L$3:$L$8,BT970)</f>
        <v>#NAME?</v>
      </c>
      <c r="BO970" s="312" t="e">
        <f ca="1">(BN970/V_XNN1!$L$7)*100</f>
        <v>#NAME?</v>
      </c>
      <c r="BP970" s="312" t="e">
        <f ca="1">_xll.SRS1Splines.Functions25.Linear_Interp(V_XNN1!$K$3:$K$8,V_XNN1!$M$3:$M$8,BT970)</f>
        <v>#NAME?</v>
      </c>
      <c r="BQ970" s="308">
        <f ca="1">IFERROR((BN970 - V_XNN1!$M$16) / (V_XNN1!$M$15- V_XNN1!$M$16) * 100, 0)</f>
        <v>0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 t="e">
        <f ca="1">_xll.SRS1Splines.Functions25.Linear_Interp(V_NK3!$P$8:$P$32,V_NK3!$R$8:$R$32,AC971)</f>
        <v>#NAME?</v>
      </c>
      <c r="W971" s="312" t="e">
        <f ca="1">(V971/V_NK3!$R$28)*100</f>
        <v>#NAME?</v>
      </c>
      <c r="X971" s="308" t="e">
        <f ca="1">V971-V_NK3!$R$8</f>
        <v>#NAME?</v>
      </c>
      <c r="Y971" s="308">
        <f ca="1">IFERROR((V971 - V_NK3!$V$10) / (V_NK3!$V$9- V_NK3!$V$10) * 100, 0)</f>
        <v>0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 t="e">
        <f ca="1">_xll.SRS1Splines.Functions25.Linear_Interp(V_NK2!$R$10:$R$21,V_NK2!$T$10:$T$21,AR971)</f>
        <v>#NAME?</v>
      </c>
      <c r="AL971" s="312" t="e">
        <f ca="1">(AK971/V_NK2!$T$18)*100</f>
        <v>#NAME?</v>
      </c>
      <c r="AM971" s="308" t="e">
        <f ca="1">AK971-V_NK2!$T$11</f>
        <v>#NAME?</v>
      </c>
      <c r="AN971" s="308">
        <f ca="1">IFERROR((AK971 - V_NK2!$X$12) / (V_NK2!$X$11- V_NK2!$X$12) * 100, 0)</f>
        <v>0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 t="e">
        <f ca="1">_xll.SRS1Splines.Functions25.Linear_Interp(V_NNG3A!$H$4:$H$12,V_NNG3A!$I$4:$I$12,BF971)</f>
        <v>#NAME?</v>
      </c>
      <c r="BA971" s="312" t="e">
        <f ca="1">(AZ971/V_NNG3A!$I$8)*100</f>
        <v>#NAME?</v>
      </c>
      <c r="BB971" s="308" t="e">
        <f ca="1">_xll.SRS1Splines.Functions25.Linear_Interp(V_NNG3A!$H$4:$H$12,V_NNG3A!$J$4:$J$12,BF971)</f>
        <v>#NAME?</v>
      </c>
      <c r="BC971" s="308">
        <f ca="1">IFERROR((AZ971-V_NNG3A!$J$20) / (V_NNG3A!$J$19-V_NNG3A!$J$20) * 100, 0)</f>
        <v>0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 t="e">
        <f ca="1">_xll.SRS1Splines.Functions25.Linear_Interp(V_XNN1!$K$3:$K$8,V_XNN1!$L$3:$L$8,BT971)</f>
        <v>#NAME?</v>
      </c>
      <c r="BO971" s="312" t="e">
        <f ca="1">(BN971/V_XNN1!$L$7)*100</f>
        <v>#NAME?</v>
      </c>
      <c r="BP971" s="312" t="e">
        <f ca="1">_xll.SRS1Splines.Functions25.Linear_Interp(V_XNN1!$K$3:$K$8,V_XNN1!$M$3:$M$8,BT971)</f>
        <v>#NAME?</v>
      </c>
      <c r="BQ971" s="308">
        <f ca="1">IFERROR((BN971 - V_XNN1!$M$16) / (V_XNN1!$M$15- V_XNN1!$M$16) * 100, 0)</f>
        <v>0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 t="e">
        <f ca="1">_xll.SRS1Splines.Functions25.Linear_Interp(V_NK3!$P$8:$P$32,V_NK3!$R$8:$R$32,AC972)</f>
        <v>#NAME?</v>
      </c>
      <c r="W972" s="312" t="e">
        <f ca="1">(V972/V_NK3!$R$28)*100</f>
        <v>#NAME?</v>
      </c>
      <c r="X972" s="308" t="e">
        <f ca="1">V972-V_NK3!$R$8</f>
        <v>#NAME?</v>
      </c>
      <c r="Y972" s="308">
        <f ca="1">IFERROR((V972 - V_NK3!$V$10) / (V_NK3!$V$9- V_NK3!$V$10) * 100, 0)</f>
        <v>0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 t="e">
        <f ca="1">_xll.SRS1Splines.Functions25.Linear_Interp(V_NK2!$R$10:$R$21,V_NK2!$T$10:$T$21,AR972)</f>
        <v>#NAME?</v>
      </c>
      <c r="AL972" s="312" t="e">
        <f ca="1">(AK972/V_NK2!$T$18)*100</f>
        <v>#NAME?</v>
      </c>
      <c r="AM972" s="308" t="e">
        <f ca="1">AK972-V_NK2!$T$11</f>
        <v>#NAME?</v>
      </c>
      <c r="AN972" s="308">
        <f ca="1">IFERROR((AK972 - V_NK2!$X$12) / (V_NK2!$X$11- V_NK2!$X$12) * 100, 0)</f>
        <v>0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 t="e">
        <f ca="1">_xll.SRS1Splines.Functions25.Linear_Interp(V_NNG3A!$H$4:$H$12,V_NNG3A!$I$4:$I$12,BF972)</f>
        <v>#NAME?</v>
      </c>
      <c r="BA972" s="312" t="e">
        <f ca="1">(AZ972/V_NNG3A!$I$8)*100</f>
        <v>#NAME?</v>
      </c>
      <c r="BB972" s="308" t="e">
        <f ca="1">_xll.SRS1Splines.Functions25.Linear_Interp(V_NNG3A!$H$4:$H$12,V_NNG3A!$J$4:$J$12,BF972)</f>
        <v>#NAME?</v>
      </c>
      <c r="BC972" s="308">
        <f ca="1">IFERROR((AZ972-V_NNG3A!$J$20) / (V_NNG3A!$J$19-V_NNG3A!$J$20) * 100, 0)</f>
        <v>0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 t="e">
        <f ca="1">_xll.SRS1Splines.Functions25.Linear_Interp(V_XNN1!$K$3:$K$8,V_XNN1!$L$3:$L$8,BT972)</f>
        <v>#NAME?</v>
      </c>
      <c r="BO972" s="312" t="e">
        <f ca="1">(BN972/V_XNN1!$L$7)*100</f>
        <v>#NAME?</v>
      </c>
      <c r="BP972" s="312" t="e">
        <f ca="1">_xll.SRS1Splines.Functions25.Linear_Interp(V_XNN1!$K$3:$K$8,V_XNN1!$M$3:$M$8,BT972)</f>
        <v>#NAME?</v>
      </c>
      <c r="BQ972" s="308">
        <f ca="1">IFERROR((BN972 - V_XNN1!$M$16) / (V_XNN1!$M$15- V_XNN1!$M$16) * 100, 0)</f>
        <v>0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 t="e">
        <f ca="1">_xll.SRS1Splines.Functions25.Linear_Interp(V_NK3!$P$8:$P$32,V_NK3!$R$8:$R$32,AC973)</f>
        <v>#NAME?</v>
      </c>
      <c r="W973" s="312" t="e">
        <f ca="1">(V973/V_NK3!$R$28)*100</f>
        <v>#NAME?</v>
      </c>
      <c r="X973" s="308" t="e">
        <f ca="1">V973-V_NK3!$R$8</f>
        <v>#NAME?</v>
      </c>
      <c r="Y973" s="308">
        <f ca="1">IFERROR((V973 - V_NK3!$V$10) / (V_NK3!$V$9- V_NK3!$V$10) * 100, 0)</f>
        <v>0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 t="e">
        <f ca="1">_xll.SRS1Splines.Functions25.Linear_Interp(V_NK2!$R$10:$R$21,V_NK2!$T$10:$T$21,AR973)</f>
        <v>#NAME?</v>
      </c>
      <c r="AL973" s="312" t="e">
        <f ca="1">(AK973/V_NK2!$T$18)*100</f>
        <v>#NAME?</v>
      </c>
      <c r="AM973" s="308" t="e">
        <f ca="1">AK973-V_NK2!$T$11</f>
        <v>#NAME?</v>
      </c>
      <c r="AN973" s="308">
        <f ca="1">IFERROR((AK973 - V_NK2!$X$12) / (V_NK2!$X$11- V_NK2!$X$12) * 100, 0)</f>
        <v>0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 t="e">
        <f ca="1">_xll.SRS1Splines.Functions25.Linear_Interp(V_NNG3A!$H$4:$H$12,V_NNG3A!$I$4:$I$12,BF973)</f>
        <v>#NAME?</v>
      </c>
      <c r="BA973" s="312" t="e">
        <f ca="1">(AZ973/V_NNG3A!$I$8)*100</f>
        <v>#NAME?</v>
      </c>
      <c r="BB973" s="308" t="e">
        <f ca="1">_xll.SRS1Splines.Functions25.Linear_Interp(V_NNG3A!$H$4:$H$12,V_NNG3A!$J$4:$J$12,BF973)</f>
        <v>#NAME?</v>
      </c>
      <c r="BC973" s="308">
        <f ca="1">IFERROR((AZ973-V_NNG3A!$J$20) / (V_NNG3A!$J$19-V_NNG3A!$J$20) * 100, 0)</f>
        <v>0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 t="e">
        <f ca="1">_xll.SRS1Splines.Functions25.Linear_Interp(V_XNN1!$K$3:$K$8,V_XNN1!$L$3:$L$8,BT973)</f>
        <v>#NAME?</v>
      </c>
      <c r="BO973" s="312" t="e">
        <f ca="1">(BN973/V_XNN1!$L$7)*100</f>
        <v>#NAME?</v>
      </c>
      <c r="BP973" s="312" t="e">
        <f ca="1">_xll.SRS1Splines.Functions25.Linear_Interp(V_XNN1!$K$3:$K$8,V_XNN1!$M$3:$M$8,BT973)</f>
        <v>#NAME?</v>
      </c>
      <c r="BQ973" s="308">
        <f ca="1">IFERROR((BN973 - V_XNN1!$M$16) / (V_XNN1!$M$15- V_XNN1!$M$16) * 100, 0)</f>
        <v>0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 t="e">
        <f ca="1">_xll.SRS1Splines.Functions25.Linear_Interp(V_NK3!$P$8:$P$32,V_NK3!$R$8:$R$32,AC974)</f>
        <v>#NAME?</v>
      </c>
      <c r="W974" s="312" t="e">
        <f ca="1">(V974/V_NK3!$R$28)*100</f>
        <v>#NAME?</v>
      </c>
      <c r="X974" s="308" t="e">
        <f ca="1">V974-V_NK3!$R$8</f>
        <v>#NAME?</v>
      </c>
      <c r="Y974" s="308">
        <f ca="1">IFERROR((V974 - V_NK3!$V$10) / (V_NK3!$V$9- V_NK3!$V$10) * 100, 0)</f>
        <v>0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 t="e">
        <f ca="1">_xll.SRS1Splines.Functions25.Linear_Interp(V_NK2!$R$10:$R$21,V_NK2!$T$10:$T$21,AR974)</f>
        <v>#NAME?</v>
      </c>
      <c r="AL974" s="312" t="e">
        <f ca="1">(AK974/V_NK2!$T$18)*100</f>
        <v>#NAME?</v>
      </c>
      <c r="AM974" s="308" t="e">
        <f ca="1">AK974-V_NK2!$T$11</f>
        <v>#NAME?</v>
      </c>
      <c r="AN974" s="308">
        <f ca="1">IFERROR((AK974 - V_NK2!$X$12) / (V_NK2!$X$11- V_NK2!$X$12) * 100, 0)</f>
        <v>0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 t="e">
        <f ca="1">_xll.SRS1Splines.Functions25.Linear_Interp(V_NNG3A!$H$4:$H$12,V_NNG3A!$I$4:$I$12,BF974)</f>
        <v>#NAME?</v>
      </c>
      <c r="BA974" s="312" t="e">
        <f ca="1">(AZ974/V_NNG3A!$I$8)*100</f>
        <v>#NAME?</v>
      </c>
      <c r="BB974" s="308" t="e">
        <f ca="1">_xll.SRS1Splines.Functions25.Linear_Interp(V_NNG3A!$H$4:$H$12,V_NNG3A!$J$4:$J$12,BF974)</f>
        <v>#NAME?</v>
      </c>
      <c r="BC974" s="308">
        <f ca="1">IFERROR((AZ974-V_NNG3A!$J$20) / (V_NNG3A!$J$19-V_NNG3A!$J$20) * 100, 0)</f>
        <v>0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 t="e">
        <f ca="1">_xll.SRS1Splines.Functions25.Linear_Interp(V_XNN1!$K$3:$K$8,V_XNN1!$L$3:$L$8,BT974)</f>
        <v>#NAME?</v>
      </c>
      <c r="BO974" s="312" t="e">
        <f ca="1">(BN974/V_XNN1!$L$7)*100</f>
        <v>#NAME?</v>
      </c>
      <c r="BP974" s="312" t="e">
        <f ca="1">_xll.SRS1Splines.Functions25.Linear_Interp(V_XNN1!$K$3:$K$8,V_XNN1!$M$3:$M$8,BT974)</f>
        <v>#NAME?</v>
      </c>
      <c r="BQ974" s="308">
        <f ca="1">IFERROR((BN974 - V_XNN1!$M$16) / (V_XNN1!$M$15- V_XNN1!$M$16) * 100, 0)</f>
        <v>0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 t="e">
        <f ca="1">_xll.SRS1Splines.Functions25.Linear_Interp(V_NK3!$P$8:$P$32,V_NK3!$R$8:$R$32,AC975)</f>
        <v>#NAME?</v>
      </c>
      <c r="W975" s="312" t="e">
        <f ca="1">(V975/V_NK3!$R$28)*100</f>
        <v>#NAME?</v>
      </c>
      <c r="X975" s="308" t="e">
        <f ca="1">V975-V_NK3!$R$8</f>
        <v>#NAME?</v>
      </c>
      <c r="Y975" s="308">
        <f ca="1">IFERROR((V975 - V_NK3!$V$10) / (V_NK3!$V$9- V_NK3!$V$10) * 100, 0)</f>
        <v>0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 t="e">
        <f ca="1">_xll.SRS1Splines.Functions25.Linear_Interp(V_NK2!$R$10:$R$21,V_NK2!$T$10:$T$21,AR975)</f>
        <v>#NAME?</v>
      </c>
      <c r="AL975" s="312" t="e">
        <f ca="1">(AK975/V_NK2!$T$18)*100</f>
        <v>#NAME?</v>
      </c>
      <c r="AM975" s="308" t="e">
        <f ca="1">AK975-V_NK2!$T$11</f>
        <v>#NAME?</v>
      </c>
      <c r="AN975" s="308">
        <f ca="1">IFERROR((AK975 - V_NK2!$X$12) / (V_NK2!$X$11- V_NK2!$X$12) * 100, 0)</f>
        <v>0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 t="e">
        <f ca="1">_xll.SRS1Splines.Functions25.Linear_Interp(V_NNG3A!$H$4:$H$12,V_NNG3A!$I$4:$I$12,BF975)</f>
        <v>#NAME?</v>
      </c>
      <c r="BA975" s="312" t="e">
        <f ca="1">(AZ975/V_NNG3A!$I$8)*100</f>
        <v>#NAME?</v>
      </c>
      <c r="BB975" s="308" t="e">
        <f ca="1">_xll.SRS1Splines.Functions25.Linear_Interp(V_NNG3A!$H$4:$H$12,V_NNG3A!$J$4:$J$12,BF975)</f>
        <v>#NAME?</v>
      </c>
      <c r="BC975" s="308">
        <f ca="1">IFERROR((AZ975-V_NNG3A!$J$20) / (V_NNG3A!$J$19-V_NNG3A!$J$20) * 100, 0)</f>
        <v>0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 t="e">
        <f ca="1">_xll.SRS1Splines.Functions25.Linear_Interp(V_XNN1!$K$3:$K$8,V_XNN1!$L$3:$L$8,BT975)</f>
        <v>#NAME?</v>
      </c>
      <c r="BO975" s="312" t="e">
        <f ca="1">(BN975/V_XNN1!$L$7)*100</f>
        <v>#NAME?</v>
      </c>
      <c r="BP975" s="312" t="e">
        <f ca="1">_xll.SRS1Splines.Functions25.Linear_Interp(V_XNN1!$K$3:$K$8,V_XNN1!$M$3:$M$8,BT975)</f>
        <v>#NAME?</v>
      </c>
      <c r="BQ975" s="308">
        <f ca="1">IFERROR((BN975 - V_XNN1!$M$16) / (V_XNN1!$M$15- V_XNN1!$M$16) * 100, 0)</f>
        <v>0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 t="e">
        <f ca="1">_xll.SRS1Splines.Functions25.Linear_Interp(V_NK3!$P$8:$P$32,V_NK3!$R$8:$R$32,AC976)</f>
        <v>#NAME?</v>
      </c>
      <c r="W976" s="312" t="e">
        <f ca="1">(V976/V_NK3!$R$28)*100</f>
        <v>#NAME?</v>
      </c>
      <c r="X976" s="308" t="e">
        <f ca="1">V976-V_NK3!$R$8</f>
        <v>#NAME?</v>
      </c>
      <c r="Y976" s="308">
        <f ca="1">IFERROR((V976 - V_NK3!$V$10) / (V_NK3!$V$9- V_NK3!$V$10) * 100, 0)</f>
        <v>0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 t="e">
        <f ca="1">_xll.SRS1Splines.Functions25.Linear_Interp(V_NK2!$R$10:$R$21,V_NK2!$T$10:$T$21,AR976)</f>
        <v>#NAME?</v>
      </c>
      <c r="AL976" s="312" t="e">
        <f ca="1">(AK976/V_NK2!$T$18)*100</f>
        <v>#NAME?</v>
      </c>
      <c r="AM976" s="308" t="e">
        <f ca="1">AK976-V_NK2!$T$11</f>
        <v>#NAME?</v>
      </c>
      <c r="AN976" s="308">
        <f ca="1">IFERROR((AK976 - V_NK2!$X$12) / (V_NK2!$X$11- V_NK2!$X$12) * 100, 0)</f>
        <v>0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 t="e">
        <f ca="1">_xll.SRS1Splines.Functions25.Linear_Interp(V_NNG3A!$H$4:$H$12,V_NNG3A!$I$4:$I$12,BF976)</f>
        <v>#NAME?</v>
      </c>
      <c r="BA976" s="312" t="e">
        <f ca="1">(AZ976/V_NNG3A!$I$8)*100</f>
        <v>#NAME?</v>
      </c>
      <c r="BB976" s="308" t="e">
        <f ca="1">_xll.SRS1Splines.Functions25.Linear_Interp(V_NNG3A!$H$4:$H$12,V_NNG3A!$J$4:$J$12,BF976)</f>
        <v>#NAME?</v>
      </c>
      <c r="BC976" s="308">
        <f ca="1">IFERROR((AZ976-V_NNG3A!$J$20) / (V_NNG3A!$J$19-V_NNG3A!$J$20) * 100, 0)</f>
        <v>0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 t="e">
        <f ca="1">_xll.SRS1Splines.Functions25.Linear_Interp(V_XNN1!$K$3:$K$8,V_XNN1!$L$3:$L$8,BT976)</f>
        <v>#NAME?</v>
      </c>
      <c r="BO976" s="312" t="e">
        <f ca="1">(BN976/V_XNN1!$L$7)*100</f>
        <v>#NAME?</v>
      </c>
      <c r="BP976" s="312" t="e">
        <f ca="1">_xll.SRS1Splines.Functions25.Linear_Interp(V_XNN1!$K$3:$K$8,V_XNN1!$M$3:$M$8,BT976)</f>
        <v>#NAME?</v>
      </c>
      <c r="BQ976" s="308">
        <f ca="1">IFERROR((BN976 - V_XNN1!$M$16) / (V_XNN1!$M$15- V_XNN1!$M$16) * 100, 0)</f>
        <v>0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 t="e">
        <f ca="1">_xll.SRS1Splines.Functions25.Linear_Interp(V_NK3!$P$8:$P$32,V_NK3!$R$8:$R$32,AC977)</f>
        <v>#NAME?</v>
      </c>
      <c r="W977" s="312" t="e">
        <f ca="1">(V977/V_NK3!$R$28)*100</f>
        <v>#NAME?</v>
      </c>
      <c r="X977" s="308" t="e">
        <f ca="1">V977-V_NK3!$R$8</f>
        <v>#NAME?</v>
      </c>
      <c r="Y977" s="308">
        <f ca="1">IFERROR((V977 - V_NK3!$V$10) / (V_NK3!$V$9- V_NK3!$V$10) * 100, 0)</f>
        <v>0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 t="e">
        <f ca="1">_xll.SRS1Splines.Functions25.Linear_Interp(V_NK2!$R$10:$R$21,V_NK2!$T$10:$T$21,AR977)</f>
        <v>#NAME?</v>
      </c>
      <c r="AL977" s="312" t="e">
        <f ca="1">(AK977/V_NK2!$T$18)*100</f>
        <v>#NAME?</v>
      </c>
      <c r="AM977" s="308" t="e">
        <f ca="1">AK977-V_NK2!$T$11</f>
        <v>#NAME?</v>
      </c>
      <c r="AN977" s="308">
        <f ca="1">IFERROR((AK977 - V_NK2!$X$12) / (V_NK2!$X$11- V_NK2!$X$12) * 100, 0)</f>
        <v>0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 t="e">
        <f ca="1">_xll.SRS1Splines.Functions25.Linear_Interp(V_NNG3A!$H$4:$H$12,V_NNG3A!$I$4:$I$12,BF977)</f>
        <v>#NAME?</v>
      </c>
      <c r="BA977" s="312" t="e">
        <f ca="1">(AZ977/V_NNG3A!$I$8)*100</f>
        <v>#NAME?</v>
      </c>
      <c r="BB977" s="308" t="e">
        <f ca="1">_xll.SRS1Splines.Functions25.Linear_Interp(V_NNG3A!$H$4:$H$12,V_NNG3A!$J$4:$J$12,BF977)</f>
        <v>#NAME?</v>
      </c>
      <c r="BC977" s="308">
        <f ca="1">IFERROR((AZ977-V_NNG3A!$J$20) / (V_NNG3A!$J$19-V_NNG3A!$J$20) * 100, 0)</f>
        <v>0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 t="e">
        <f ca="1">_xll.SRS1Splines.Functions25.Linear_Interp(V_XNN1!$K$3:$K$8,V_XNN1!$L$3:$L$8,BT977)</f>
        <v>#NAME?</v>
      </c>
      <c r="BO977" s="312" t="e">
        <f ca="1">(BN977/V_XNN1!$L$7)*100</f>
        <v>#NAME?</v>
      </c>
      <c r="BP977" s="312" t="e">
        <f ca="1">_xll.SRS1Splines.Functions25.Linear_Interp(V_XNN1!$K$3:$K$8,V_XNN1!$M$3:$M$8,BT977)</f>
        <v>#NAME?</v>
      </c>
      <c r="BQ977" s="308">
        <f ca="1">IFERROR((BN977 - V_XNN1!$M$16) / (V_XNN1!$M$15- V_XNN1!$M$16) * 100, 0)</f>
        <v>0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 t="e">
        <f ca="1">_xll.SRS1Splines.Functions25.Linear_Interp(V_NK3!$P$8:$P$32,V_NK3!$R$8:$R$32,AC978)</f>
        <v>#NAME?</v>
      </c>
      <c r="W978" s="312" t="e">
        <f ca="1">(V978/V_NK3!$R$28)*100</f>
        <v>#NAME?</v>
      </c>
      <c r="X978" s="308" t="e">
        <f ca="1">V978-V_NK3!$R$8</f>
        <v>#NAME?</v>
      </c>
      <c r="Y978" s="308">
        <f ca="1">IFERROR((V978 - V_NK3!$V$10) / (V_NK3!$V$9- V_NK3!$V$10) * 100, 0)</f>
        <v>0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 t="e">
        <f ca="1">_xll.SRS1Splines.Functions25.Linear_Interp(V_NK2!$R$10:$R$21,V_NK2!$T$10:$T$21,AR978)</f>
        <v>#NAME?</v>
      </c>
      <c r="AL978" s="312" t="e">
        <f ca="1">(AK978/V_NK2!$T$18)*100</f>
        <v>#NAME?</v>
      </c>
      <c r="AM978" s="308" t="e">
        <f ca="1">AK978-V_NK2!$T$11</f>
        <v>#NAME?</v>
      </c>
      <c r="AN978" s="308">
        <f ca="1">IFERROR((AK978 - V_NK2!$X$12) / (V_NK2!$X$11- V_NK2!$X$12) * 100, 0)</f>
        <v>0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 t="e">
        <f ca="1">_xll.SRS1Splines.Functions25.Linear_Interp(V_NNG3A!$H$4:$H$12,V_NNG3A!$I$4:$I$12,BF978)</f>
        <v>#NAME?</v>
      </c>
      <c r="BA978" s="312" t="e">
        <f ca="1">(AZ978/V_NNG3A!$I$8)*100</f>
        <v>#NAME?</v>
      </c>
      <c r="BB978" s="308" t="e">
        <f ca="1">_xll.SRS1Splines.Functions25.Linear_Interp(V_NNG3A!$H$4:$H$12,V_NNG3A!$J$4:$J$12,BF978)</f>
        <v>#NAME?</v>
      </c>
      <c r="BC978" s="308">
        <f ca="1">IFERROR((AZ978-V_NNG3A!$J$20) / (V_NNG3A!$J$19-V_NNG3A!$J$20) * 100, 0)</f>
        <v>0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 t="e">
        <f ca="1">_xll.SRS1Splines.Functions25.Linear_Interp(V_XNN1!$K$3:$K$8,V_XNN1!$L$3:$L$8,BT978)</f>
        <v>#NAME?</v>
      </c>
      <c r="BO978" s="312" t="e">
        <f ca="1">(BN978/V_XNN1!$L$7)*100</f>
        <v>#NAME?</v>
      </c>
      <c r="BP978" s="312" t="e">
        <f ca="1">_xll.SRS1Splines.Functions25.Linear_Interp(V_XNN1!$K$3:$K$8,V_XNN1!$M$3:$M$8,BT978)</f>
        <v>#NAME?</v>
      </c>
      <c r="BQ978" s="308">
        <f ca="1">IFERROR((BN978 - V_XNN1!$M$16) / (V_XNN1!$M$15- V_XNN1!$M$16) * 100, 0)</f>
        <v>0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 t="e">
        <f ca="1">_xll.SRS1Splines.Functions25.Linear_Interp(V_NK3!$P$8:$P$32,V_NK3!$R$8:$R$32,AC979)</f>
        <v>#NAME?</v>
      </c>
      <c r="W979" s="312" t="e">
        <f ca="1">(V979/V_NK3!$R$28)*100</f>
        <v>#NAME?</v>
      </c>
      <c r="X979" s="308" t="e">
        <f ca="1">V979-V_NK3!$R$8</f>
        <v>#NAME?</v>
      </c>
      <c r="Y979" s="308">
        <f ca="1">IFERROR((V979 - V_NK3!$V$10) / (V_NK3!$V$9- V_NK3!$V$10) * 100, 0)</f>
        <v>0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 t="e">
        <f ca="1">_xll.SRS1Splines.Functions25.Linear_Interp(V_NK2!$R$10:$R$21,V_NK2!$T$10:$T$21,AR979)</f>
        <v>#NAME?</v>
      </c>
      <c r="AL979" s="312" t="e">
        <f ca="1">(AK979/V_NK2!$T$18)*100</f>
        <v>#NAME?</v>
      </c>
      <c r="AM979" s="308" t="e">
        <f ca="1">AK979-V_NK2!$T$11</f>
        <v>#NAME?</v>
      </c>
      <c r="AN979" s="308">
        <f ca="1">IFERROR((AK979 - V_NK2!$X$12) / (V_NK2!$X$11- V_NK2!$X$12) * 100, 0)</f>
        <v>0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 t="e">
        <f ca="1">_xll.SRS1Splines.Functions25.Linear_Interp(V_NNG3A!$H$4:$H$12,V_NNG3A!$I$4:$I$12,BF979)</f>
        <v>#NAME?</v>
      </c>
      <c r="BA979" s="312" t="e">
        <f ca="1">(AZ979/V_NNG3A!$I$8)*100</f>
        <v>#NAME?</v>
      </c>
      <c r="BB979" s="308" t="e">
        <f ca="1">_xll.SRS1Splines.Functions25.Linear_Interp(V_NNG3A!$H$4:$H$12,V_NNG3A!$J$4:$J$12,BF979)</f>
        <v>#NAME?</v>
      </c>
      <c r="BC979" s="308">
        <f ca="1">IFERROR((AZ979-V_NNG3A!$J$20) / (V_NNG3A!$J$19-V_NNG3A!$J$20) * 100, 0)</f>
        <v>0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 t="e">
        <f ca="1">_xll.SRS1Splines.Functions25.Linear_Interp(V_XNN1!$K$3:$K$8,V_XNN1!$L$3:$L$8,BT979)</f>
        <v>#NAME?</v>
      </c>
      <c r="BO979" s="312" t="e">
        <f ca="1">(BN979/V_XNN1!$L$7)*100</f>
        <v>#NAME?</v>
      </c>
      <c r="BP979" s="312" t="e">
        <f ca="1">_xll.SRS1Splines.Functions25.Linear_Interp(V_XNN1!$K$3:$K$8,V_XNN1!$M$3:$M$8,BT979)</f>
        <v>#NAME?</v>
      </c>
      <c r="BQ979" s="308">
        <f ca="1">IFERROR((BN979 - V_XNN1!$M$16) / (V_XNN1!$M$15- V_XNN1!$M$16) * 100, 0)</f>
        <v>0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 t="e">
        <f ca="1">_xll.SRS1Splines.Functions25.Linear_Interp(V_NK3!$P$8:$P$32,V_NK3!$R$8:$R$32,AC980)</f>
        <v>#NAME?</v>
      </c>
      <c r="W980" s="312" t="e">
        <f ca="1">(V980/V_NK3!$R$28)*100</f>
        <v>#NAME?</v>
      </c>
      <c r="X980" s="308" t="e">
        <f ca="1">V980-V_NK3!$R$8</f>
        <v>#NAME?</v>
      </c>
      <c r="Y980" s="308">
        <f ca="1">IFERROR((V980 - V_NK3!$V$10) / (V_NK3!$V$9- V_NK3!$V$10) * 100, 0)</f>
        <v>0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 t="e">
        <f ca="1">_xll.SRS1Splines.Functions25.Linear_Interp(V_NK2!$R$10:$R$21,V_NK2!$T$10:$T$21,AR980)</f>
        <v>#NAME?</v>
      </c>
      <c r="AL980" s="312" t="e">
        <f ca="1">(AK980/V_NK2!$T$18)*100</f>
        <v>#NAME?</v>
      </c>
      <c r="AM980" s="308" t="e">
        <f ca="1">AK980-V_NK2!$T$11</f>
        <v>#NAME?</v>
      </c>
      <c r="AN980" s="308">
        <f ca="1">IFERROR((AK980 - V_NK2!$X$12) / (V_NK2!$X$11- V_NK2!$X$12) * 100, 0)</f>
        <v>0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 t="e">
        <f ca="1">_xll.SRS1Splines.Functions25.Linear_Interp(V_NNG3A!$H$4:$H$12,V_NNG3A!$I$4:$I$12,BF980)</f>
        <v>#NAME?</v>
      </c>
      <c r="BA980" s="312" t="e">
        <f ca="1">(AZ980/V_NNG3A!$I$8)*100</f>
        <v>#NAME?</v>
      </c>
      <c r="BB980" s="308" t="e">
        <f ca="1">_xll.SRS1Splines.Functions25.Linear_Interp(V_NNG3A!$H$4:$H$12,V_NNG3A!$J$4:$J$12,BF980)</f>
        <v>#NAME?</v>
      </c>
      <c r="BC980" s="308">
        <f ca="1">IFERROR((AZ980-V_NNG3A!$J$20) / (V_NNG3A!$J$19-V_NNG3A!$J$20) * 100, 0)</f>
        <v>0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 t="e">
        <f ca="1">_xll.SRS1Splines.Functions25.Linear_Interp(V_XNN1!$K$3:$K$8,V_XNN1!$L$3:$L$8,BT980)</f>
        <v>#NAME?</v>
      </c>
      <c r="BO980" s="312" t="e">
        <f ca="1">(BN980/V_XNN1!$L$7)*100</f>
        <v>#NAME?</v>
      </c>
      <c r="BP980" s="312" t="e">
        <f ca="1">_xll.SRS1Splines.Functions25.Linear_Interp(V_XNN1!$K$3:$K$8,V_XNN1!$M$3:$M$8,BT980)</f>
        <v>#NAME?</v>
      </c>
      <c r="BQ980" s="308">
        <f ca="1">IFERROR((BN980 - V_XNN1!$M$16) / (V_XNN1!$M$15- V_XNN1!$M$16) * 100, 0)</f>
        <v>0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 t="e">
        <f ca="1">_xll.SRS1Splines.Functions25.Linear_Interp(V_NK3!$P$8:$P$32,V_NK3!$R$8:$R$32,AC981)</f>
        <v>#NAME?</v>
      </c>
      <c r="W981" s="312" t="e">
        <f ca="1">(V981/V_NK3!$R$28)*100</f>
        <v>#NAME?</v>
      </c>
      <c r="X981" s="308" t="e">
        <f ca="1">V981-V_NK3!$R$8</f>
        <v>#NAME?</v>
      </c>
      <c r="Y981" s="308">
        <f ca="1">IFERROR((V981 - V_NK3!$V$10) / (V_NK3!$V$9- V_NK3!$V$10) * 100, 0)</f>
        <v>0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 t="e">
        <f ca="1">_xll.SRS1Splines.Functions25.Linear_Interp(V_NK2!$R$10:$R$21,V_NK2!$T$10:$T$21,AR981)</f>
        <v>#NAME?</v>
      </c>
      <c r="AL981" s="312" t="e">
        <f ca="1">(AK981/V_NK2!$T$18)*100</f>
        <v>#NAME?</v>
      </c>
      <c r="AM981" s="308" t="e">
        <f ca="1">AK981-V_NK2!$T$11</f>
        <v>#NAME?</v>
      </c>
      <c r="AN981" s="308">
        <f ca="1">IFERROR((AK981 - V_NK2!$X$12) / (V_NK2!$X$11- V_NK2!$X$12) * 100, 0)</f>
        <v>0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 t="e">
        <f ca="1">_xll.SRS1Splines.Functions25.Linear_Interp(V_NNG3A!$H$4:$H$12,V_NNG3A!$I$4:$I$12,BF981)</f>
        <v>#NAME?</v>
      </c>
      <c r="BA981" s="312" t="e">
        <f ca="1">(AZ981/V_NNG3A!$I$8)*100</f>
        <v>#NAME?</v>
      </c>
      <c r="BB981" s="308" t="e">
        <f ca="1">_xll.SRS1Splines.Functions25.Linear_Interp(V_NNG3A!$H$4:$H$12,V_NNG3A!$J$4:$J$12,BF981)</f>
        <v>#NAME?</v>
      </c>
      <c r="BC981" s="308">
        <f ca="1">IFERROR((AZ981-V_NNG3A!$J$20) / (V_NNG3A!$J$19-V_NNG3A!$J$20) * 100, 0)</f>
        <v>0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 t="e">
        <f ca="1">_xll.SRS1Splines.Functions25.Linear_Interp(V_XNN1!$K$3:$K$8,V_XNN1!$L$3:$L$8,BT981)</f>
        <v>#NAME?</v>
      </c>
      <c r="BO981" s="312" t="e">
        <f ca="1">(BN981/V_XNN1!$L$7)*100</f>
        <v>#NAME?</v>
      </c>
      <c r="BP981" s="312" t="e">
        <f ca="1">_xll.SRS1Splines.Functions25.Linear_Interp(V_XNN1!$K$3:$K$8,V_XNN1!$M$3:$M$8,BT981)</f>
        <v>#NAME?</v>
      </c>
      <c r="BQ981" s="308">
        <f ca="1">IFERROR((BN981 - V_XNN1!$M$16) / (V_XNN1!$M$15- V_XNN1!$M$16) * 100, 0)</f>
        <v>0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 t="e">
        <f ca="1">_xll.SRS1Splines.Functions25.Linear_Interp(V_NK3!$P$8:$P$32,V_NK3!$R$8:$R$32,AC982)</f>
        <v>#NAME?</v>
      </c>
      <c r="W982" s="312" t="e">
        <f ca="1">(V982/V_NK3!$R$28)*100</f>
        <v>#NAME?</v>
      </c>
      <c r="X982" s="308" t="e">
        <f ca="1">V982-V_NK3!$R$8</f>
        <v>#NAME?</v>
      </c>
      <c r="Y982" s="308">
        <f ca="1">IFERROR((V982 - V_NK3!$V$10) / (V_NK3!$V$9- V_NK3!$V$10) * 100, 0)</f>
        <v>0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 t="e">
        <f ca="1">_xll.SRS1Splines.Functions25.Linear_Interp(V_NK2!$R$10:$R$21,V_NK2!$T$10:$T$21,AR982)</f>
        <v>#NAME?</v>
      </c>
      <c r="AL982" s="312" t="e">
        <f ca="1">(AK982/V_NK2!$T$18)*100</f>
        <v>#NAME?</v>
      </c>
      <c r="AM982" s="308" t="e">
        <f ca="1">AK982-V_NK2!$T$11</f>
        <v>#NAME?</v>
      </c>
      <c r="AN982" s="308">
        <f ca="1">IFERROR((AK982 - V_NK2!$X$12) / (V_NK2!$X$11- V_NK2!$X$12) * 100, 0)</f>
        <v>0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 t="e">
        <f ca="1">_xll.SRS1Splines.Functions25.Linear_Interp(V_NNG3A!$H$4:$H$12,V_NNG3A!$I$4:$I$12,BF982)</f>
        <v>#NAME?</v>
      </c>
      <c r="BA982" s="312" t="e">
        <f ca="1">(AZ982/V_NNG3A!$I$8)*100</f>
        <v>#NAME?</v>
      </c>
      <c r="BB982" s="308" t="e">
        <f ca="1">_xll.SRS1Splines.Functions25.Linear_Interp(V_NNG3A!$H$4:$H$12,V_NNG3A!$J$4:$J$12,BF982)</f>
        <v>#NAME?</v>
      </c>
      <c r="BC982" s="308">
        <f ca="1">IFERROR((AZ982-V_NNG3A!$J$20) / (V_NNG3A!$J$19-V_NNG3A!$J$20) * 100, 0)</f>
        <v>0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 t="e">
        <f ca="1">_xll.SRS1Splines.Functions25.Linear_Interp(V_XNN1!$K$3:$K$8,V_XNN1!$L$3:$L$8,BT982)</f>
        <v>#NAME?</v>
      </c>
      <c r="BO982" s="312" t="e">
        <f ca="1">(BN982/V_XNN1!$L$7)*100</f>
        <v>#NAME?</v>
      </c>
      <c r="BP982" s="312" t="e">
        <f ca="1">_xll.SRS1Splines.Functions25.Linear_Interp(V_XNN1!$K$3:$K$8,V_XNN1!$M$3:$M$8,BT982)</f>
        <v>#NAME?</v>
      </c>
      <c r="BQ982" s="308">
        <f ca="1">IFERROR((BN982 - V_XNN1!$M$16) / (V_XNN1!$M$15- V_XNN1!$M$16) * 100, 0)</f>
        <v>0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 t="e">
        <f ca="1">_xll.SRS1Splines.Functions25.Linear_Interp(V_NK3!$P$8:$P$32,V_NK3!$R$8:$R$32,AC983)</f>
        <v>#NAME?</v>
      </c>
      <c r="W983" s="312" t="e">
        <f ca="1">(V983/V_NK3!$R$28)*100</f>
        <v>#NAME?</v>
      </c>
      <c r="X983" s="308" t="e">
        <f ca="1">V983-V_NK3!$R$8</f>
        <v>#NAME?</v>
      </c>
      <c r="Y983" s="308">
        <f ca="1">IFERROR((V983 - V_NK3!$V$10) / (V_NK3!$V$9- V_NK3!$V$10) * 100, 0)</f>
        <v>0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 t="e">
        <f ca="1">_xll.SRS1Splines.Functions25.Linear_Interp(V_NK2!$R$10:$R$21,V_NK2!$T$10:$T$21,AR983)</f>
        <v>#NAME?</v>
      </c>
      <c r="AL983" s="312" t="e">
        <f ca="1">(AK983/V_NK2!$T$18)*100</f>
        <v>#NAME?</v>
      </c>
      <c r="AM983" s="308" t="e">
        <f ca="1">AK983-V_NK2!$T$11</f>
        <v>#NAME?</v>
      </c>
      <c r="AN983" s="308">
        <f ca="1">IFERROR((AK983 - V_NK2!$X$12) / (V_NK2!$X$11- V_NK2!$X$12) * 100, 0)</f>
        <v>0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 t="e">
        <f ca="1">_xll.SRS1Splines.Functions25.Linear_Interp(V_NNG3A!$H$4:$H$12,V_NNG3A!$I$4:$I$12,BF983)</f>
        <v>#NAME?</v>
      </c>
      <c r="BA983" s="312" t="e">
        <f ca="1">(AZ983/V_NNG3A!$I$8)*100</f>
        <v>#NAME?</v>
      </c>
      <c r="BB983" s="308" t="e">
        <f ca="1">_xll.SRS1Splines.Functions25.Linear_Interp(V_NNG3A!$H$4:$H$12,V_NNG3A!$J$4:$J$12,BF983)</f>
        <v>#NAME?</v>
      </c>
      <c r="BC983" s="308">
        <f ca="1">IFERROR((AZ983-V_NNG3A!$J$20) / (V_NNG3A!$J$19-V_NNG3A!$J$20) * 100, 0)</f>
        <v>0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 t="e">
        <f ca="1">_xll.SRS1Splines.Functions25.Linear_Interp(V_XNN1!$K$3:$K$8,V_XNN1!$L$3:$L$8,BT983)</f>
        <v>#NAME?</v>
      </c>
      <c r="BO983" s="312" t="e">
        <f ca="1">(BN983/V_XNN1!$L$7)*100</f>
        <v>#NAME?</v>
      </c>
      <c r="BP983" s="312" t="e">
        <f ca="1">_xll.SRS1Splines.Functions25.Linear_Interp(V_XNN1!$K$3:$K$8,V_XNN1!$M$3:$M$8,BT983)</f>
        <v>#NAME?</v>
      </c>
      <c r="BQ983" s="308">
        <f ca="1">IFERROR((BN983 - V_XNN1!$M$16) / (V_XNN1!$M$15- V_XNN1!$M$16) * 100, 0)</f>
        <v>0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 t="e">
        <f ca="1">_xll.SRS1Splines.Functions25.Linear_Interp(V_NK3!$P$8:$P$32,V_NK3!$R$8:$R$32,AC984)</f>
        <v>#NAME?</v>
      </c>
      <c r="W984" s="312" t="e">
        <f ca="1">(V984/V_NK3!$R$28)*100</f>
        <v>#NAME?</v>
      </c>
      <c r="X984" s="308" t="e">
        <f ca="1">V984-V_NK3!$R$8</f>
        <v>#NAME?</v>
      </c>
      <c r="Y984" s="308">
        <f ca="1">IFERROR((V984 - V_NK3!$V$10) / (V_NK3!$V$9- V_NK3!$V$10) * 100, 0)</f>
        <v>0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 t="e">
        <f ca="1">_xll.SRS1Splines.Functions25.Linear_Interp(V_NK2!$R$10:$R$21,V_NK2!$T$10:$T$21,AR984)</f>
        <v>#NAME?</v>
      </c>
      <c r="AL984" s="312" t="e">
        <f ca="1">(AK984/V_NK2!$T$18)*100</f>
        <v>#NAME?</v>
      </c>
      <c r="AM984" s="308" t="e">
        <f ca="1">AK984-V_NK2!$T$11</f>
        <v>#NAME?</v>
      </c>
      <c r="AN984" s="308">
        <f ca="1">IFERROR((AK984 - V_NK2!$X$12) / (V_NK2!$X$11- V_NK2!$X$12) * 100, 0)</f>
        <v>0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 t="e">
        <f ca="1">_xll.SRS1Splines.Functions25.Linear_Interp(V_NNG3A!$H$4:$H$12,V_NNG3A!$I$4:$I$12,BF984)</f>
        <v>#NAME?</v>
      </c>
      <c r="BA984" s="312" t="e">
        <f ca="1">(AZ984/V_NNG3A!$I$8)*100</f>
        <v>#NAME?</v>
      </c>
      <c r="BB984" s="308" t="e">
        <f ca="1">_xll.SRS1Splines.Functions25.Linear_Interp(V_NNG3A!$H$4:$H$12,V_NNG3A!$J$4:$J$12,BF984)</f>
        <v>#NAME?</v>
      </c>
      <c r="BC984" s="308">
        <f ca="1">IFERROR((AZ984-V_NNG3A!$J$20) / (V_NNG3A!$J$19-V_NNG3A!$J$20) * 100, 0)</f>
        <v>0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 t="e">
        <f ca="1">_xll.SRS1Splines.Functions25.Linear_Interp(V_XNN1!$K$3:$K$8,V_XNN1!$L$3:$L$8,BT984)</f>
        <v>#NAME?</v>
      </c>
      <c r="BO984" s="312" t="e">
        <f ca="1">(BN984/V_XNN1!$L$7)*100</f>
        <v>#NAME?</v>
      </c>
      <c r="BP984" s="312" t="e">
        <f ca="1">_xll.SRS1Splines.Functions25.Linear_Interp(V_XNN1!$K$3:$K$8,V_XNN1!$M$3:$M$8,BT984)</f>
        <v>#NAME?</v>
      </c>
      <c r="BQ984" s="308">
        <f ca="1">IFERROR((BN984 - V_XNN1!$M$16) / (V_XNN1!$M$15- V_XNN1!$M$16) * 100, 0)</f>
        <v>0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 t="e">
        <f ca="1">_xll.SRS1Splines.Functions25.Linear_Interp(V_NK3!$P$8:$P$32,V_NK3!$R$8:$R$32,AC985)</f>
        <v>#NAME?</v>
      </c>
      <c r="W985" s="312" t="e">
        <f ca="1">(V985/V_NK3!$R$28)*100</f>
        <v>#NAME?</v>
      </c>
      <c r="X985" s="308" t="e">
        <f ca="1">V985-V_NK3!$R$8</f>
        <v>#NAME?</v>
      </c>
      <c r="Y985" s="308">
        <f ca="1">IFERROR((V985 - V_NK3!$V$10) / (V_NK3!$V$9- V_NK3!$V$10) * 100, 0)</f>
        <v>0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 t="e">
        <f ca="1">_xll.SRS1Splines.Functions25.Linear_Interp(V_NK2!$R$10:$R$21,V_NK2!$T$10:$T$21,AR985)</f>
        <v>#NAME?</v>
      </c>
      <c r="AL985" s="312" t="e">
        <f ca="1">(AK985/V_NK2!$T$18)*100</f>
        <v>#NAME?</v>
      </c>
      <c r="AM985" s="308" t="e">
        <f ca="1">AK985-V_NK2!$T$11</f>
        <v>#NAME?</v>
      </c>
      <c r="AN985" s="308">
        <f ca="1">IFERROR((AK985 - V_NK2!$X$12) / (V_NK2!$X$11- V_NK2!$X$12) * 100, 0)</f>
        <v>0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 t="e">
        <f ca="1">_xll.SRS1Splines.Functions25.Linear_Interp(V_NNG3A!$H$4:$H$12,V_NNG3A!$I$4:$I$12,BF985)</f>
        <v>#NAME?</v>
      </c>
      <c r="BA985" s="312" t="e">
        <f ca="1">(AZ985/V_NNG3A!$I$8)*100</f>
        <v>#NAME?</v>
      </c>
      <c r="BB985" s="308" t="e">
        <f ca="1">_xll.SRS1Splines.Functions25.Linear_Interp(V_NNG3A!$H$4:$H$12,V_NNG3A!$J$4:$J$12,BF985)</f>
        <v>#NAME?</v>
      </c>
      <c r="BC985" s="308">
        <f ca="1">IFERROR((AZ985-V_NNG3A!$J$20) / (V_NNG3A!$J$19-V_NNG3A!$J$20) * 100, 0)</f>
        <v>0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 t="e">
        <f ca="1">_xll.SRS1Splines.Functions25.Linear_Interp(V_XNN1!$K$3:$K$8,V_XNN1!$L$3:$L$8,BT985)</f>
        <v>#NAME?</v>
      </c>
      <c r="BO985" s="312" t="e">
        <f ca="1">(BN985/V_XNN1!$L$7)*100</f>
        <v>#NAME?</v>
      </c>
      <c r="BP985" s="312" t="e">
        <f ca="1">_xll.SRS1Splines.Functions25.Linear_Interp(V_XNN1!$K$3:$K$8,V_XNN1!$M$3:$M$8,BT985)</f>
        <v>#NAME?</v>
      </c>
      <c r="BQ985" s="308">
        <f ca="1">IFERROR((BN985 - V_XNN1!$M$16) / (V_XNN1!$M$15- V_XNN1!$M$16) * 100, 0)</f>
        <v>0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 t="e">
        <f ca="1">_xll.SRS1Splines.Functions25.Linear_Interp(V_NK3!$P$8:$P$32,V_NK3!$R$8:$R$32,AC986)</f>
        <v>#NAME?</v>
      </c>
      <c r="W986" s="312" t="e">
        <f ca="1">(V986/V_NK3!$R$28)*100</f>
        <v>#NAME?</v>
      </c>
      <c r="X986" s="308" t="e">
        <f ca="1">V986-V_NK3!$R$8</f>
        <v>#NAME?</v>
      </c>
      <c r="Y986" s="308">
        <f ca="1">IFERROR((V986 - V_NK3!$V$10) / (V_NK3!$V$9- V_NK3!$V$10) * 100, 0)</f>
        <v>0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 t="e">
        <f ca="1">_xll.SRS1Splines.Functions25.Linear_Interp(V_NK2!$R$10:$R$21,V_NK2!$T$10:$T$21,AR986)</f>
        <v>#NAME?</v>
      </c>
      <c r="AL986" s="312" t="e">
        <f ca="1">(AK986/V_NK2!$T$18)*100</f>
        <v>#NAME?</v>
      </c>
      <c r="AM986" s="308" t="e">
        <f ca="1">AK986-V_NK2!$T$11</f>
        <v>#NAME?</v>
      </c>
      <c r="AN986" s="308">
        <f ca="1">IFERROR((AK986 - V_NK2!$X$12) / (V_NK2!$X$11- V_NK2!$X$12) * 100, 0)</f>
        <v>0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 t="e">
        <f ca="1">_xll.SRS1Splines.Functions25.Linear_Interp(V_NNG3A!$H$4:$H$12,V_NNG3A!$I$4:$I$12,BF986)</f>
        <v>#NAME?</v>
      </c>
      <c r="BA986" s="312" t="e">
        <f ca="1">(AZ986/V_NNG3A!$I$8)*100</f>
        <v>#NAME?</v>
      </c>
      <c r="BB986" s="308" t="e">
        <f ca="1">_xll.SRS1Splines.Functions25.Linear_Interp(V_NNG3A!$H$4:$H$12,V_NNG3A!$J$4:$J$12,BF986)</f>
        <v>#NAME?</v>
      </c>
      <c r="BC986" s="308">
        <f ca="1">IFERROR((AZ986-V_NNG3A!$J$20) / (V_NNG3A!$J$19-V_NNG3A!$J$20) * 100, 0)</f>
        <v>0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 t="e">
        <f ca="1">_xll.SRS1Splines.Functions25.Linear_Interp(V_XNN1!$K$3:$K$8,V_XNN1!$L$3:$L$8,BT986)</f>
        <v>#NAME?</v>
      </c>
      <c r="BO986" s="312" t="e">
        <f ca="1">(BN986/V_XNN1!$L$7)*100</f>
        <v>#NAME?</v>
      </c>
      <c r="BP986" s="312" t="e">
        <f ca="1">_xll.SRS1Splines.Functions25.Linear_Interp(V_XNN1!$K$3:$K$8,V_XNN1!$M$3:$M$8,BT986)</f>
        <v>#NAME?</v>
      </c>
      <c r="BQ986" s="308">
        <f ca="1">IFERROR((BN986 - V_XNN1!$M$16) / (V_XNN1!$M$15- V_XNN1!$M$16) * 100, 0)</f>
        <v>0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 t="e">
        <f ca="1">_xll.SRS1Splines.Functions25.Linear_Interp(V_NK3!$P$8:$P$32,V_NK3!$R$8:$R$32,AC987)</f>
        <v>#NAME?</v>
      </c>
      <c r="W987" s="312" t="e">
        <f ca="1">(V987/V_NK3!$R$28)*100</f>
        <v>#NAME?</v>
      </c>
      <c r="X987" s="308" t="e">
        <f ca="1">V987-V_NK3!$R$8</f>
        <v>#NAME?</v>
      </c>
      <c r="Y987" s="308">
        <f ca="1">IFERROR((V987 - V_NK3!$V$10) / (V_NK3!$V$9- V_NK3!$V$10) * 100, 0)</f>
        <v>0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 t="e">
        <f ca="1">_xll.SRS1Splines.Functions25.Linear_Interp(V_NK2!$R$10:$R$21,V_NK2!$T$10:$T$21,AR987)</f>
        <v>#NAME?</v>
      </c>
      <c r="AL987" s="312" t="e">
        <f ca="1">(AK987/V_NK2!$T$18)*100</f>
        <v>#NAME?</v>
      </c>
      <c r="AM987" s="308" t="e">
        <f ca="1">AK987-V_NK2!$T$11</f>
        <v>#NAME?</v>
      </c>
      <c r="AN987" s="308">
        <f ca="1">IFERROR((AK987 - V_NK2!$X$12) / (V_NK2!$X$11- V_NK2!$X$12) * 100, 0)</f>
        <v>0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 t="e">
        <f ca="1">_xll.SRS1Splines.Functions25.Linear_Interp(V_NNG3A!$H$4:$H$12,V_NNG3A!$I$4:$I$12,BF987)</f>
        <v>#NAME?</v>
      </c>
      <c r="BA987" s="312" t="e">
        <f ca="1">(AZ987/V_NNG3A!$I$8)*100</f>
        <v>#NAME?</v>
      </c>
      <c r="BB987" s="308" t="e">
        <f ca="1">_xll.SRS1Splines.Functions25.Linear_Interp(V_NNG3A!$H$4:$H$12,V_NNG3A!$J$4:$J$12,BF987)</f>
        <v>#NAME?</v>
      </c>
      <c r="BC987" s="308">
        <f ca="1">IFERROR((AZ987-V_NNG3A!$J$20) / (V_NNG3A!$J$19-V_NNG3A!$J$20) * 100, 0)</f>
        <v>0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 t="e">
        <f ca="1">_xll.SRS1Splines.Functions25.Linear_Interp(V_XNN1!$K$3:$K$8,V_XNN1!$L$3:$L$8,BT987)</f>
        <v>#NAME?</v>
      </c>
      <c r="BO987" s="312" t="e">
        <f ca="1">(BN987/V_XNN1!$L$7)*100</f>
        <v>#NAME?</v>
      </c>
      <c r="BP987" s="312" t="e">
        <f ca="1">_xll.SRS1Splines.Functions25.Linear_Interp(V_XNN1!$K$3:$K$8,V_XNN1!$M$3:$M$8,BT987)</f>
        <v>#NAME?</v>
      </c>
      <c r="BQ987" s="308">
        <f ca="1">IFERROR((BN987 - V_XNN1!$M$16) / (V_XNN1!$M$15- V_XNN1!$M$16) * 100, 0)</f>
        <v>0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 t="e">
        <f ca="1">_xll.SRS1Splines.Functions25.Linear_Interp(V_NK3!$P$8:$P$32,V_NK3!$R$8:$R$32,AC988)</f>
        <v>#NAME?</v>
      </c>
      <c r="W988" s="312" t="e">
        <f ca="1">(V988/V_NK3!$R$28)*100</f>
        <v>#NAME?</v>
      </c>
      <c r="X988" s="308" t="e">
        <f ca="1">V988-V_NK3!$R$8</f>
        <v>#NAME?</v>
      </c>
      <c r="Y988" s="308">
        <f ca="1">IFERROR((V988 - V_NK3!$V$10) / (V_NK3!$V$9- V_NK3!$V$10) * 100, 0)</f>
        <v>0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 t="e">
        <f ca="1">_xll.SRS1Splines.Functions25.Linear_Interp(V_NK2!$R$10:$R$21,V_NK2!$T$10:$T$21,AR988)</f>
        <v>#NAME?</v>
      </c>
      <c r="AL988" s="312" t="e">
        <f ca="1">(AK988/V_NK2!$T$18)*100</f>
        <v>#NAME?</v>
      </c>
      <c r="AM988" s="308" t="e">
        <f ca="1">AK988-V_NK2!$T$11</f>
        <v>#NAME?</v>
      </c>
      <c r="AN988" s="308">
        <f ca="1">IFERROR((AK988 - V_NK2!$X$12) / (V_NK2!$X$11- V_NK2!$X$12) * 100, 0)</f>
        <v>0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 t="e">
        <f ca="1">_xll.SRS1Splines.Functions25.Linear_Interp(V_NNG3A!$H$4:$H$12,V_NNG3A!$I$4:$I$12,BF988)</f>
        <v>#NAME?</v>
      </c>
      <c r="BA988" s="312" t="e">
        <f ca="1">(AZ988/V_NNG3A!$I$8)*100</f>
        <v>#NAME?</v>
      </c>
      <c r="BB988" s="308" t="e">
        <f ca="1">_xll.SRS1Splines.Functions25.Linear_Interp(V_NNG3A!$H$4:$H$12,V_NNG3A!$J$4:$J$12,BF988)</f>
        <v>#NAME?</v>
      </c>
      <c r="BC988" s="308">
        <f ca="1">IFERROR((AZ988-V_NNG3A!$J$20) / (V_NNG3A!$J$19-V_NNG3A!$J$20) * 100, 0)</f>
        <v>0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 t="e">
        <f ca="1">_xll.SRS1Splines.Functions25.Linear_Interp(V_XNN1!$K$3:$K$8,V_XNN1!$L$3:$L$8,BT988)</f>
        <v>#NAME?</v>
      </c>
      <c r="BO988" s="312" t="e">
        <f ca="1">(BN988/V_XNN1!$L$7)*100</f>
        <v>#NAME?</v>
      </c>
      <c r="BP988" s="312" t="e">
        <f ca="1">_xll.SRS1Splines.Functions25.Linear_Interp(V_XNN1!$K$3:$K$8,V_XNN1!$M$3:$M$8,BT988)</f>
        <v>#NAME?</v>
      </c>
      <c r="BQ988" s="308">
        <f ca="1">IFERROR((BN988 - V_XNN1!$M$16) / (V_XNN1!$M$15- V_XNN1!$M$16) * 100, 0)</f>
        <v>0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 t="e">
        <f ca="1">_xll.SRS1Splines.Functions25.Linear_Interp(V_NK3!$P$8:$P$32,V_NK3!$R$8:$R$32,AC989)</f>
        <v>#NAME?</v>
      </c>
      <c r="W989" s="312" t="e">
        <f ca="1">(V989/V_NK3!$R$28)*100</f>
        <v>#NAME?</v>
      </c>
      <c r="X989" s="308" t="e">
        <f ca="1">V989-V_NK3!$R$8</f>
        <v>#NAME?</v>
      </c>
      <c r="Y989" s="308">
        <f ca="1">IFERROR((V989 - V_NK3!$V$10) / (V_NK3!$V$9- V_NK3!$V$10) * 100, 0)</f>
        <v>0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 t="e">
        <f ca="1">_xll.SRS1Splines.Functions25.Linear_Interp(V_NK2!$R$10:$R$21,V_NK2!$T$10:$T$21,AR989)</f>
        <v>#NAME?</v>
      </c>
      <c r="AL989" s="312" t="e">
        <f ca="1">(AK989/V_NK2!$T$18)*100</f>
        <v>#NAME?</v>
      </c>
      <c r="AM989" s="308" t="e">
        <f ca="1">AK989-V_NK2!$T$11</f>
        <v>#NAME?</v>
      </c>
      <c r="AN989" s="308">
        <f ca="1">IFERROR((AK989 - V_NK2!$X$12) / (V_NK2!$X$11- V_NK2!$X$12) * 100, 0)</f>
        <v>0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 t="e">
        <f ca="1">_xll.SRS1Splines.Functions25.Linear_Interp(V_NNG3A!$H$4:$H$12,V_NNG3A!$I$4:$I$12,BF989)</f>
        <v>#NAME?</v>
      </c>
      <c r="BA989" s="312" t="e">
        <f ca="1">(AZ989/V_NNG3A!$I$8)*100</f>
        <v>#NAME?</v>
      </c>
      <c r="BB989" s="308" t="e">
        <f ca="1">_xll.SRS1Splines.Functions25.Linear_Interp(V_NNG3A!$H$4:$H$12,V_NNG3A!$J$4:$J$12,BF989)</f>
        <v>#NAME?</v>
      </c>
      <c r="BC989" s="308">
        <f ca="1">IFERROR((AZ989-V_NNG3A!$J$20) / (V_NNG3A!$J$19-V_NNG3A!$J$20) * 100, 0)</f>
        <v>0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 t="e">
        <f ca="1">_xll.SRS1Splines.Functions25.Linear_Interp(V_XNN1!$K$3:$K$8,V_XNN1!$L$3:$L$8,BT989)</f>
        <v>#NAME?</v>
      </c>
      <c r="BO989" s="312" t="e">
        <f ca="1">(BN989/V_XNN1!$L$7)*100</f>
        <v>#NAME?</v>
      </c>
      <c r="BP989" s="312" t="e">
        <f ca="1">_xll.SRS1Splines.Functions25.Linear_Interp(V_XNN1!$K$3:$K$8,V_XNN1!$M$3:$M$8,BT989)</f>
        <v>#NAME?</v>
      </c>
      <c r="BQ989" s="308">
        <f ca="1">IFERROR((BN989 - V_XNN1!$M$16) / (V_XNN1!$M$15- V_XNN1!$M$16) * 100, 0)</f>
        <v>0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 t="e">
        <f ca="1">_xll.SRS1Splines.Functions25.Linear_Interp(V_NK3!$P$8:$P$32,V_NK3!$R$8:$R$32,AC990)</f>
        <v>#NAME?</v>
      </c>
      <c r="W990" s="312" t="e">
        <f ca="1">(V990/V_NK3!$R$28)*100</f>
        <v>#NAME?</v>
      </c>
      <c r="X990" s="308" t="e">
        <f ca="1">V990-V_NK3!$R$8</f>
        <v>#NAME?</v>
      </c>
      <c r="Y990" s="308">
        <f ca="1">IFERROR((V990 - V_NK3!$V$10) / (V_NK3!$V$9- V_NK3!$V$10) * 100, 0)</f>
        <v>0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 t="e">
        <f ca="1">_xll.SRS1Splines.Functions25.Linear_Interp(V_NK2!$R$10:$R$21,V_NK2!$T$10:$T$21,AR990)</f>
        <v>#NAME?</v>
      </c>
      <c r="AL990" s="312" t="e">
        <f ca="1">(AK990/V_NK2!$T$18)*100</f>
        <v>#NAME?</v>
      </c>
      <c r="AM990" s="308" t="e">
        <f ca="1">AK990-V_NK2!$T$11</f>
        <v>#NAME?</v>
      </c>
      <c r="AN990" s="308">
        <f ca="1">IFERROR((AK990 - V_NK2!$X$12) / (V_NK2!$X$11- V_NK2!$X$12) * 100, 0)</f>
        <v>0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 t="e">
        <f ca="1">_xll.SRS1Splines.Functions25.Linear_Interp(V_NNG3A!$H$4:$H$12,V_NNG3A!$I$4:$I$12,BF990)</f>
        <v>#NAME?</v>
      </c>
      <c r="BA990" s="312" t="e">
        <f ca="1">(AZ990/V_NNG3A!$I$8)*100</f>
        <v>#NAME?</v>
      </c>
      <c r="BB990" s="308" t="e">
        <f ca="1">_xll.SRS1Splines.Functions25.Linear_Interp(V_NNG3A!$H$4:$H$12,V_NNG3A!$J$4:$J$12,BF990)</f>
        <v>#NAME?</v>
      </c>
      <c r="BC990" s="308">
        <f ca="1">IFERROR((AZ990-V_NNG3A!$J$20) / (V_NNG3A!$J$19-V_NNG3A!$J$20) * 100, 0)</f>
        <v>0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 t="e">
        <f ca="1">_xll.SRS1Splines.Functions25.Linear_Interp(V_XNN1!$K$3:$K$8,V_XNN1!$L$3:$L$8,BT990)</f>
        <v>#NAME?</v>
      </c>
      <c r="BO990" s="312" t="e">
        <f ca="1">(BN990/V_XNN1!$L$7)*100</f>
        <v>#NAME?</v>
      </c>
      <c r="BP990" s="312" t="e">
        <f ca="1">_xll.SRS1Splines.Functions25.Linear_Interp(V_XNN1!$K$3:$K$8,V_XNN1!$M$3:$M$8,BT990)</f>
        <v>#NAME?</v>
      </c>
      <c r="BQ990" s="308">
        <f ca="1">IFERROR((BN990 - V_XNN1!$M$16) / (V_XNN1!$M$15- V_XNN1!$M$16) * 100, 0)</f>
        <v>0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 t="e">
        <f ca="1">_xll.SRS1Splines.Functions25.Linear_Interp(V_NK3!$P$8:$P$32,V_NK3!$R$8:$R$32,AC991)</f>
        <v>#NAME?</v>
      </c>
      <c r="W991" s="312" t="e">
        <f ca="1">(V991/V_NK3!$R$28)*100</f>
        <v>#NAME?</v>
      </c>
      <c r="X991" s="308" t="e">
        <f ca="1">V991-V_NK3!$R$8</f>
        <v>#NAME?</v>
      </c>
      <c r="Y991" s="308">
        <f ca="1">IFERROR((V991 - V_NK3!$V$10) / (V_NK3!$V$9- V_NK3!$V$10) * 100, 0)</f>
        <v>0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 t="e">
        <f ca="1">_xll.SRS1Splines.Functions25.Linear_Interp(V_NK2!$R$10:$R$21,V_NK2!$T$10:$T$21,AR991)</f>
        <v>#NAME?</v>
      </c>
      <c r="AL991" s="312" t="e">
        <f ca="1">(AK991/V_NK2!$T$18)*100</f>
        <v>#NAME?</v>
      </c>
      <c r="AM991" s="308" t="e">
        <f ca="1">AK991-V_NK2!$T$11</f>
        <v>#NAME?</v>
      </c>
      <c r="AN991" s="308">
        <f ca="1">IFERROR((AK991 - V_NK2!$X$12) / (V_NK2!$X$11- V_NK2!$X$12) * 100, 0)</f>
        <v>0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 t="e">
        <f ca="1">_xll.SRS1Splines.Functions25.Linear_Interp(V_NNG3A!$H$4:$H$12,V_NNG3A!$I$4:$I$12,BF991)</f>
        <v>#NAME?</v>
      </c>
      <c r="BA991" s="312" t="e">
        <f ca="1">(AZ991/V_NNG3A!$I$8)*100</f>
        <v>#NAME?</v>
      </c>
      <c r="BB991" s="308" t="e">
        <f ca="1">_xll.SRS1Splines.Functions25.Linear_Interp(V_NNG3A!$H$4:$H$12,V_NNG3A!$J$4:$J$12,BF991)</f>
        <v>#NAME?</v>
      </c>
      <c r="BC991" s="308">
        <f ca="1">IFERROR((AZ991-V_NNG3A!$J$20) / (V_NNG3A!$J$19-V_NNG3A!$J$20) * 100, 0)</f>
        <v>0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 t="e">
        <f ca="1">_xll.SRS1Splines.Functions25.Linear_Interp(V_XNN1!$K$3:$K$8,V_XNN1!$L$3:$L$8,BT991)</f>
        <v>#NAME?</v>
      </c>
      <c r="BO991" s="312" t="e">
        <f ca="1">(BN991/V_XNN1!$L$7)*100</f>
        <v>#NAME?</v>
      </c>
      <c r="BP991" s="312" t="e">
        <f ca="1">_xll.SRS1Splines.Functions25.Linear_Interp(V_XNN1!$K$3:$K$8,V_XNN1!$M$3:$M$8,BT991)</f>
        <v>#NAME?</v>
      </c>
      <c r="BQ991" s="308">
        <f ca="1">IFERROR((BN991 - V_XNN1!$M$16) / (V_XNN1!$M$15- V_XNN1!$M$16) * 100, 0)</f>
        <v>0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 t="e">
        <f ca="1">_xll.SRS1Splines.Functions25.Linear_Interp(V_NK3!$P$8:$P$32,V_NK3!$R$8:$R$32,AC992)</f>
        <v>#NAME?</v>
      </c>
      <c r="W992" s="312" t="e">
        <f ca="1">(V992/V_NK3!$R$28)*100</f>
        <v>#NAME?</v>
      </c>
      <c r="X992" s="308" t="e">
        <f ca="1">V992-V_NK3!$R$8</f>
        <v>#NAME?</v>
      </c>
      <c r="Y992" s="308">
        <f ca="1">IFERROR((V992 - V_NK3!$V$10) / (V_NK3!$V$9- V_NK3!$V$10) * 100, 0)</f>
        <v>0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 t="e">
        <f ca="1">_xll.SRS1Splines.Functions25.Linear_Interp(V_NK2!$R$10:$R$21,V_NK2!$T$10:$T$21,AR992)</f>
        <v>#NAME?</v>
      </c>
      <c r="AL992" s="312" t="e">
        <f ca="1">(AK992/V_NK2!$T$18)*100</f>
        <v>#NAME?</v>
      </c>
      <c r="AM992" s="308" t="e">
        <f ca="1">AK992-V_NK2!$T$11</f>
        <v>#NAME?</v>
      </c>
      <c r="AN992" s="308">
        <f ca="1">IFERROR((AK992 - V_NK2!$X$12) / (V_NK2!$X$11- V_NK2!$X$12) * 100, 0)</f>
        <v>0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 t="e">
        <f ca="1">_xll.SRS1Splines.Functions25.Linear_Interp(V_NNG3A!$H$4:$H$12,V_NNG3A!$I$4:$I$12,BF992)</f>
        <v>#NAME?</v>
      </c>
      <c r="BA992" s="312" t="e">
        <f ca="1">(AZ992/V_NNG3A!$I$8)*100</f>
        <v>#NAME?</v>
      </c>
      <c r="BB992" s="308" t="e">
        <f ca="1">_xll.SRS1Splines.Functions25.Linear_Interp(V_NNG3A!$H$4:$H$12,V_NNG3A!$J$4:$J$12,BF992)</f>
        <v>#NAME?</v>
      </c>
      <c r="BC992" s="308">
        <f ca="1">IFERROR((AZ992-V_NNG3A!$J$20) / (V_NNG3A!$J$19-V_NNG3A!$J$20) * 100, 0)</f>
        <v>0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 t="e">
        <f ca="1">_xll.SRS1Splines.Functions25.Linear_Interp(V_XNN1!$K$3:$K$8,V_XNN1!$L$3:$L$8,BT992)</f>
        <v>#NAME?</v>
      </c>
      <c r="BO992" s="312" t="e">
        <f ca="1">(BN992/V_XNN1!$L$7)*100</f>
        <v>#NAME?</v>
      </c>
      <c r="BP992" s="312" t="e">
        <f ca="1">_xll.SRS1Splines.Functions25.Linear_Interp(V_XNN1!$K$3:$K$8,V_XNN1!$M$3:$M$8,BT992)</f>
        <v>#NAME?</v>
      </c>
      <c r="BQ992" s="308">
        <f ca="1">IFERROR((BN992 - V_XNN1!$M$16) / (V_XNN1!$M$15- V_XNN1!$M$16) * 100, 0)</f>
        <v>0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 t="e">
        <f ca="1">_xll.SRS1Splines.Functions25.Linear_Interp(V_NK3!$P$8:$P$32,V_NK3!$R$8:$R$32,AC993)</f>
        <v>#NAME?</v>
      </c>
      <c r="W993" s="312" t="e">
        <f ca="1">(V993/V_NK3!$R$28)*100</f>
        <v>#NAME?</v>
      </c>
      <c r="X993" s="308" t="e">
        <f ca="1">V993-V_NK3!$R$8</f>
        <v>#NAME?</v>
      </c>
      <c r="Y993" s="308">
        <f ca="1">IFERROR((V993 - V_NK3!$V$10) / (V_NK3!$V$9- V_NK3!$V$10) * 100, 0)</f>
        <v>0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 t="e">
        <f ca="1">_xll.SRS1Splines.Functions25.Linear_Interp(V_NK2!$R$10:$R$21,V_NK2!$T$10:$T$21,AR993)</f>
        <v>#NAME?</v>
      </c>
      <c r="AL993" s="312" t="e">
        <f ca="1">(AK993/V_NK2!$T$18)*100</f>
        <v>#NAME?</v>
      </c>
      <c r="AM993" s="308" t="e">
        <f ca="1">AK993-V_NK2!$T$11</f>
        <v>#NAME?</v>
      </c>
      <c r="AN993" s="308">
        <f ca="1">IFERROR((AK993 - V_NK2!$X$12) / (V_NK2!$X$11- V_NK2!$X$12) * 100, 0)</f>
        <v>0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 t="e">
        <f ca="1">_xll.SRS1Splines.Functions25.Linear_Interp(V_NNG3A!$H$4:$H$12,V_NNG3A!$I$4:$I$12,BF993)</f>
        <v>#NAME?</v>
      </c>
      <c r="BA993" s="312" t="e">
        <f ca="1">(AZ993/V_NNG3A!$I$8)*100</f>
        <v>#NAME?</v>
      </c>
      <c r="BB993" s="308" t="e">
        <f ca="1">_xll.SRS1Splines.Functions25.Linear_Interp(V_NNG3A!$H$4:$H$12,V_NNG3A!$J$4:$J$12,BF993)</f>
        <v>#NAME?</v>
      </c>
      <c r="BC993" s="308">
        <f ca="1">IFERROR((AZ993-V_NNG3A!$J$20) / (V_NNG3A!$J$19-V_NNG3A!$J$20) * 100, 0)</f>
        <v>0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 t="e">
        <f ca="1">_xll.SRS1Splines.Functions25.Linear_Interp(V_XNN1!$K$3:$K$8,V_XNN1!$L$3:$L$8,BT993)</f>
        <v>#NAME?</v>
      </c>
      <c r="BO993" s="312" t="e">
        <f ca="1">(BN993/V_XNN1!$L$7)*100</f>
        <v>#NAME?</v>
      </c>
      <c r="BP993" s="312" t="e">
        <f ca="1">_xll.SRS1Splines.Functions25.Linear_Interp(V_XNN1!$K$3:$K$8,V_XNN1!$M$3:$M$8,BT993)</f>
        <v>#NAME?</v>
      </c>
      <c r="BQ993" s="308">
        <f ca="1">IFERROR((BN993 - V_XNN1!$M$16) / (V_XNN1!$M$15- V_XNN1!$M$16) * 100, 0)</f>
        <v>0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 t="e">
        <f ca="1">_xll.SRS1Splines.Functions25.Linear_Interp(V_NK3!$P$8:$P$32,V_NK3!$R$8:$R$32,AC994)</f>
        <v>#NAME?</v>
      </c>
      <c r="W994" s="312" t="e">
        <f ca="1">(V994/V_NK3!$R$28)*100</f>
        <v>#NAME?</v>
      </c>
      <c r="X994" s="308" t="e">
        <f ca="1">V994-V_NK3!$R$8</f>
        <v>#NAME?</v>
      </c>
      <c r="Y994" s="308">
        <f ca="1">IFERROR((V994 - V_NK3!$V$10) / (V_NK3!$V$9- V_NK3!$V$10) * 100, 0)</f>
        <v>0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 t="e">
        <f ca="1">_xll.SRS1Splines.Functions25.Linear_Interp(V_NK2!$R$10:$R$21,V_NK2!$T$10:$T$21,AR994)</f>
        <v>#NAME?</v>
      </c>
      <c r="AL994" s="312" t="e">
        <f ca="1">(AK994/V_NK2!$T$18)*100</f>
        <v>#NAME?</v>
      </c>
      <c r="AM994" s="308" t="e">
        <f ca="1">AK994-V_NK2!$T$11</f>
        <v>#NAME?</v>
      </c>
      <c r="AN994" s="308">
        <f ca="1">IFERROR((AK994 - V_NK2!$X$12) / (V_NK2!$X$11- V_NK2!$X$12) * 100, 0)</f>
        <v>0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 t="e">
        <f ca="1">_xll.SRS1Splines.Functions25.Linear_Interp(V_NNG3A!$H$4:$H$12,V_NNG3A!$I$4:$I$12,BF994)</f>
        <v>#NAME?</v>
      </c>
      <c r="BA994" s="312" t="e">
        <f ca="1">(AZ994/V_NNG3A!$I$8)*100</f>
        <v>#NAME?</v>
      </c>
      <c r="BB994" s="308" t="e">
        <f ca="1">_xll.SRS1Splines.Functions25.Linear_Interp(V_NNG3A!$H$4:$H$12,V_NNG3A!$J$4:$J$12,BF994)</f>
        <v>#NAME?</v>
      </c>
      <c r="BC994" s="308">
        <f ca="1">IFERROR((AZ994-V_NNG3A!$J$20) / (V_NNG3A!$J$19-V_NNG3A!$J$20) * 100, 0)</f>
        <v>0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 t="e">
        <f ca="1">_xll.SRS1Splines.Functions25.Linear_Interp(V_XNN1!$K$3:$K$8,V_XNN1!$L$3:$L$8,BT994)</f>
        <v>#NAME?</v>
      </c>
      <c r="BO994" s="312" t="e">
        <f ca="1">(BN994/V_XNN1!$L$7)*100</f>
        <v>#NAME?</v>
      </c>
      <c r="BP994" s="312" t="e">
        <f ca="1">_xll.SRS1Splines.Functions25.Linear_Interp(V_XNN1!$K$3:$K$8,V_XNN1!$M$3:$M$8,BT994)</f>
        <v>#NAME?</v>
      </c>
      <c r="BQ994" s="308">
        <f ca="1">IFERROR((BN994 - V_XNN1!$M$16) / (V_XNN1!$M$15- V_XNN1!$M$16) * 100, 0)</f>
        <v>0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 t="e">
        <f ca="1">_xll.SRS1Splines.Functions25.Linear_Interp(V_NK3!$P$8:$P$32,V_NK3!$R$8:$R$32,AC995)</f>
        <v>#NAME?</v>
      </c>
      <c r="W995" s="312" t="e">
        <f ca="1">(V995/V_NK3!$R$28)*100</f>
        <v>#NAME?</v>
      </c>
      <c r="X995" s="308" t="e">
        <f ca="1">V995-V_NK3!$R$8</f>
        <v>#NAME?</v>
      </c>
      <c r="Y995" s="308">
        <f ca="1">IFERROR((V995 - V_NK3!$V$10) / (V_NK3!$V$9- V_NK3!$V$10) * 100, 0)</f>
        <v>0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 t="e">
        <f ca="1">_xll.SRS1Splines.Functions25.Linear_Interp(V_NK2!$R$10:$R$21,V_NK2!$T$10:$T$21,AR995)</f>
        <v>#NAME?</v>
      </c>
      <c r="AL995" s="312" t="e">
        <f ca="1">(AK995/V_NK2!$T$18)*100</f>
        <v>#NAME?</v>
      </c>
      <c r="AM995" s="308" t="e">
        <f ca="1">AK995-V_NK2!$T$11</f>
        <v>#NAME?</v>
      </c>
      <c r="AN995" s="308">
        <f ca="1">IFERROR((AK995 - V_NK2!$X$12) / (V_NK2!$X$11- V_NK2!$X$12) * 100, 0)</f>
        <v>0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 t="e">
        <f ca="1">_xll.SRS1Splines.Functions25.Linear_Interp(V_NNG3A!$H$4:$H$12,V_NNG3A!$I$4:$I$12,BF995)</f>
        <v>#NAME?</v>
      </c>
      <c r="BA995" s="312" t="e">
        <f ca="1">(AZ995/V_NNG3A!$I$8)*100</f>
        <v>#NAME?</v>
      </c>
      <c r="BB995" s="308" t="e">
        <f ca="1">_xll.SRS1Splines.Functions25.Linear_Interp(V_NNG3A!$H$4:$H$12,V_NNG3A!$J$4:$J$12,BF995)</f>
        <v>#NAME?</v>
      </c>
      <c r="BC995" s="308">
        <f ca="1">IFERROR((AZ995-V_NNG3A!$J$20) / (V_NNG3A!$J$19-V_NNG3A!$J$20) * 100, 0)</f>
        <v>0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 t="e">
        <f ca="1">_xll.SRS1Splines.Functions25.Linear_Interp(V_XNN1!$K$3:$K$8,V_XNN1!$L$3:$L$8,BT995)</f>
        <v>#NAME?</v>
      </c>
      <c r="BO995" s="312" t="e">
        <f ca="1">(BN995/V_XNN1!$L$7)*100</f>
        <v>#NAME?</v>
      </c>
      <c r="BP995" s="312" t="e">
        <f ca="1">_xll.SRS1Splines.Functions25.Linear_Interp(V_XNN1!$K$3:$K$8,V_XNN1!$M$3:$M$8,BT995)</f>
        <v>#NAME?</v>
      </c>
      <c r="BQ995" s="308">
        <f ca="1">IFERROR((BN995 - V_XNN1!$M$16) / (V_XNN1!$M$15- V_XNN1!$M$16) * 100, 0)</f>
        <v>0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 t="e">
        <f ca="1">_xll.SRS1Splines.Functions25.Linear_Interp(V_NK3!$P$8:$P$32,V_NK3!$R$8:$R$32,AC996)</f>
        <v>#NAME?</v>
      </c>
      <c r="W996" s="312" t="e">
        <f ca="1">(V996/V_NK3!$R$28)*100</f>
        <v>#NAME?</v>
      </c>
      <c r="X996" s="308" t="e">
        <f ca="1">V996-V_NK3!$R$8</f>
        <v>#NAME?</v>
      </c>
      <c r="Y996" s="308">
        <f ca="1">IFERROR((V996 - V_NK3!$V$10) / (V_NK3!$V$9- V_NK3!$V$10) * 100, 0)</f>
        <v>0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 t="e">
        <f ca="1">_xll.SRS1Splines.Functions25.Linear_Interp(V_NK2!$R$10:$R$21,V_NK2!$T$10:$T$21,AR996)</f>
        <v>#NAME?</v>
      </c>
      <c r="AL996" s="312" t="e">
        <f ca="1">(AK996/V_NK2!$T$18)*100</f>
        <v>#NAME?</v>
      </c>
      <c r="AM996" s="308" t="e">
        <f ca="1">AK996-V_NK2!$T$11</f>
        <v>#NAME?</v>
      </c>
      <c r="AN996" s="308">
        <f ca="1">IFERROR((AK996 - V_NK2!$X$12) / (V_NK2!$X$11- V_NK2!$X$12) * 100, 0)</f>
        <v>0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 t="e">
        <f ca="1">_xll.SRS1Splines.Functions25.Linear_Interp(V_NNG3A!$H$4:$H$12,V_NNG3A!$I$4:$I$12,BF996)</f>
        <v>#NAME?</v>
      </c>
      <c r="BA996" s="312" t="e">
        <f ca="1">(AZ996/V_NNG3A!$I$8)*100</f>
        <v>#NAME?</v>
      </c>
      <c r="BB996" s="308" t="e">
        <f ca="1">_xll.SRS1Splines.Functions25.Linear_Interp(V_NNG3A!$H$4:$H$12,V_NNG3A!$J$4:$J$12,BF996)</f>
        <v>#NAME?</v>
      </c>
      <c r="BC996" s="308">
        <f ca="1">IFERROR((AZ996-V_NNG3A!$J$20) / (V_NNG3A!$J$19-V_NNG3A!$J$20) * 100, 0)</f>
        <v>0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 t="e">
        <f ca="1">_xll.SRS1Splines.Functions25.Linear_Interp(V_XNN1!$K$3:$K$8,V_XNN1!$L$3:$L$8,BT996)</f>
        <v>#NAME?</v>
      </c>
      <c r="BO996" s="312" t="e">
        <f ca="1">(BN996/V_XNN1!$L$7)*100</f>
        <v>#NAME?</v>
      </c>
      <c r="BP996" s="312" t="e">
        <f ca="1">_xll.SRS1Splines.Functions25.Linear_Interp(V_XNN1!$K$3:$K$8,V_XNN1!$M$3:$M$8,BT996)</f>
        <v>#NAME?</v>
      </c>
      <c r="BQ996" s="308">
        <f ca="1">IFERROR((BN996 - V_XNN1!$M$16) / (V_XNN1!$M$15- V_XNN1!$M$16) * 100, 0)</f>
        <v>0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 t="e">
        <f ca="1">_xll.SRS1Splines.Functions25.Linear_Interp(V_NK3!$P$8:$P$32,V_NK3!$R$8:$R$32,AC997)</f>
        <v>#NAME?</v>
      </c>
      <c r="W997" s="312" t="e">
        <f ca="1">(V997/V_NK3!$R$28)*100</f>
        <v>#NAME?</v>
      </c>
      <c r="X997" s="308" t="e">
        <f ca="1">V997-V_NK3!$R$8</f>
        <v>#NAME?</v>
      </c>
      <c r="Y997" s="308">
        <f ca="1">IFERROR((V997 - V_NK3!$V$10) / (V_NK3!$V$9- V_NK3!$V$10) * 100, 0)</f>
        <v>0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 t="e">
        <f ca="1">_xll.SRS1Splines.Functions25.Linear_Interp(V_NK2!$R$10:$R$21,V_NK2!$T$10:$T$21,AR997)</f>
        <v>#NAME?</v>
      </c>
      <c r="AL997" s="312" t="e">
        <f ca="1">(AK997/V_NK2!$T$18)*100</f>
        <v>#NAME?</v>
      </c>
      <c r="AM997" s="308" t="e">
        <f ca="1">AK997-V_NK2!$T$11</f>
        <v>#NAME?</v>
      </c>
      <c r="AN997" s="308">
        <f ca="1">IFERROR((AK997 - V_NK2!$X$12) / (V_NK2!$X$11- V_NK2!$X$12) * 100, 0)</f>
        <v>0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 t="e">
        <f ca="1">_xll.SRS1Splines.Functions25.Linear_Interp(V_NNG3A!$H$4:$H$12,V_NNG3A!$I$4:$I$12,BF997)</f>
        <v>#NAME?</v>
      </c>
      <c r="BA997" s="312" t="e">
        <f ca="1">(AZ997/V_NNG3A!$I$8)*100</f>
        <v>#NAME?</v>
      </c>
      <c r="BB997" s="308" t="e">
        <f ca="1">_xll.SRS1Splines.Functions25.Linear_Interp(V_NNG3A!$H$4:$H$12,V_NNG3A!$J$4:$J$12,BF997)</f>
        <v>#NAME?</v>
      </c>
      <c r="BC997" s="308">
        <f ca="1">IFERROR((AZ997-V_NNG3A!$J$20) / (V_NNG3A!$J$19-V_NNG3A!$J$20) * 100, 0)</f>
        <v>0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 t="e">
        <f ca="1">_xll.SRS1Splines.Functions25.Linear_Interp(V_XNN1!$K$3:$K$8,V_XNN1!$L$3:$L$8,BT997)</f>
        <v>#NAME?</v>
      </c>
      <c r="BO997" s="312" t="e">
        <f ca="1">(BN997/V_XNN1!$L$7)*100</f>
        <v>#NAME?</v>
      </c>
      <c r="BP997" s="312" t="e">
        <f ca="1">_xll.SRS1Splines.Functions25.Linear_Interp(V_XNN1!$K$3:$K$8,V_XNN1!$M$3:$M$8,BT997)</f>
        <v>#NAME?</v>
      </c>
      <c r="BQ997" s="308">
        <f ca="1">IFERROR((BN997 - V_XNN1!$M$16) / (V_XNN1!$M$15- V_XNN1!$M$16) * 100, 0)</f>
        <v>0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 t="e">
        <f ca="1">_xll.SRS1Splines.Functions25.Linear_Interp(V_NK3!$P$8:$P$32,V_NK3!$R$8:$R$32,AC998)</f>
        <v>#NAME?</v>
      </c>
      <c r="W998" s="312" t="e">
        <f ca="1">(V998/V_NK3!$R$28)*100</f>
        <v>#NAME?</v>
      </c>
      <c r="X998" s="308" t="e">
        <f ca="1">V998-V_NK3!$R$8</f>
        <v>#NAME?</v>
      </c>
      <c r="Y998" s="308">
        <f ca="1">IFERROR((V998 - V_NK3!$V$10) / (V_NK3!$V$9- V_NK3!$V$10) * 100, 0)</f>
        <v>0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 t="e">
        <f ca="1">_xll.SRS1Splines.Functions25.Linear_Interp(V_NK2!$R$10:$R$21,V_NK2!$T$10:$T$21,AR998)</f>
        <v>#NAME?</v>
      </c>
      <c r="AL998" s="312" t="e">
        <f ca="1">(AK998/V_NK2!$T$18)*100</f>
        <v>#NAME?</v>
      </c>
      <c r="AM998" s="308" t="e">
        <f ca="1">AK998-V_NK2!$T$11</f>
        <v>#NAME?</v>
      </c>
      <c r="AN998" s="308">
        <f ca="1">IFERROR((AK998 - V_NK2!$X$12) / (V_NK2!$X$11- V_NK2!$X$12) * 100, 0)</f>
        <v>0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 t="e">
        <f ca="1">_xll.SRS1Splines.Functions25.Linear_Interp(V_NNG3A!$H$4:$H$12,V_NNG3A!$I$4:$I$12,BF998)</f>
        <v>#NAME?</v>
      </c>
      <c r="BA998" s="312" t="e">
        <f ca="1">(AZ998/V_NNG3A!$I$8)*100</f>
        <v>#NAME?</v>
      </c>
      <c r="BB998" s="308" t="e">
        <f ca="1">_xll.SRS1Splines.Functions25.Linear_Interp(V_NNG3A!$H$4:$H$12,V_NNG3A!$J$4:$J$12,BF998)</f>
        <v>#NAME?</v>
      </c>
      <c r="BC998" s="308">
        <f ca="1">IFERROR((AZ998-V_NNG3A!$J$20) / (V_NNG3A!$J$19-V_NNG3A!$J$20) * 100, 0)</f>
        <v>0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 t="e">
        <f ca="1">_xll.SRS1Splines.Functions25.Linear_Interp(V_XNN1!$K$3:$K$8,V_XNN1!$L$3:$L$8,BT998)</f>
        <v>#NAME?</v>
      </c>
      <c r="BO998" s="312" t="e">
        <f ca="1">(BN998/V_XNN1!$L$7)*100</f>
        <v>#NAME?</v>
      </c>
      <c r="BP998" s="312" t="e">
        <f ca="1">_xll.SRS1Splines.Functions25.Linear_Interp(V_XNN1!$K$3:$K$8,V_XNN1!$M$3:$M$8,BT998)</f>
        <v>#NAME?</v>
      </c>
      <c r="BQ998" s="308">
        <f ca="1">IFERROR((BN998 - V_XNN1!$M$16) / (V_XNN1!$M$15- V_XNN1!$M$16) * 100, 0)</f>
        <v>0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 t="e">
        <f ca="1">_xll.SRS1Splines.Functions25.Linear_Interp(V_NK3!$P$8:$P$32,V_NK3!$R$8:$R$32,AC999)</f>
        <v>#NAME?</v>
      </c>
      <c r="W999" s="312" t="e">
        <f ca="1">(V999/V_NK3!$R$28)*100</f>
        <v>#NAME?</v>
      </c>
      <c r="X999" s="308" t="e">
        <f ca="1">V999-V_NK3!$R$8</f>
        <v>#NAME?</v>
      </c>
      <c r="Y999" s="308">
        <f ca="1">IFERROR((V999 - V_NK3!$V$10) / (V_NK3!$V$9- V_NK3!$V$10) * 100, 0)</f>
        <v>0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 t="e">
        <f ca="1">_xll.SRS1Splines.Functions25.Linear_Interp(V_NK2!$R$10:$R$21,V_NK2!$T$10:$T$21,AR999)</f>
        <v>#NAME?</v>
      </c>
      <c r="AL999" s="312" t="e">
        <f ca="1">(AK999/V_NK2!$T$18)*100</f>
        <v>#NAME?</v>
      </c>
      <c r="AM999" s="308" t="e">
        <f ca="1">AK999-V_NK2!$T$11</f>
        <v>#NAME?</v>
      </c>
      <c r="AN999" s="308">
        <f ca="1">IFERROR((AK999 - V_NK2!$X$12) / (V_NK2!$X$11- V_NK2!$X$12) * 100, 0)</f>
        <v>0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 t="e">
        <f ca="1">_xll.SRS1Splines.Functions25.Linear_Interp(V_NNG3A!$H$4:$H$12,V_NNG3A!$I$4:$I$12,BF999)</f>
        <v>#NAME?</v>
      </c>
      <c r="BA999" s="312" t="e">
        <f ca="1">(AZ999/V_NNG3A!$I$8)*100</f>
        <v>#NAME?</v>
      </c>
      <c r="BB999" s="308" t="e">
        <f ca="1">_xll.SRS1Splines.Functions25.Linear_Interp(V_NNG3A!$H$4:$H$12,V_NNG3A!$J$4:$J$12,BF999)</f>
        <v>#NAME?</v>
      </c>
      <c r="BC999" s="308">
        <f ca="1">IFERROR((AZ999-V_NNG3A!$J$20) / (V_NNG3A!$J$19-V_NNG3A!$J$20) * 100, 0)</f>
        <v>0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 t="e">
        <f ca="1">_xll.SRS1Splines.Functions25.Linear_Interp(V_XNN1!$K$3:$K$8,V_XNN1!$L$3:$L$8,BT999)</f>
        <v>#NAME?</v>
      </c>
      <c r="BO999" s="312" t="e">
        <f ca="1">(BN999/V_XNN1!$L$7)*100</f>
        <v>#NAME?</v>
      </c>
      <c r="BP999" s="312" t="e">
        <f ca="1">_xll.SRS1Splines.Functions25.Linear_Interp(V_XNN1!$K$3:$K$8,V_XNN1!$M$3:$M$8,BT999)</f>
        <v>#NAME?</v>
      </c>
      <c r="BQ999" s="308">
        <f ca="1">IFERROR((BN999 - V_XNN1!$M$16) / (V_XNN1!$M$15- V_XNN1!$M$16) * 100, 0)</f>
        <v>0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 t="e">
        <f ca="1">_xll.SRS1Splines.Functions25.Linear_Interp(V_NK3!$P$8:$P$32,V_NK3!$R$8:$R$32,AC1000)</f>
        <v>#NAME?</v>
      </c>
      <c r="W1000" s="312" t="e">
        <f ca="1">(V1000/V_NK3!$R$28)*100</f>
        <v>#NAME?</v>
      </c>
      <c r="X1000" s="308" t="e">
        <f ca="1">V1000-V_NK3!$R$8</f>
        <v>#NAME?</v>
      </c>
      <c r="Y1000" s="308">
        <f ca="1">IFERROR((V1000 - V_NK3!$V$10) / (V_NK3!$V$9- V_NK3!$V$10) * 100, 0)</f>
        <v>0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 t="e">
        <f ca="1">_xll.SRS1Splines.Functions25.Linear_Interp(V_NK2!$R$10:$R$21,V_NK2!$T$10:$T$21,AR1000)</f>
        <v>#NAME?</v>
      </c>
      <c r="AL1000" s="312" t="e">
        <f ca="1">(AK1000/V_NK2!$T$18)*100</f>
        <v>#NAME?</v>
      </c>
      <c r="AM1000" s="308" t="e">
        <f ca="1">AK1000-V_NK2!$T$11</f>
        <v>#NAME?</v>
      </c>
      <c r="AN1000" s="308">
        <f ca="1">IFERROR((AK1000 - V_NK2!$X$12) / (V_NK2!$X$11- V_NK2!$X$12) * 100, 0)</f>
        <v>0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 t="e">
        <f ca="1">_xll.SRS1Splines.Functions25.Linear_Interp(V_NNG3A!$H$4:$H$12,V_NNG3A!$I$4:$I$12,BF1000)</f>
        <v>#NAME?</v>
      </c>
      <c r="BA1000" s="312" t="e">
        <f ca="1">(AZ1000/V_NNG3A!$I$8)*100</f>
        <v>#NAME?</v>
      </c>
      <c r="BB1000" s="308" t="e">
        <f ca="1">_xll.SRS1Splines.Functions25.Linear_Interp(V_NNG3A!$H$4:$H$12,V_NNG3A!$J$4:$J$12,BF1000)</f>
        <v>#NAME?</v>
      </c>
      <c r="BC1000" s="308">
        <f ca="1">IFERROR((AZ1000-V_NNG3A!$J$20) / (V_NNG3A!$J$19-V_NNG3A!$J$20) * 100, 0)</f>
        <v>0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 t="e">
        <f ca="1">_xll.SRS1Splines.Functions25.Linear_Interp(V_XNN1!$K$3:$K$8,V_XNN1!$L$3:$L$8,BT1000)</f>
        <v>#NAME?</v>
      </c>
      <c r="BO1000" s="312" t="e">
        <f ca="1">(BN1000/V_XNN1!$L$7)*100</f>
        <v>#NAME?</v>
      </c>
      <c r="BP1000" s="312" t="e">
        <f ca="1">_xll.SRS1Splines.Functions25.Linear_Interp(V_XNN1!$K$3:$K$8,V_XNN1!$M$3:$M$8,BT1000)</f>
        <v>#NAME?</v>
      </c>
      <c r="BQ1000" s="308">
        <f ca="1">IFERROR((BN1000 - V_XNN1!$M$16) / (V_XNN1!$M$15- V_XNN1!$M$16) * 100, 0)</f>
        <v>0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 t="e">
        <f ca="1">_xll.SRS1Splines.Functions25.Linear_Interp(V_NK3!$P$8:$P$32,V_NK3!$R$8:$R$32,AC1001)</f>
        <v>#NAME?</v>
      </c>
      <c r="W1001" s="312" t="e">
        <f ca="1">(V1001/V_NK3!$R$28)*100</f>
        <v>#NAME?</v>
      </c>
      <c r="X1001" s="308" t="e">
        <f ca="1">V1001-V_NK3!$R$8</f>
        <v>#NAME?</v>
      </c>
      <c r="Y1001" s="308">
        <f ca="1">IFERROR((V1001 - V_NK3!$V$10) / (V_NK3!$V$9- V_NK3!$V$10) * 100, 0)</f>
        <v>0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 t="e">
        <f ca="1">_xll.SRS1Splines.Functions25.Linear_Interp(V_NK2!$R$10:$R$21,V_NK2!$T$10:$T$21,AR1001)</f>
        <v>#NAME?</v>
      </c>
      <c r="AL1001" s="312" t="e">
        <f ca="1">(AK1001/V_NK2!$T$18)*100</f>
        <v>#NAME?</v>
      </c>
      <c r="AM1001" s="308" t="e">
        <f ca="1">AK1001-V_NK2!$T$11</f>
        <v>#NAME?</v>
      </c>
      <c r="AN1001" s="308">
        <f ca="1">IFERROR((AK1001 - V_NK2!$X$12) / (V_NK2!$X$11- V_NK2!$X$12) * 100, 0)</f>
        <v>0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 t="e">
        <f ca="1">_xll.SRS1Splines.Functions25.Linear_Interp(V_NNG3A!$H$4:$H$12,V_NNG3A!$I$4:$I$12,BF1001)</f>
        <v>#NAME?</v>
      </c>
      <c r="BA1001" s="312" t="e">
        <f ca="1">(AZ1001/V_NNG3A!$I$8)*100</f>
        <v>#NAME?</v>
      </c>
      <c r="BB1001" s="308" t="e">
        <f ca="1">_xll.SRS1Splines.Functions25.Linear_Interp(V_NNG3A!$H$4:$H$12,V_NNG3A!$J$4:$J$12,BF1001)</f>
        <v>#NAME?</v>
      </c>
      <c r="BC1001" s="308">
        <f ca="1">IFERROR((AZ1001-V_NNG3A!$J$20) / (V_NNG3A!$J$19-V_NNG3A!$J$20) * 100, 0)</f>
        <v>0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 t="e">
        <f ca="1">_xll.SRS1Splines.Functions25.Linear_Interp(V_XNN1!$K$3:$K$8,V_XNN1!$L$3:$L$8,BT1001)</f>
        <v>#NAME?</v>
      </c>
      <c r="BO1001" s="312" t="e">
        <f ca="1">(BN1001/V_XNN1!$L$7)*100</f>
        <v>#NAME?</v>
      </c>
      <c r="BP1001" s="312" t="e">
        <f ca="1">_xll.SRS1Splines.Functions25.Linear_Interp(V_XNN1!$K$3:$K$8,V_XNN1!$M$3:$M$8,BT1001)</f>
        <v>#NAME?</v>
      </c>
      <c r="BQ1001" s="308">
        <f ca="1">IFERROR((BN1001 - V_XNN1!$M$16) / (V_XNN1!$M$15- V_XNN1!$M$16) * 100, 0)</f>
        <v>0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 t="e">
        <f ca="1">_xll.SRS1Splines.Functions25.Linear_Interp(V_NK3!$P$8:$P$32,V_NK3!$R$8:$R$32,AC1002)</f>
        <v>#NAME?</v>
      </c>
      <c r="W1002" s="312" t="e">
        <f ca="1">(V1002/V_NK3!$R$28)*100</f>
        <v>#NAME?</v>
      </c>
      <c r="X1002" s="308" t="e">
        <f ca="1">V1002-V_NK3!$R$8</f>
        <v>#NAME?</v>
      </c>
      <c r="Y1002" s="308">
        <f ca="1">IFERROR((V1002 - V_NK3!$V$10) / (V_NK3!$V$9- V_NK3!$V$10) * 100, 0)</f>
        <v>0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 t="e">
        <f ca="1">_xll.SRS1Splines.Functions25.Linear_Interp(V_NK2!$R$10:$R$21,V_NK2!$T$10:$T$21,AR1002)</f>
        <v>#NAME?</v>
      </c>
      <c r="AL1002" s="312" t="e">
        <f ca="1">(AK1002/V_NK2!$T$18)*100</f>
        <v>#NAME?</v>
      </c>
      <c r="AM1002" s="308" t="e">
        <f ca="1">AK1002-V_NK2!$T$11</f>
        <v>#NAME?</v>
      </c>
      <c r="AN1002" s="308">
        <f ca="1">IFERROR((AK1002 - V_NK2!$X$12) / (V_NK2!$X$11- V_NK2!$X$12) * 100, 0)</f>
        <v>0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 t="e">
        <f ca="1">_xll.SRS1Splines.Functions25.Linear_Interp(V_NNG3A!$H$4:$H$12,V_NNG3A!$I$4:$I$12,BF1002)</f>
        <v>#NAME?</v>
      </c>
      <c r="BA1002" s="312" t="e">
        <f ca="1">(AZ1002/V_NNG3A!$I$8)*100</f>
        <v>#NAME?</v>
      </c>
      <c r="BB1002" s="308" t="e">
        <f ca="1">_xll.SRS1Splines.Functions25.Linear_Interp(V_NNG3A!$H$4:$H$12,V_NNG3A!$J$4:$J$12,BF1002)</f>
        <v>#NAME?</v>
      </c>
      <c r="BC1002" s="308">
        <f ca="1">IFERROR((AZ1002-V_NNG3A!$J$20) / (V_NNG3A!$J$19-V_NNG3A!$J$20) * 100, 0)</f>
        <v>0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 t="e">
        <f ca="1">_xll.SRS1Splines.Functions25.Linear_Interp(V_XNN1!$K$3:$K$8,V_XNN1!$L$3:$L$8,BT1002)</f>
        <v>#NAME?</v>
      </c>
      <c r="BO1002" s="312" t="e">
        <f ca="1">(BN1002/V_XNN1!$L$7)*100</f>
        <v>#NAME?</v>
      </c>
      <c r="BP1002" s="312" t="e">
        <f ca="1">_xll.SRS1Splines.Functions25.Linear_Interp(V_XNN1!$K$3:$K$8,V_XNN1!$M$3:$M$8,BT1002)</f>
        <v>#NAME?</v>
      </c>
      <c r="BQ1002" s="308">
        <f ca="1">IFERROR((BN1002 - V_XNN1!$M$16) / (V_XNN1!$M$15- V_XNN1!$M$16) * 100, 0)</f>
        <v>0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 t="e">
        <f ca="1">_xll.SRS1Splines.Functions25.Linear_Interp(V_NK3!$P$8:$P$32,V_NK3!$R$8:$R$32,AC1003)</f>
        <v>#NAME?</v>
      </c>
      <c r="W1003" s="312" t="e">
        <f ca="1">(V1003/V_NK3!$R$28)*100</f>
        <v>#NAME?</v>
      </c>
      <c r="X1003" s="308" t="e">
        <f ca="1">V1003-V_NK3!$R$8</f>
        <v>#NAME?</v>
      </c>
      <c r="Y1003" s="308">
        <f ca="1">IFERROR((V1003 - V_NK3!$V$10) / (V_NK3!$V$9- V_NK3!$V$10) * 100, 0)</f>
        <v>0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 t="e">
        <f ca="1">_xll.SRS1Splines.Functions25.Linear_Interp(V_NK2!$R$10:$R$21,V_NK2!$T$10:$T$21,AR1003)</f>
        <v>#NAME?</v>
      </c>
      <c r="AL1003" s="312" t="e">
        <f ca="1">(AK1003/V_NK2!$T$18)*100</f>
        <v>#NAME?</v>
      </c>
      <c r="AM1003" s="308" t="e">
        <f ca="1">AK1003-V_NK2!$T$11</f>
        <v>#NAME?</v>
      </c>
      <c r="AN1003" s="308">
        <f ca="1">IFERROR((AK1003 - V_NK2!$X$12) / (V_NK2!$X$11- V_NK2!$X$12) * 100, 0)</f>
        <v>0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 t="e">
        <f ca="1">_xll.SRS1Splines.Functions25.Linear_Interp(V_NNG3A!$H$4:$H$12,V_NNG3A!$I$4:$I$12,BF1003)</f>
        <v>#NAME?</v>
      </c>
      <c r="BA1003" s="312" t="e">
        <f ca="1">(AZ1003/V_NNG3A!$I$8)*100</f>
        <v>#NAME?</v>
      </c>
      <c r="BB1003" s="308" t="e">
        <f ca="1">_xll.SRS1Splines.Functions25.Linear_Interp(V_NNG3A!$H$4:$H$12,V_NNG3A!$J$4:$J$12,BF1003)</f>
        <v>#NAME?</v>
      </c>
      <c r="BC1003" s="308">
        <f ca="1">IFERROR((AZ1003-V_NNG3A!$J$20) / (V_NNG3A!$J$19-V_NNG3A!$J$20) * 100, 0)</f>
        <v>0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 t="e">
        <f ca="1">_xll.SRS1Splines.Functions25.Linear_Interp(V_XNN1!$K$3:$K$8,V_XNN1!$L$3:$L$8,BT1003)</f>
        <v>#NAME?</v>
      </c>
      <c r="BO1003" s="312" t="e">
        <f ca="1">(BN1003/V_XNN1!$L$7)*100</f>
        <v>#NAME?</v>
      </c>
      <c r="BP1003" s="312" t="e">
        <f ca="1">_xll.SRS1Splines.Functions25.Linear_Interp(V_XNN1!$K$3:$K$8,V_XNN1!$M$3:$M$8,BT1003)</f>
        <v>#NAME?</v>
      </c>
      <c r="BQ1003" s="308">
        <f ca="1">IFERROR((BN1003 - V_XNN1!$M$16) / (V_XNN1!$M$15- V_XNN1!$M$16) * 100, 0)</f>
        <v>0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 t="e">
        <f ca="1">_xll.SRS1Splines.Functions25.Linear_Interp(V_NK3!$P$8:$P$32,V_NK3!$R$8:$R$32,AC1004)</f>
        <v>#NAME?</v>
      </c>
      <c r="W1004" s="312" t="e">
        <f ca="1">(V1004/V_NK3!$R$28)*100</f>
        <v>#NAME?</v>
      </c>
      <c r="X1004" s="308" t="e">
        <f ca="1">V1004-V_NK3!$R$8</f>
        <v>#NAME?</v>
      </c>
      <c r="Y1004" s="308">
        <f ca="1">IFERROR((V1004 - V_NK3!$V$10) / (V_NK3!$V$9- V_NK3!$V$10) * 100, 0)</f>
        <v>0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 t="e">
        <f ca="1">_xll.SRS1Splines.Functions25.Linear_Interp(V_NK2!$R$10:$R$21,V_NK2!$T$10:$T$21,AR1004)</f>
        <v>#NAME?</v>
      </c>
      <c r="AL1004" s="312" t="e">
        <f ca="1">(AK1004/V_NK2!$T$18)*100</f>
        <v>#NAME?</v>
      </c>
      <c r="AM1004" s="308" t="e">
        <f ca="1">AK1004-V_NK2!$T$11</f>
        <v>#NAME?</v>
      </c>
      <c r="AN1004" s="308">
        <f ca="1">IFERROR((AK1004 - V_NK2!$X$12) / (V_NK2!$X$11- V_NK2!$X$12) * 100, 0)</f>
        <v>0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 t="e">
        <f ca="1">_xll.SRS1Splines.Functions25.Linear_Interp(V_NNG3A!$H$4:$H$12,V_NNG3A!$I$4:$I$12,BF1004)</f>
        <v>#NAME?</v>
      </c>
      <c r="BA1004" s="312" t="e">
        <f ca="1">(AZ1004/V_NNG3A!$I$8)*100</f>
        <v>#NAME?</v>
      </c>
      <c r="BB1004" s="308" t="e">
        <f ca="1">_xll.SRS1Splines.Functions25.Linear_Interp(V_NNG3A!$H$4:$H$12,V_NNG3A!$J$4:$J$12,BF1004)</f>
        <v>#NAME?</v>
      </c>
      <c r="BC1004" s="308">
        <f ca="1">IFERROR((AZ1004-V_NNG3A!$J$20) / (V_NNG3A!$J$19-V_NNG3A!$J$20) * 100, 0)</f>
        <v>0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 t="e">
        <f ca="1">_xll.SRS1Splines.Functions25.Linear_Interp(V_XNN1!$K$3:$K$8,V_XNN1!$L$3:$L$8,BT1004)</f>
        <v>#NAME?</v>
      </c>
      <c r="BO1004" s="312" t="e">
        <f ca="1">(BN1004/V_XNN1!$L$7)*100</f>
        <v>#NAME?</v>
      </c>
      <c r="BP1004" s="312" t="e">
        <f ca="1">_xll.SRS1Splines.Functions25.Linear_Interp(V_XNN1!$K$3:$K$8,V_XNN1!$M$3:$M$8,BT1004)</f>
        <v>#NAME?</v>
      </c>
      <c r="BQ1004" s="308">
        <f ca="1">IFERROR((BN1004 - V_XNN1!$M$16) / (V_XNN1!$M$15- V_XNN1!$M$16) * 100, 0)</f>
        <v>0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 t="e">
        <f ca="1">_xll.SRS1Splines.Functions25.Linear_Interp(V_NK3!$P$8:$P$32,V_NK3!$R$8:$R$32,AC1005)</f>
        <v>#NAME?</v>
      </c>
      <c r="W1005" s="312" t="e">
        <f ca="1">(V1005/V_NK3!$R$28)*100</f>
        <v>#NAME?</v>
      </c>
      <c r="X1005" s="308" t="e">
        <f ca="1">V1005-V_NK3!$R$8</f>
        <v>#NAME?</v>
      </c>
      <c r="Y1005" s="308">
        <f ca="1">IFERROR((V1005 - V_NK3!$V$10) / (V_NK3!$V$9- V_NK3!$V$10) * 100, 0)</f>
        <v>0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 t="e">
        <f ca="1">_xll.SRS1Splines.Functions25.Linear_Interp(V_NK2!$R$10:$R$21,V_NK2!$T$10:$T$21,AR1005)</f>
        <v>#NAME?</v>
      </c>
      <c r="AL1005" s="312" t="e">
        <f ca="1">(AK1005/V_NK2!$T$18)*100</f>
        <v>#NAME?</v>
      </c>
      <c r="AM1005" s="308" t="e">
        <f ca="1">AK1005-V_NK2!$T$11</f>
        <v>#NAME?</v>
      </c>
      <c r="AN1005" s="308">
        <f ca="1">IFERROR((AK1005 - V_NK2!$X$12) / (V_NK2!$X$11- V_NK2!$X$12) * 100, 0)</f>
        <v>0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 t="e">
        <f ca="1">_xll.SRS1Splines.Functions25.Linear_Interp(V_NNG3A!$H$4:$H$12,V_NNG3A!$I$4:$I$12,BF1005)</f>
        <v>#NAME?</v>
      </c>
      <c r="BA1005" s="312" t="e">
        <f ca="1">(AZ1005/V_NNG3A!$I$8)*100</f>
        <v>#NAME?</v>
      </c>
      <c r="BB1005" s="308" t="e">
        <f ca="1">_xll.SRS1Splines.Functions25.Linear_Interp(V_NNG3A!$H$4:$H$12,V_NNG3A!$J$4:$J$12,BF1005)</f>
        <v>#NAME?</v>
      </c>
      <c r="BC1005" s="308">
        <f ca="1">IFERROR((AZ1005-V_NNG3A!$J$20) / (V_NNG3A!$J$19-V_NNG3A!$J$20) * 100, 0)</f>
        <v>0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 t="e">
        <f ca="1">_xll.SRS1Splines.Functions25.Linear_Interp(V_XNN1!$K$3:$K$8,V_XNN1!$L$3:$L$8,BT1005)</f>
        <v>#NAME?</v>
      </c>
      <c r="BO1005" s="312" t="e">
        <f ca="1">(BN1005/V_XNN1!$L$7)*100</f>
        <v>#NAME?</v>
      </c>
      <c r="BP1005" s="312" t="e">
        <f ca="1">_xll.SRS1Splines.Functions25.Linear_Interp(V_XNN1!$K$3:$K$8,V_XNN1!$M$3:$M$8,BT1005)</f>
        <v>#NAME?</v>
      </c>
      <c r="BQ1005" s="308">
        <f ca="1">IFERROR((BN1005 - V_XNN1!$M$16) / (V_XNN1!$M$15- V_XNN1!$M$16) * 100, 0)</f>
        <v>0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 t="e">
        <f ca="1">_xll.SRS1Splines.Functions25.Linear_Interp(V_NK3!$P$8:$P$32,V_NK3!$R$8:$R$32,AC1006)</f>
        <v>#NAME?</v>
      </c>
      <c r="W1006" s="312" t="e">
        <f ca="1">(V1006/V_NK3!$R$28)*100</f>
        <v>#NAME?</v>
      </c>
      <c r="X1006" s="308" t="e">
        <f ca="1">V1006-V_NK3!$R$8</f>
        <v>#NAME?</v>
      </c>
      <c r="Y1006" s="308">
        <f ca="1">IFERROR((V1006 - V_NK3!$V$10) / (V_NK3!$V$9- V_NK3!$V$10) * 100, 0)</f>
        <v>0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 t="e">
        <f ca="1">_xll.SRS1Splines.Functions25.Linear_Interp(V_NK2!$R$10:$R$21,V_NK2!$T$10:$T$21,AR1006)</f>
        <v>#NAME?</v>
      </c>
      <c r="AL1006" s="312" t="e">
        <f ca="1">(AK1006/V_NK2!$T$18)*100</f>
        <v>#NAME?</v>
      </c>
      <c r="AM1006" s="308" t="e">
        <f ca="1">AK1006-V_NK2!$T$11</f>
        <v>#NAME?</v>
      </c>
      <c r="AN1006" s="308">
        <f ca="1">IFERROR((AK1006 - V_NK2!$X$12) / (V_NK2!$X$11- V_NK2!$X$12) * 100, 0)</f>
        <v>0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 t="e">
        <f ca="1">_xll.SRS1Splines.Functions25.Linear_Interp(V_NNG3A!$H$4:$H$12,V_NNG3A!$I$4:$I$12,BF1006)</f>
        <v>#NAME?</v>
      </c>
      <c r="BA1006" s="312" t="e">
        <f ca="1">(AZ1006/V_NNG3A!$I$8)*100</f>
        <v>#NAME?</v>
      </c>
      <c r="BB1006" s="308" t="e">
        <f ca="1">_xll.SRS1Splines.Functions25.Linear_Interp(V_NNG3A!$H$4:$H$12,V_NNG3A!$J$4:$J$12,BF1006)</f>
        <v>#NAME?</v>
      </c>
      <c r="BC1006" s="308">
        <f ca="1">IFERROR((AZ1006-V_NNG3A!$J$20) / (V_NNG3A!$J$19-V_NNG3A!$J$20) * 100, 0)</f>
        <v>0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 t="e">
        <f ca="1">_xll.SRS1Splines.Functions25.Linear_Interp(V_XNN1!$K$3:$K$8,V_XNN1!$L$3:$L$8,BT1006)</f>
        <v>#NAME?</v>
      </c>
      <c r="BO1006" s="312" t="e">
        <f ca="1">(BN1006/V_XNN1!$L$7)*100</f>
        <v>#NAME?</v>
      </c>
      <c r="BP1006" s="312" t="e">
        <f ca="1">_xll.SRS1Splines.Functions25.Linear_Interp(V_XNN1!$K$3:$K$8,V_XNN1!$M$3:$M$8,BT1006)</f>
        <v>#NAME?</v>
      </c>
      <c r="BQ1006" s="308">
        <f ca="1">IFERROR((BN1006 - V_XNN1!$M$16) / (V_XNN1!$M$15- V_XNN1!$M$16) * 100, 0)</f>
        <v>0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 t="e">
        <f ca="1">_xll.SRS1Splines.Functions25.Linear_Interp(V_NK3!$P$8:$P$32,V_NK3!$R$8:$R$32,AC1007)</f>
        <v>#NAME?</v>
      </c>
      <c r="W1007" s="312" t="e">
        <f ca="1">(V1007/V_NK3!$R$28)*100</f>
        <v>#NAME?</v>
      </c>
      <c r="X1007" s="308" t="e">
        <f ca="1">V1007-V_NK3!$R$8</f>
        <v>#NAME?</v>
      </c>
      <c r="Y1007" s="308">
        <f ca="1">IFERROR((V1007 - V_NK3!$V$10) / (V_NK3!$V$9- V_NK3!$V$10) * 100, 0)</f>
        <v>0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 t="e">
        <f ca="1">_xll.SRS1Splines.Functions25.Linear_Interp(V_NK2!$R$10:$R$21,V_NK2!$T$10:$T$21,AR1007)</f>
        <v>#NAME?</v>
      </c>
      <c r="AL1007" s="312" t="e">
        <f ca="1">(AK1007/V_NK2!$T$18)*100</f>
        <v>#NAME?</v>
      </c>
      <c r="AM1007" s="308" t="e">
        <f ca="1">AK1007-V_NK2!$T$11</f>
        <v>#NAME?</v>
      </c>
      <c r="AN1007" s="308">
        <f ca="1">IFERROR((AK1007 - V_NK2!$X$12) / (V_NK2!$X$11- V_NK2!$X$12) * 100, 0)</f>
        <v>0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 t="e">
        <f ca="1">_xll.SRS1Splines.Functions25.Linear_Interp(V_NNG3A!$H$4:$H$12,V_NNG3A!$I$4:$I$12,BF1007)</f>
        <v>#NAME?</v>
      </c>
      <c r="BA1007" s="312" t="e">
        <f ca="1">(AZ1007/V_NNG3A!$I$8)*100</f>
        <v>#NAME?</v>
      </c>
      <c r="BB1007" s="308" t="e">
        <f ca="1">_xll.SRS1Splines.Functions25.Linear_Interp(V_NNG3A!$H$4:$H$12,V_NNG3A!$J$4:$J$12,BF1007)</f>
        <v>#NAME?</v>
      </c>
      <c r="BC1007" s="308">
        <f ca="1">IFERROR((AZ1007-V_NNG3A!$J$20) / (V_NNG3A!$J$19-V_NNG3A!$J$20) * 100, 0)</f>
        <v>0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 t="e">
        <f ca="1">_xll.SRS1Splines.Functions25.Linear_Interp(V_XNN1!$K$3:$K$8,V_XNN1!$L$3:$L$8,BT1007)</f>
        <v>#NAME?</v>
      </c>
      <c r="BO1007" s="312" t="e">
        <f ca="1">(BN1007/V_XNN1!$L$7)*100</f>
        <v>#NAME?</v>
      </c>
      <c r="BP1007" s="312" t="e">
        <f ca="1">_xll.SRS1Splines.Functions25.Linear_Interp(V_XNN1!$K$3:$K$8,V_XNN1!$M$3:$M$8,BT1007)</f>
        <v>#NAME?</v>
      </c>
      <c r="BQ1007" s="308">
        <f ca="1">IFERROR((BN1007 - V_XNN1!$M$16) / (V_XNN1!$M$15- V_XNN1!$M$16) * 100, 0)</f>
        <v>0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 t="e">
        <f ca="1">_xll.SRS1Splines.Functions25.Linear_Interp(V_NK3!$P$8:$P$32,V_NK3!$R$8:$R$32,AC1008)</f>
        <v>#NAME?</v>
      </c>
      <c r="W1008" s="312" t="e">
        <f ca="1">(V1008/V_NK3!$R$28)*100</f>
        <v>#NAME?</v>
      </c>
      <c r="X1008" s="308" t="e">
        <f ca="1">V1008-V_NK3!$R$8</f>
        <v>#NAME?</v>
      </c>
      <c r="Y1008" s="308">
        <f ca="1">IFERROR((V1008 - V_NK3!$V$10) / (V_NK3!$V$9- V_NK3!$V$10) * 100, 0)</f>
        <v>0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 t="e">
        <f ca="1">_xll.SRS1Splines.Functions25.Linear_Interp(V_NK2!$R$10:$R$21,V_NK2!$T$10:$T$21,AR1008)</f>
        <v>#NAME?</v>
      </c>
      <c r="AL1008" s="312" t="e">
        <f ca="1">(AK1008/V_NK2!$T$18)*100</f>
        <v>#NAME?</v>
      </c>
      <c r="AM1008" s="308" t="e">
        <f ca="1">AK1008-V_NK2!$T$11</f>
        <v>#NAME?</v>
      </c>
      <c r="AN1008" s="308">
        <f ca="1">IFERROR((AK1008 - V_NK2!$X$12) / (V_NK2!$X$11- V_NK2!$X$12) * 100, 0)</f>
        <v>0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 t="e">
        <f ca="1">_xll.SRS1Splines.Functions25.Linear_Interp(V_NNG3A!$H$4:$H$12,V_NNG3A!$I$4:$I$12,BF1008)</f>
        <v>#NAME?</v>
      </c>
      <c r="BA1008" s="312" t="e">
        <f ca="1">(AZ1008/V_NNG3A!$I$8)*100</f>
        <v>#NAME?</v>
      </c>
      <c r="BB1008" s="308" t="e">
        <f ca="1">_xll.SRS1Splines.Functions25.Linear_Interp(V_NNG3A!$H$4:$H$12,V_NNG3A!$J$4:$J$12,BF1008)</f>
        <v>#NAME?</v>
      </c>
      <c r="BC1008" s="308">
        <f ca="1">IFERROR((AZ1008-V_NNG3A!$J$20) / (V_NNG3A!$J$19-V_NNG3A!$J$20) * 100, 0)</f>
        <v>0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 t="e">
        <f ca="1">_xll.SRS1Splines.Functions25.Linear_Interp(V_XNN1!$K$3:$K$8,V_XNN1!$L$3:$L$8,BT1008)</f>
        <v>#NAME?</v>
      </c>
      <c r="BO1008" s="312" t="e">
        <f ca="1">(BN1008/V_XNN1!$L$7)*100</f>
        <v>#NAME?</v>
      </c>
      <c r="BP1008" s="312" t="e">
        <f ca="1">_xll.SRS1Splines.Functions25.Linear_Interp(V_XNN1!$K$3:$K$8,V_XNN1!$M$3:$M$8,BT1008)</f>
        <v>#NAME?</v>
      </c>
      <c r="BQ1008" s="308">
        <f ca="1">IFERROR((BN1008 - V_XNN1!$M$16) / (V_XNN1!$M$15- V_XNN1!$M$16) * 100, 0)</f>
        <v>0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 t="e">
        <f ca="1">_xll.SRS1Splines.Functions25.Linear_Interp(V_NK3!$P$8:$P$32,V_NK3!$R$8:$R$32,AC1009)</f>
        <v>#NAME?</v>
      </c>
      <c r="W1009" s="312" t="e">
        <f ca="1">(V1009/V_NK3!$R$28)*100</f>
        <v>#NAME?</v>
      </c>
      <c r="X1009" s="308" t="e">
        <f ca="1">V1009-V_NK3!$R$8</f>
        <v>#NAME?</v>
      </c>
      <c r="Y1009" s="308">
        <f ca="1">IFERROR((V1009 - V_NK3!$V$10) / (V_NK3!$V$9- V_NK3!$V$10) * 100, 0)</f>
        <v>0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 t="e">
        <f ca="1">_xll.SRS1Splines.Functions25.Linear_Interp(V_NK2!$R$10:$R$21,V_NK2!$T$10:$T$21,AR1009)</f>
        <v>#NAME?</v>
      </c>
      <c r="AL1009" s="312" t="e">
        <f ca="1">(AK1009/V_NK2!$T$18)*100</f>
        <v>#NAME?</v>
      </c>
      <c r="AM1009" s="308" t="e">
        <f ca="1">AK1009-V_NK2!$T$11</f>
        <v>#NAME?</v>
      </c>
      <c r="AN1009" s="308">
        <f ca="1">IFERROR((AK1009 - V_NK2!$X$12) / (V_NK2!$X$11- V_NK2!$X$12) * 100, 0)</f>
        <v>0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 t="e">
        <f ca="1">_xll.SRS1Splines.Functions25.Linear_Interp(V_NNG3A!$H$4:$H$12,V_NNG3A!$I$4:$I$12,BF1009)</f>
        <v>#NAME?</v>
      </c>
      <c r="BA1009" s="312" t="e">
        <f ca="1">(AZ1009/V_NNG3A!$I$8)*100</f>
        <v>#NAME?</v>
      </c>
      <c r="BB1009" s="308" t="e">
        <f ca="1">_xll.SRS1Splines.Functions25.Linear_Interp(V_NNG3A!$H$4:$H$12,V_NNG3A!$J$4:$J$12,BF1009)</f>
        <v>#NAME?</v>
      </c>
      <c r="BC1009" s="308">
        <f ca="1">IFERROR((AZ1009-V_NNG3A!$J$20) / (V_NNG3A!$J$19-V_NNG3A!$J$20) * 100, 0)</f>
        <v>0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 t="e">
        <f ca="1">_xll.SRS1Splines.Functions25.Linear_Interp(V_XNN1!$K$3:$K$8,V_XNN1!$L$3:$L$8,BT1009)</f>
        <v>#NAME?</v>
      </c>
      <c r="BO1009" s="312" t="e">
        <f ca="1">(BN1009/V_XNN1!$L$7)*100</f>
        <v>#NAME?</v>
      </c>
      <c r="BP1009" s="312" t="e">
        <f ca="1">_xll.SRS1Splines.Functions25.Linear_Interp(V_XNN1!$K$3:$K$8,V_XNN1!$M$3:$M$8,BT1009)</f>
        <v>#NAME?</v>
      </c>
      <c r="BQ1009" s="308">
        <f ca="1">IFERROR((BN1009 - V_XNN1!$M$16) / (V_XNN1!$M$15- V_XNN1!$M$16) * 100, 0)</f>
        <v>0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 t="e">
        <f ca="1">_xll.SRS1Splines.Functions25.Linear_Interp(V_NK3!$P$8:$P$32,V_NK3!$R$8:$R$32,AC1010)</f>
        <v>#NAME?</v>
      </c>
      <c r="W1010" s="312" t="e">
        <f ca="1">(V1010/V_NK3!$R$28)*100</f>
        <v>#NAME?</v>
      </c>
      <c r="X1010" s="308" t="e">
        <f ca="1">V1010-V_NK3!$R$8</f>
        <v>#NAME?</v>
      </c>
      <c r="Y1010" s="308">
        <f ca="1">IFERROR((V1010 - V_NK3!$V$10) / (V_NK3!$V$9- V_NK3!$V$10) * 100, 0)</f>
        <v>0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 t="e">
        <f ca="1">_xll.SRS1Splines.Functions25.Linear_Interp(V_NK2!$R$10:$R$21,V_NK2!$T$10:$T$21,AR1010)</f>
        <v>#NAME?</v>
      </c>
      <c r="AL1010" s="312" t="e">
        <f ca="1">(AK1010/V_NK2!$T$18)*100</f>
        <v>#NAME?</v>
      </c>
      <c r="AM1010" s="308" t="e">
        <f ca="1">AK1010-V_NK2!$T$11</f>
        <v>#NAME?</v>
      </c>
      <c r="AN1010" s="308">
        <f ca="1">IFERROR((AK1010 - V_NK2!$X$12) / (V_NK2!$X$11- V_NK2!$X$12) * 100, 0)</f>
        <v>0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 t="e">
        <f ca="1">_xll.SRS1Splines.Functions25.Linear_Interp(V_NNG3A!$H$4:$H$12,V_NNG3A!$I$4:$I$12,BF1010)</f>
        <v>#NAME?</v>
      </c>
      <c r="BA1010" s="312" t="e">
        <f ca="1">(AZ1010/V_NNG3A!$I$8)*100</f>
        <v>#NAME?</v>
      </c>
      <c r="BB1010" s="308" t="e">
        <f ca="1">_xll.SRS1Splines.Functions25.Linear_Interp(V_NNG3A!$H$4:$H$12,V_NNG3A!$J$4:$J$12,BF1010)</f>
        <v>#NAME?</v>
      </c>
      <c r="BC1010" s="308">
        <f ca="1">IFERROR((AZ1010-V_NNG3A!$J$20) / (V_NNG3A!$J$19-V_NNG3A!$J$20) * 100, 0)</f>
        <v>0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 t="e">
        <f ca="1">_xll.SRS1Splines.Functions25.Linear_Interp(V_XNN1!$K$3:$K$8,V_XNN1!$L$3:$L$8,BT1010)</f>
        <v>#NAME?</v>
      </c>
      <c r="BO1010" s="312" t="e">
        <f ca="1">(BN1010/V_XNN1!$L$7)*100</f>
        <v>#NAME?</v>
      </c>
      <c r="BP1010" s="312" t="e">
        <f ca="1">_xll.SRS1Splines.Functions25.Linear_Interp(V_XNN1!$K$3:$K$8,V_XNN1!$M$3:$M$8,BT1010)</f>
        <v>#NAME?</v>
      </c>
      <c r="BQ1010" s="308">
        <f ca="1">IFERROR((BN1010 - V_XNN1!$M$16) / (V_XNN1!$M$15- V_XNN1!$M$16) * 100, 0)</f>
        <v>0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 t="e">
        <f ca="1">_xll.SRS1Splines.Functions25.Linear_Interp(V_NK3!$P$8:$P$32,V_NK3!$R$8:$R$32,AC1011)</f>
        <v>#NAME?</v>
      </c>
      <c r="W1011" s="312" t="e">
        <f ca="1">(V1011/V_NK3!$R$28)*100</f>
        <v>#NAME?</v>
      </c>
      <c r="X1011" s="308" t="e">
        <f ca="1">V1011-V_NK3!$R$8</f>
        <v>#NAME?</v>
      </c>
      <c r="Y1011" s="308">
        <f ca="1">IFERROR((V1011 - V_NK3!$V$10) / (V_NK3!$V$9- V_NK3!$V$10) * 100, 0)</f>
        <v>0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 t="e">
        <f ca="1">_xll.SRS1Splines.Functions25.Linear_Interp(V_NK2!$R$10:$R$21,V_NK2!$T$10:$T$21,AR1011)</f>
        <v>#NAME?</v>
      </c>
      <c r="AL1011" s="312" t="e">
        <f ca="1">(AK1011/V_NK2!$T$18)*100</f>
        <v>#NAME?</v>
      </c>
      <c r="AM1011" s="308" t="e">
        <f ca="1">AK1011-V_NK2!$T$11</f>
        <v>#NAME?</v>
      </c>
      <c r="AN1011" s="308">
        <f ca="1">IFERROR((AK1011 - V_NK2!$X$12) / (V_NK2!$X$11- V_NK2!$X$12) * 100, 0)</f>
        <v>0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 t="e">
        <f ca="1">_xll.SRS1Splines.Functions25.Linear_Interp(V_NNG3A!$H$4:$H$12,V_NNG3A!$I$4:$I$12,BF1011)</f>
        <v>#NAME?</v>
      </c>
      <c r="BA1011" s="312" t="e">
        <f ca="1">(AZ1011/V_NNG3A!$I$8)*100</f>
        <v>#NAME?</v>
      </c>
      <c r="BB1011" s="308" t="e">
        <f ca="1">_xll.SRS1Splines.Functions25.Linear_Interp(V_NNG3A!$H$4:$H$12,V_NNG3A!$J$4:$J$12,BF1011)</f>
        <v>#NAME?</v>
      </c>
      <c r="BC1011" s="308">
        <f ca="1">IFERROR((AZ1011-V_NNG3A!$J$20) / (V_NNG3A!$J$19-V_NNG3A!$J$20) * 100, 0)</f>
        <v>0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 t="e">
        <f ca="1">_xll.SRS1Splines.Functions25.Linear_Interp(V_XNN1!$K$3:$K$8,V_XNN1!$L$3:$L$8,BT1011)</f>
        <v>#NAME?</v>
      </c>
      <c r="BO1011" s="312" t="e">
        <f ca="1">(BN1011/V_XNN1!$L$7)*100</f>
        <v>#NAME?</v>
      </c>
      <c r="BP1011" s="312" t="e">
        <f ca="1">_xll.SRS1Splines.Functions25.Linear_Interp(V_XNN1!$K$3:$K$8,V_XNN1!$M$3:$M$8,BT1011)</f>
        <v>#NAME?</v>
      </c>
      <c r="BQ1011" s="308">
        <f ca="1">IFERROR((BN1011 - V_XNN1!$M$16) / (V_XNN1!$M$15- V_XNN1!$M$16) * 100, 0)</f>
        <v>0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 t="e">
        <f ca="1">_xll.SRS1Splines.Functions25.Linear_Interp(V_NK3!$P$8:$P$32,V_NK3!$R$8:$R$32,AC1012)</f>
        <v>#NAME?</v>
      </c>
      <c r="W1012" s="312" t="e">
        <f ca="1">(V1012/V_NK3!$R$28)*100</f>
        <v>#NAME?</v>
      </c>
      <c r="X1012" s="308" t="e">
        <f ca="1">V1012-V_NK3!$R$8</f>
        <v>#NAME?</v>
      </c>
      <c r="Y1012" s="308">
        <f ca="1">IFERROR((V1012 - V_NK3!$V$10) / (V_NK3!$V$9- V_NK3!$V$10) * 100, 0)</f>
        <v>0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 t="e">
        <f ca="1">_xll.SRS1Splines.Functions25.Linear_Interp(V_NK2!$R$10:$R$21,V_NK2!$T$10:$T$21,AR1012)</f>
        <v>#NAME?</v>
      </c>
      <c r="AL1012" s="312" t="e">
        <f ca="1">(AK1012/V_NK2!$T$18)*100</f>
        <v>#NAME?</v>
      </c>
      <c r="AM1012" s="308" t="e">
        <f ca="1">AK1012-V_NK2!$T$11</f>
        <v>#NAME?</v>
      </c>
      <c r="AN1012" s="308">
        <f ca="1">IFERROR((AK1012 - V_NK2!$X$12) / (V_NK2!$X$11- V_NK2!$X$12) * 100, 0)</f>
        <v>0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 t="e">
        <f ca="1">_xll.SRS1Splines.Functions25.Linear_Interp(V_NNG3A!$H$4:$H$12,V_NNG3A!$I$4:$I$12,BF1012)</f>
        <v>#NAME?</v>
      </c>
      <c r="BA1012" s="312" t="e">
        <f ca="1">(AZ1012/V_NNG3A!$I$8)*100</f>
        <v>#NAME?</v>
      </c>
      <c r="BB1012" s="308" t="e">
        <f ca="1">_xll.SRS1Splines.Functions25.Linear_Interp(V_NNG3A!$H$4:$H$12,V_NNG3A!$J$4:$J$12,BF1012)</f>
        <v>#NAME?</v>
      </c>
      <c r="BC1012" s="308">
        <f ca="1">IFERROR((AZ1012-V_NNG3A!$J$20) / (V_NNG3A!$J$19-V_NNG3A!$J$20) * 100, 0)</f>
        <v>0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 t="e">
        <f ca="1">_xll.SRS1Splines.Functions25.Linear_Interp(V_XNN1!$K$3:$K$8,V_XNN1!$L$3:$L$8,BT1012)</f>
        <v>#NAME?</v>
      </c>
      <c r="BO1012" s="312" t="e">
        <f ca="1">(BN1012/V_XNN1!$L$7)*100</f>
        <v>#NAME?</v>
      </c>
      <c r="BP1012" s="312" t="e">
        <f ca="1">_xll.SRS1Splines.Functions25.Linear_Interp(V_XNN1!$K$3:$K$8,V_XNN1!$M$3:$M$8,BT1012)</f>
        <v>#NAME?</v>
      </c>
      <c r="BQ1012" s="308">
        <f ca="1">IFERROR((BN1012 - V_XNN1!$M$16) / (V_XNN1!$M$15- V_XNN1!$M$16) * 100, 0)</f>
        <v>0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 t="e">
        <f ca="1">_xll.SRS1Splines.Functions25.Linear_Interp(V_NK3!$P$8:$P$32,V_NK3!$R$8:$R$32,AC1013)</f>
        <v>#NAME?</v>
      </c>
      <c r="W1013" s="312" t="e">
        <f ca="1">(V1013/V_NK3!$R$28)*100</f>
        <v>#NAME?</v>
      </c>
      <c r="X1013" s="308" t="e">
        <f ca="1">V1013-V_NK3!$R$8</f>
        <v>#NAME?</v>
      </c>
      <c r="Y1013" s="308">
        <f ca="1">IFERROR((V1013 - V_NK3!$V$10) / (V_NK3!$V$9- V_NK3!$V$10) * 100, 0)</f>
        <v>0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 t="e">
        <f ca="1">_xll.SRS1Splines.Functions25.Linear_Interp(V_NK2!$R$10:$R$21,V_NK2!$T$10:$T$21,AR1013)</f>
        <v>#NAME?</v>
      </c>
      <c r="AL1013" s="312" t="e">
        <f ca="1">(AK1013/V_NK2!$T$18)*100</f>
        <v>#NAME?</v>
      </c>
      <c r="AM1013" s="308" t="e">
        <f ca="1">AK1013-V_NK2!$T$11</f>
        <v>#NAME?</v>
      </c>
      <c r="AN1013" s="308">
        <f ca="1">IFERROR((AK1013 - V_NK2!$X$12) / (V_NK2!$X$11- V_NK2!$X$12) * 100, 0)</f>
        <v>0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 t="e">
        <f ca="1">_xll.SRS1Splines.Functions25.Linear_Interp(V_NNG3A!$H$4:$H$12,V_NNG3A!$I$4:$I$12,BF1013)</f>
        <v>#NAME?</v>
      </c>
      <c r="BA1013" s="312" t="e">
        <f ca="1">(AZ1013/V_NNG3A!$I$8)*100</f>
        <v>#NAME?</v>
      </c>
      <c r="BB1013" s="308" t="e">
        <f ca="1">_xll.SRS1Splines.Functions25.Linear_Interp(V_NNG3A!$H$4:$H$12,V_NNG3A!$J$4:$J$12,BF1013)</f>
        <v>#NAME?</v>
      </c>
      <c r="BC1013" s="308">
        <f ca="1">IFERROR((AZ1013-V_NNG3A!$J$20) / (V_NNG3A!$J$19-V_NNG3A!$J$20) * 100, 0)</f>
        <v>0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 t="e">
        <f ca="1">_xll.SRS1Splines.Functions25.Linear_Interp(V_XNN1!$K$3:$K$8,V_XNN1!$L$3:$L$8,BT1013)</f>
        <v>#NAME?</v>
      </c>
      <c r="BO1013" s="312" t="e">
        <f ca="1">(BN1013/V_XNN1!$L$7)*100</f>
        <v>#NAME?</v>
      </c>
      <c r="BP1013" s="312" t="e">
        <f ca="1">_xll.SRS1Splines.Functions25.Linear_Interp(V_XNN1!$K$3:$K$8,V_XNN1!$M$3:$M$8,BT1013)</f>
        <v>#NAME?</v>
      </c>
      <c r="BQ1013" s="308">
        <f ca="1">IFERROR((BN1013 - V_XNN1!$M$16) / (V_XNN1!$M$15- V_XNN1!$M$16) * 100, 0)</f>
        <v>0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 t="e">
        <f ca="1">_xll.SRS1Splines.Functions25.Linear_Interp(V_NK3!$P$8:$P$32,V_NK3!$R$8:$R$32,AC1014)</f>
        <v>#NAME?</v>
      </c>
      <c r="W1014" s="312" t="e">
        <f ca="1">(V1014/V_NK3!$R$28)*100</f>
        <v>#NAME?</v>
      </c>
      <c r="X1014" s="308" t="e">
        <f ca="1">V1014-V_NK3!$R$8</f>
        <v>#NAME?</v>
      </c>
      <c r="Y1014" s="308">
        <f ca="1">IFERROR((V1014 - V_NK3!$V$10) / (V_NK3!$V$9- V_NK3!$V$10) * 100, 0)</f>
        <v>0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 t="e">
        <f ca="1">_xll.SRS1Splines.Functions25.Linear_Interp(V_NK2!$R$10:$R$21,V_NK2!$T$10:$T$21,AR1014)</f>
        <v>#NAME?</v>
      </c>
      <c r="AL1014" s="312" t="e">
        <f ca="1">(AK1014/V_NK2!$T$18)*100</f>
        <v>#NAME?</v>
      </c>
      <c r="AM1014" s="308" t="e">
        <f ca="1">AK1014-V_NK2!$T$11</f>
        <v>#NAME?</v>
      </c>
      <c r="AN1014" s="308">
        <f ca="1">IFERROR((AK1014 - V_NK2!$X$12) / (V_NK2!$X$11- V_NK2!$X$12) * 100, 0)</f>
        <v>0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 t="e">
        <f ca="1">_xll.SRS1Splines.Functions25.Linear_Interp(V_NNG3A!$H$4:$H$12,V_NNG3A!$I$4:$I$12,BF1014)</f>
        <v>#NAME?</v>
      </c>
      <c r="BA1014" s="312" t="e">
        <f ca="1">(AZ1014/V_NNG3A!$I$8)*100</f>
        <v>#NAME?</v>
      </c>
      <c r="BB1014" s="308" t="e">
        <f ca="1">_xll.SRS1Splines.Functions25.Linear_Interp(V_NNG3A!$H$4:$H$12,V_NNG3A!$J$4:$J$12,BF1014)</f>
        <v>#NAME?</v>
      </c>
      <c r="BC1014" s="308">
        <f ca="1">IFERROR((AZ1014-V_NNG3A!$J$20) / (V_NNG3A!$J$19-V_NNG3A!$J$20) * 100, 0)</f>
        <v>0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 t="e">
        <f ca="1">_xll.SRS1Splines.Functions25.Linear_Interp(V_XNN1!$K$3:$K$8,V_XNN1!$L$3:$L$8,BT1014)</f>
        <v>#NAME?</v>
      </c>
      <c r="BO1014" s="312" t="e">
        <f ca="1">(BN1014/V_XNN1!$L$7)*100</f>
        <v>#NAME?</v>
      </c>
      <c r="BP1014" s="312" t="e">
        <f ca="1">_xll.SRS1Splines.Functions25.Linear_Interp(V_XNN1!$K$3:$K$8,V_XNN1!$M$3:$M$8,BT1014)</f>
        <v>#NAME?</v>
      </c>
      <c r="BQ1014" s="308">
        <f ca="1">IFERROR((BN1014 - V_XNN1!$M$16) / (V_XNN1!$M$15- V_XNN1!$M$16) * 100, 0)</f>
        <v>0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 t="e">
        <f ca="1">_xll.SRS1Splines.Functions25.Linear_Interp(V_NK3!$P$8:$P$32,V_NK3!$R$8:$R$32,AC1015)</f>
        <v>#NAME?</v>
      </c>
      <c r="W1015" s="312" t="e">
        <f ca="1">(V1015/V_NK3!$R$28)*100</f>
        <v>#NAME?</v>
      </c>
      <c r="X1015" s="308" t="e">
        <f ca="1">V1015-V_NK3!$R$8</f>
        <v>#NAME?</v>
      </c>
      <c r="Y1015" s="308">
        <f ca="1">IFERROR((V1015 - V_NK3!$V$10) / (V_NK3!$V$9- V_NK3!$V$10) * 100, 0)</f>
        <v>0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 t="e">
        <f ca="1">_xll.SRS1Splines.Functions25.Linear_Interp(V_NK2!$R$10:$R$21,V_NK2!$T$10:$T$21,AR1015)</f>
        <v>#NAME?</v>
      </c>
      <c r="AL1015" s="312" t="e">
        <f ca="1">(AK1015/V_NK2!$T$18)*100</f>
        <v>#NAME?</v>
      </c>
      <c r="AM1015" s="308" t="e">
        <f ca="1">AK1015-V_NK2!$T$11</f>
        <v>#NAME?</v>
      </c>
      <c r="AN1015" s="308">
        <f ca="1">IFERROR((AK1015 - V_NK2!$X$12) / (V_NK2!$X$11- V_NK2!$X$12) * 100, 0)</f>
        <v>0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 t="e">
        <f ca="1">_xll.SRS1Splines.Functions25.Linear_Interp(V_NNG3A!$H$4:$H$12,V_NNG3A!$I$4:$I$12,BF1015)</f>
        <v>#NAME?</v>
      </c>
      <c r="BA1015" s="312" t="e">
        <f ca="1">(AZ1015/V_NNG3A!$I$8)*100</f>
        <v>#NAME?</v>
      </c>
      <c r="BB1015" s="308" t="e">
        <f ca="1">_xll.SRS1Splines.Functions25.Linear_Interp(V_NNG3A!$H$4:$H$12,V_NNG3A!$J$4:$J$12,BF1015)</f>
        <v>#NAME?</v>
      </c>
      <c r="BC1015" s="308">
        <f ca="1">IFERROR((AZ1015-V_NNG3A!$J$20) / (V_NNG3A!$J$19-V_NNG3A!$J$20) * 100, 0)</f>
        <v>0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 t="e">
        <f ca="1">_xll.SRS1Splines.Functions25.Linear_Interp(V_XNN1!$K$3:$K$8,V_XNN1!$L$3:$L$8,BT1015)</f>
        <v>#NAME?</v>
      </c>
      <c r="BO1015" s="312" t="e">
        <f ca="1">(BN1015/V_XNN1!$L$7)*100</f>
        <v>#NAME?</v>
      </c>
      <c r="BP1015" s="312" t="e">
        <f ca="1">_xll.SRS1Splines.Functions25.Linear_Interp(V_XNN1!$K$3:$K$8,V_XNN1!$M$3:$M$8,BT1015)</f>
        <v>#NAME?</v>
      </c>
      <c r="BQ1015" s="308">
        <f ca="1">IFERROR((BN1015 - V_XNN1!$M$16) / (V_XNN1!$M$15- V_XNN1!$M$16) * 100, 0)</f>
        <v>0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 t="e">
        <f ca="1">_xll.SRS1Splines.Functions25.Linear_Interp(V_NK3!$P$8:$P$32,V_NK3!$R$8:$R$32,AC1016)</f>
        <v>#NAME?</v>
      </c>
      <c r="W1016" s="312" t="e">
        <f ca="1">(V1016/V_NK3!$R$28)*100</f>
        <v>#NAME?</v>
      </c>
      <c r="X1016" s="308" t="e">
        <f ca="1">V1016-V_NK3!$R$8</f>
        <v>#NAME?</v>
      </c>
      <c r="Y1016" s="308">
        <f ca="1">IFERROR((V1016 - V_NK3!$V$10) / (V_NK3!$V$9- V_NK3!$V$10) * 100, 0)</f>
        <v>0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 t="e">
        <f ca="1">_xll.SRS1Splines.Functions25.Linear_Interp(V_NK2!$R$10:$R$21,V_NK2!$T$10:$T$21,AR1016)</f>
        <v>#NAME?</v>
      </c>
      <c r="AL1016" s="312" t="e">
        <f ca="1">(AK1016/V_NK2!$T$18)*100</f>
        <v>#NAME?</v>
      </c>
      <c r="AM1016" s="308" t="e">
        <f ca="1">AK1016-V_NK2!$T$11</f>
        <v>#NAME?</v>
      </c>
      <c r="AN1016" s="308">
        <f ca="1">IFERROR((AK1016 - V_NK2!$X$12) / (V_NK2!$X$11- V_NK2!$X$12) * 100, 0)</f>
        <v>0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 t="e">
        <f ca="1">_xll.SRS1Splines.Functions25.Linear_Interp(V_NNG3A!$H$4:$H$12,V_NNG3A!$I$4:$I$12,BF1016)</f>
        <v>#NAME?</v>
      </c>
      <c r="BA1016" s="312" t="e">
        <f ca="1">(AZ1016/V_NNG3A!$I$8)*100</f>
        <v>#NAME?</v>
      </c>
      <c r="BB1016" s="308" t="e">
        <f ca="1">_xll.SRS1Splines.Functions25.Linear_Interp(V_NNG3A!$H$4:$H$12,V_NNG3A!$J$4:$J$12,BF1016)</f>
        <v>#NAME?</v>
      </c>
      <c r="BC1016" s="308">
        <f ca="1">IFERROR((AZ1016-V_NNG3A!$J$20) / (V_NNG3A!$J$19-V_NNG3A!$J$20) * 100, 0)</f>
        <v>0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 t="e">
        <f ca="1">_xll.SRS1Splines.Functions25.Linear_Interp(V_XNN1!$K$3:$K$8,V_XNN1!$L$3:$L$8,BT1016)</f>
        <v>#NAME?</v>
      </c>
      <c r="BO1016" s="312" t="e">
        <f ca="1">(BN1016/V_XNN1!$L$7)*100</f>
        <v>#NAME?</v>
      </c>
      <c r="BP1016" s="312" t="e">
        <f ca="1">_xll.SRS1Splines.Functions25.Linear_Interp(V_XNN1!$K$3:$K$8,V_XNN1!$M$3:$M$8,BT1016)</f>
        <v>#NAME?</v>
      </c>
      <c r="BQ1016" s="308">
        <f ca="1">IFERROR((BN1016 - V_XNN1!$M$16) / (V_XNN1!$M$15- V_XNN1!$M$16) * 100, 0)</f>
        <v>0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 t="e">
        <f ca="1">_xll.SRS1Splines.Functions25.Linear_Interp(V_NK3!$P$8:$P$32,V_NK3!$R$8:$R$32,AC1017)</f>
        <v>#NAME?</v>
      </c>
      <c r="W1017" s="312" t="e">
        <f ca="1">(V1017/V_NK3!$R$28)*100</f>
        <v>#NAME?</v>
      </c>
      <c r="X1017" s="308" t="e">
        <f ca="1">V1017-V_NK3!$R$8</f>
        <v>#NAME?</v>
      </c>
      <c r="Y1017" s="308">
        <f ca="1">IFERROR((V1017 - V_NK3!$V$10) / (V_NK3!$V$9- V_NK3!$V$10) * 100, 0)</f>
        <v>0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 t="e">
        <f ca="1">_xll.SRS1Splines.Functions25.Linear_Interp(V_NK2!$R$10:$R$21,V_NK2!$T$10:$T$21,AR1017)</f>
        <v>#NAME?</v>
      </c>
      <c r="AL1017" s="312" t="e">
        <f ca="1">(AK1017/V_NK2!$T$18)*100</f>
        <v>#NAME?</v>
      </c>
      <c r="AM1017" s="308" t="e">
        <f ca="1">AK1017-V_NK2!$T$11</f>
        <v>#NAME?</v>
      </c>
      <c r="AN1017" s="308">
        <f ca="1">IFERROR((AK1017 - V_NK2!$X$12) / (V_NK2!$X$11- V_NK2!$X$12) * 100, 0)</f>
        <v>0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 t="e">
        <f ca="1">_xll.SRS1Splines.Functions25.Linear_Interp(V_NNG3A!$H$4:$H$12,V_NNG3A!$I$4:$I$12,BF1017)</f>
        <v>#NAME?</v>
      </c>
      <c r="BA1017" s="312" t="e">
        <f ca="1">(AZ1017/V_NNG3A!$I$8)*100</f>
        <v>#NAME?</v>
      </c>
      <c r="BB1017" s="308" t="e">
        <f ca="1">_xll.SRS1Splines.Functions25.Linear_Interp(V_NNG3A!$H$4:$H$12,V_NNG3A!$J$4:$J$12,BF1017)</f>
        <v>#NAME?</v>
      </c>
      <c r="BC1017" s="308">
        <f ca="1">IFERROR((AZ1017-V_NNG3A!$J$20) / (V_NNG3A!$J$19-V_NNG3A!$J$20) * 100, 0)</f>
        <v>0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 t="e">
        <f ca="1">_xll.SRS1Splines.Functions25.Linear_Interp(V_XNN1!$K$3:$K$8,V_XNN1!$L$3:$L$8,BT1017)</f>
        <v>#NAME?</v>
      </c>
      <c r="BO1017" s="312" t="e">
        <f ca="1">(BN1017/V_XNN1!$L$7)*100</f>
        <v>#NAME?</v>
      </c>
      <c r="BP1017" s="312" t="e">
        <f ca="1">_xll.SRS1Splines.Functions25.Linear_Interp(V_XNN1!$K$3:$K$8,V_XNN1!$M$3:$M$8,BT1017)</f>
        <v>#NAME?</v>
      </c>
      <c r="BQ1017" s="308">
        <f ca="1">IFERROR((BN1017 - V_XNN1!$M$16) / (V_XNN1!$M$15- V_XNN1!$M$16) * 100, 0)</f>
        <v>0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 t="e">
        <f ca="1">_xll.SRS1Splines.Functions25.Linear_Interp(V_NK3!$P$8:$P$32,V_NK3!$R$8:$R$32,AC1018)</f>
        <v>#NAME?</v>
      </c>
      <c r="W1018" s="312" t="e">
        <f ca="1">(V1018/V_NK3!$R$28)*100</f>
        <v>#NAME?</v>
      </c>
      <c r="X1018" s="308" t="e">
        <f ca="1">V1018-V_NK3!$R$8</f>
        <v>#NAME?</v>
      </c>
      <c r="Y1018" s="308">
        <f ca="1">IFERROR((V1018 - V_NK3!$V$10) / (V_NK3!$V$9- V_NK3!$V$10) * 100, 0)</f>
        <v>0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 t="e">
        <f ca="1">_xll.SRS1Splines.Functions25.Linear_Interp(V_NK2!$R$10:$R$21,V_NK2!$T$10:$T$21,AR1018)</f>
        <v>#NAME?</v>
      </c>
      <c r="AL1018" s="312" t="e">
        <f ca="1">(AK1018/V_NK2!$T$18)*100</f>
        <v>#NAME?</v>
      </c>
      <c r="AM1018" s="308" t="e">
        <f ca="1">AK1018-V_NK2!$T$11</f>
        <v>#NAME?</v>
      </c>
      <c r="AN1018" s="308">
        <f ca="1">IFERROR((AK1018 - V_NK2!$X$12) / (V_NK2!$X$11- V_NK2!$X$12) * 100, 0)</f>
        <v>0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 t="e">
        <f ca="1">_xll.SRS1Splines.Functions25.Linear_Interp(V_NNG3A!$H$4:$H$12,V_NNG3A!$I$4:$I$12,BF1018)</f>
        <v>#NAME?</v>
      </c>
      <c r="BA1018" s="312" t="e">
        <f ca="1">(AZ1018/V_NNG3A!$I$8)*100</f>
        <v>#NAME?</v>
      </c>
      <c r="BB1018" s="308" t="e">
        <f ca="1">_xll.SRS1Splines.Functions25.Linear_Interp(V_NNG3A!$H$4:$H$12,V_NNG3A!$J$4:$J$12,BF1018)</f>
        <v>#NAME?</v>
      </c>
      <c r="BC1018" s="308">
        <f ca="1">IFERROR((AZ1018-V_NNG3A!$J$20) / (V_NNG3A!$J$19-V_NNG3A!$J$20) * 100, 0)</f>
        <v>0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 t="e">
        <f ca="1">_xll.SRS1Splines.Functions25.Linear_Interp(V_XNN1!$K$3:$K$8,V_XNN1!$L$3:$L$8,BT1018)</f>
        <v>#NAME?</v>
      </c>
      <c r="BO1018" s="312" t="e">
        <f ca="1">(BN1018/V_XNN1!$L$7)*100</f>
        <v>#NAME?</v>
      </c>
      <c r="BP1018" s="312" t="e">
        <f ca="1">_xll.SRS1Splines.Functions25.Linear_Interp(V_XNN1!$K$3:$K$8,V_XNN1!$M$3:$M$8,BT1018)</f>
        <v>#NAME?</v>
      </c>
      <c r="BQ1018" s="308">
        <f ca="1">IFERROR((BN1018 - V_XNN1!$M$16) / (V_XNN1!$M$15- V_XNN1!$M$16) * 100, 0)</f>
        <v>0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 t="e">
        <f ca="1">_xll.SRS1Splines.Functions25.Linear_Interp(V_NK3!$P$8:$P$32,V_NK3!$R$8:$R$32,AC1019)</f>
        <v>#NAME?</v>
      </c>
      <c r="W1019" s="312" t="e">
        <f ca="1">(V1019/V_NK3!$R$28)*100</f>
        <v>#NAME?</v>
      </c>
      <c r="X1019" s="308" t="e">
        <f ca="1">V1019-V_NK3!$R$8</f>
        <v>#NAME?</v>
      </c>
      <c r="Y1019" s="308">
        <f ca="1">IFERROR((V1019 - V_NK3!$V$10) / (V_NK3!$V$9- V_NK3!$V$10) * 100, 0)</f>
        <v>0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 t="e">
        <f ca="1">_xll.SRS1Splines.Functions25.Linear_Interp(V_NK2!$R$10:$R$21,V_NK2!$T$10:$T$21,AR1019)</f>
        <v>#NAME?</v>
      </c>
      <c r="AL1019" s="312" t="e">
        <f ca="1">(AK1019/V_NK2!$T$18)*100</f>
        <v>#NAME?</v>
      </c>
      <c r="AM1019" s="308" t="e">
        <f ca="1">AK1019-V_NK2!$T$11</f>
        <v>#NAME?</v>
      </c>
      <c r="AN1019" s="308">
        <f ca="1">IFERROR((AK1019 - V_NK2!$X$12) / (V_NK2!$X$11- V_NK2!$X$12) * 100, 0)</f>
        <v>0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 t="e">
        <f ca="1">_xll.SRS1Splines.Functions25.Linear_Interp(V_NNG3A!$H$4:$H$12,V_NNG3A!$I$4:$I$12,BF1019)</f>
        <v>#NAME?</v>
      </c>
      <c r="BA1019" s="312" t="e">
        <f ca="1">(AZ1019/V_NNG3A!$I$8)*100</f>
        <v>#NAME?</v>
      </c>
      <c r="BB1019" s="308" t="e">
        <f ca="1">_xll.SRS1Splines.Functions25.Linear_Interp(V_NNG3A!$H$4:$H$12,V_NNG3A!$J$4:$J$12,BF1019)</f>
        <v>#NAME?</v>
      </c>
      <c r="BC1019" s="308">
        <f ca="1">IFERROR((AZ1019-V_NNG3A!$J$20) / (V_NNG3A!$J$19-V_NNG3A!$J$20) * 100, 0)</f>
        <v>0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 t="e">
        <f ca="1">_xll.SRS1Splines.Functions25.Linear_Interp(V_XNN1!$K$3:$K$8,V_XNN1!$L$3:$L$8,BT1019)</f>
        <v>#NAME?</v>
      </c>
      <c r="BO1019" s="312" t="e">
        <f ca="1">(BN1019/V_XNN1!$L$7)*100</f>
        <v>#NAME?</v>
      </c>
      <c r="BP1019" s="312" t="e">
        <f ca="1">_xll.SRS1Splines.Functions25.Linear_Interp(V_XNN1!$K$3:$K$8,V_XNN1!$M$3:$M$8,BT1019)</f>
        <v>#NAME?</v>
      </c>
      <c r="BQ1019" s="308">
        <f ca="1">IFERROR((BN1019 - V_XNN1!$M$16) / (V_XNN1!$M$15- V_XNN1!$M$16) * 100, 0)</f>
        <v>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 t="e">
        <f ca="1">_xll.SRS1Splines.Functions25.Linear_Interp(V_NK3!$P$8:$P$32,V_NK3!$R$8:$R$32,AC1020)</f>
        <v>#NAME?</v>
      </c>
      <c r="W1020" s="312" t="e">
        <f ca="1">(V1020/V_NK3!$R$28)*100</f>
        <v>#NAME?</v>
      </c>
      <c r="X1020" s="308" t="e">
        <f ca="1">V1020-V_NK3!$R$8</f>
        <v>#NAME?</v>
      </c>
      <c r="Y1020" s="308">
        <f ca="1">IFERROR((V1020 - V_NK3!$V$10) / (V_NK3!$V$9- V_NK3!$V$10) * 100, 0)</f>
        <v>0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 t="e">
        <f ca="1">_xll.SRS1Splines.Functions25.Linear_Interp(V_NK2!$R$10:$R$21,V_NK2!$T$10:$T$21,AR1020)</f>
        <v>#NAME?</v>
      </c>
      <c r="AL1020" s="312" t="e">
        <f ca="1">(AK1020/V_NK2!$T$18)*100</f>
        <v>#NAME?</v>
      </c>
      <c r="AM1020" s="308" t="e">
        <f ca="1">AK1020-V_NK2!$T$11</f>
        <v>#NAME?</v>
      </c>
      <c r="AN1020" s="308">
        <f ca="1">IFERROR((AK1020 - V_NK2!$X$12) / (V_NK2!$X$11- V_NK2!$X$12) * 100, 0)</f>
        <v>0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 t="e">
        <f ca="1">_xll.SRS1Splines.Functions25.Linear_Interp(V_NNG3A!$H$4:$H$12,V_NNG3A!$I$4:$I$12,BF1020)</f>
        <v>#NAME?</v>
      </c>
      <c r="BA1020" s="312" t="e">
        <f ca="1">(AZ1020/V_NNG3A!$I$8)*100</f>
        <v>#NAME?</v>
      </c>
      <c r="BB1020" s="308" t="e">
        <f ca="1">_xll.SRS1Splines.Functions25.Linear_Interp(V_NNG3A!$H$4:$H$12,V_NNG3A!$J$4:$J$12,BF1020)</f>
        <v>#NAME?</v>
      </c>
      <c r="BC1020" s="308">
        <f ca="1">IFERROR((AZ1020-V_NNG3A!$J$20) / (V_NNG3A!$J$19-V_NNG3A!$J$20) * 100, 0)</f>
        <v>0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 t="e">
        <f ca="1">_xll.SRS1Splines.Functions25.Linear_Interp(V_XNN1!$K$3:$K$8,V_XNN1!$L$3:$L$8,BT1020)</f>
        <v>#NAME?</v>
      </c>
      <c r="BO1020" s="312" t="e">
        <f ca="1">(BN1020/V_XNN1!$L$7)*100</f>
        <v>#NAME?</v>
      </c>
      <c r="BP1020" s="312" t="e">
        <f ca="1">_xll.SRS1Splines.Functions25.Linear_Interp(V_XNN1!$K$3:$K$8,V_XNN1!$M$3:$M$8,BT1020)</f>
        <v>#NAME?</v>
      </c>
      <c r="BQ1020" s="308">
        <f ca="1">IFERROR((BN1020 - V_XNN1!$M$16) / (V_XNN1!$M$15- V_XNN1!$M$16) * 100, 0)</f>
        <v>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 t="e">
        <f ca="1">_xll.SRS1Splines.Functions25.Linear_Interp(V_NK3!$P$8:$P$32,V_NK3!$R$8:$R$32,AC1021)</f>
        <v>#NAME?</v>
      </c>
      <c r="W1021" s="312" t="e">
        <f ca="1">(V1021/V_NK3!$R$28)*100</f>
        <v>#NAME?</v>
      </c>
      <c r="X1021" s="308" t="e">
        <f ca="1">V1021-V_NK3!$R$8</f>
        <v>#NAME?</v>
      </c>
      <c r="Y1021" s="308">
        <f ca="1">IFERROR((V1021 - V_NK3!$V$10) / (V_NK3!$V$9- V_NK3!$V$10) * 100, 0)</f>
        <v>0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 t="e">
        <f ca="1">_xll.SRS1Splines.Functions25.Linear_Interp(V_NK2!$R$10:$R$21,V_NK2!$T$10:$T$21,AR1021)</f>
        <v>#NAME?</v>
      </c>
      <c r="AL1021" s="312" t="e">
        <f ca="1">(AK1021/V_NK2!$T$18)*100</f>
        <v>#NAME?</v>
      </c>
      <c r="AM1021" s="308" t="e">
        <f ca="1">AK1021-V_NK2!$T$11</f>
        <v>#NAME?</v>
      </c>
      <c r="AN1021" s="308">
        <f ca="1">IFERROR((AK1021 - V_NK2!$X$12) / (V_NK2!$X$11- V_NK2!$X$12) * 100, 0)</f>
        <v>0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 t="e">
        <f ca="1">_xll.SRS1Splines.Functions25.Linear_Interp(V_NNG3A!$H$4:$H$12,V_NNG3A!$I$4:$I$12,BF1021)</f>
        <v>#NAME?</v>
      </c>
      <c r="BA1021" s="312" t="e">
        <f ca="1">(AZ1021/V_NNG3A!$I$8)*100</f>
        <v>#NAME?</v>
      </c>
      <c r="BB1021" s="308" t="e">
        <f ca="1">_xll.SRS1Splines.Functions25.Linear_Interp(V_NNG3A!$H$4:$H$12,V_NNG3A!$J$4:$J$12,BF1021)</f>
        <v>#NAME?</v>
      </c>
      <c r="BC1021" s="308">
        <f ca="1">IFERROR((AZ1021-V_NNG3A!$J$20) / (V_NNG3A!$J$19-V_NNG3A!$J$20) * 100, 0)</f>
        <v>0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 t="e">
        <f ca="1">_xll.SRS1Splines.Functions25.Linear_Interp(V_XNN1!$K$3:$K$8,V_XNN1!$L$3:$L$8,BT1021)</f>
        <v>#NAME?</v>
      </c>
      <c r="BO1021" s="312" t="e">
        <f ca="1">(BN1021/V_XNN1!$L$7)*100</f>
        <v>#NAME?</v>
      </c>
      <c r="BP1021" s="312" t="e">
        <f ca="1">_xll.SRS1Splines.Functions25.Linear_Interp(V_XNN1!$K$3:$K$8,V_XNN1!$M$3:$M$8,BT1021)</f>
        <v>#NAME?</v>
      </c>
      <c r="BQ1021" s="308">
        <f ca="1">IFERROR((BN1021 - V_XNN1!$M$16) / (V_XNN1!$M$15- V_XNN1!$M$16) * 100, 0)</f>
        <v>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 t="e">
        <f ca="1">_xll.SRS1Splines.Functions25.Linear_Interp(V_NK3!$P$8:$P$32,V_NK3!$R$8:$R$32,AC1022)</f>
        <v>#NAME?</v>
      </c>
      <c r="W1022" s="312" t="e">
        <f ca="1">(V1022/V_NK3!$R$28)*100</f>
        <v>#NAME?</v>
      </c>
      <c r="X1022" s="308" t="e">
        <f ca="1">V1022-V_NK3!$R$8</f>
        <v>#NAME?</v>
      </c>
      <c r="Y1022" s="308">
        <f ca="1">IFERROR((V1022 - V_NK3!$V$10) / (V_NK3!$V$9- V_NK3!$V$10) * 100, 0)</f>
        <v>0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 t="e">
        <f ca="1">_xll.SRS1Splines.Functions25.Linear_Interp(V_NK2!$R$10:$R$21,V_NK2!$T$10:$T$21,AR1022)</f>
        <v>#NAME?</v>
      </c>
      <c r="AL1022" s="312" t="e">
        <f ca="1">(AK1022/V_NK2!$T$18)*100</f>
        <v>#NAME?</v>
      </c>
      <c r="AM1022" s="308" t="e">
        <f ca="1">AK1022-V_NK2!$T$11</f>
        <v>#NAME?</v>
      </c>
      <c r="AN1022" s="308">
        <f ca="1">IFERROR((AK1022 - V_NK2!$X$12) / (V_NK2!$X$11- V_NK2!$X$12) * 100, 0)</f>
        <v>0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 t="e">
        <f ca="1">_xll.SRS1Splines.Functions25.Linear_Interp(V_NNG3A!$H$4:$H$12,V_NNG3A!$I$4:$I$12,BF1022)</f>
        <v>#NAME?</v>
      </c>
      <c r="BA1022" s="312" t="e">
        <f ca="1">(AZ1022/V_NNG3A!$I$8)*100</f>
        <v>#NAME?</v>
      </c>
      <c r="BB1022" s="308" t="e">
        <f ca="1">_xll.SRS1Splines.Functions25.Linear_Interp(V_NNG3A!$H$4:$H$12,V_NNG3A!$J$4:$J$12,BF1022)</f>
        <v>#NAME?</v>
      </c>
      <c r="BC1022" s="308">
        <f ca="1">IFERROR((AZ1022-V_NNG3A!$J$20) / (V_NNG3A!$J$19-V_NNG3A!$J$20) * 100, 0)</f>
        <v>0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 t="e">
        <f ca="1">_xll.SRS1Splines.Functions25.Linear_Interp(V_XNN1!$K$3:$K$8,V_XNN1!$L$3:$L$8,BT1022)</f>
        <v>#NAME?</v>
      </c>
      <c r="BO1022" s="312" t="e">
        <f ca="1">(BN1022/V_XNN1!$L$7)*100</f>
        <v>#NAME?</v>
      </c>
      <c r="BP1022" s="312" t="e">
        <f ca="1">_xll.SRS1Splines.Functions25.Linear_Interp(V_XNN1!$K$3:$K$8,V_XNN1!$M$3:$M$8,BT1022)</f>
        <v>#NAME?</v>
      </c>
      <c r="BQ1022" s="308">
        <f ca="1">IFERROR((BN1022 - V_XNN1!$M$16) / (V_XNN1!$M$15- V_XNN1!$M$16) * 100, 0)</f>
        <v>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 t="e">
        <f ca="1">_xll.SRS1Splines.Functions25.Linear_Interp(V_NK3!$P$8:$P$32,V_NK3!$R$8:$R$32,AC1023)</f>
        <v>#NAME?</v>
      </c>
      <c r="W1023" s="312" t="e">
        <f ca="1">(V1023/V_NK3!$R$28)*100</f>
        <v>#NAME?</v>
      </c>
      <c r="X1023" s="308" t="e">
        <f ca="1">V1023-V_NK3!$R$8</f>
        <v>#NAME?</v>
      </c>
      <c r="Y1023" s="308">
        <f ca="1">IFERROR((V1023 - V_NK3!$V$10) / (V_NK3!$V$9- V_NK3!$V$10) * 100, 0)</f>
        <v>0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 t="e">
        <f ca="1">_xll.SRS1Splines.Functions25.Linear_Interp(V_NK2!$R$10:$R$21,V_NK2!$T$10:$T$21,AR1023)</f>
        <v>#NAME?</v>
      </c>
      <c r="AL1023" s="312" t="e">
        <f ca="1">(AK1023/V_NK2!$T$18)*100</f>
        <v>#NAME?</v>
      </c>
      <c r="AM1023" s="308" t="e">
        <f ca="1">AK1023-V_NK2!$T$11</f>
        <v>#NAME?</v>
      </c>
      <c r="AN1023" s="308">
        <f ca="1">IFERROR((AK1023 - V_NK2!$X$12) / (V_NK2!$X$11- V_NK2!$X$12) * 100, 0)</f>
        <v>0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 t="e">
        <f ca="1">_xll.SRS1Splines.Functions25.Linear_Interp(V_NNG3A!$H$4:$H$12,V_NNG3A!$I$4:$I$12,BF1023)</f>
        <v>#NAME?</v>
      </c>
      <c r="BA1023" s="312" t="e">
        <f ca="1">(AZ1023/V_NNG3A!$I$8)*100</f>
        <v>#NAME?</v>
      </c>
      <c r="BB1023" s="308" t="e">
        <f ca="1">_xll.SRS1Splines.Functions25.Linear_Interp(V_NNG3A!$H$4:$H$12,V_NNG3A!$J$4:$J$12,BF1023)</f>
        <v>#NAME?</v>
      </c>
      <c r="BC1023" s="308">
        <f ca="1">IFERROR((AZ1023-V_NNG3A!$J$20) / (V_NNG3A!$J$19-V_NNG3A!$J$20) * 100, 0)</f>
        <v>0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 t="e">
        <f ca="1">_xll.SRS1Splines.Functions25.Linear_Interp(V_XNN1!$K$3:$K$8,V_XNN1!$L$3:$L$8,BT1023)</f>
        <v>#NAME?</v>
      </c>
      <c r="BO1023" s="312" t="e">
        <f ca="1">(BN1023/V_XNN1!$L$7)*100</f>
        <v>#NAME?</v>
      </c>
      <c r="BP1023" s="312" t="e">
        <f ca="1">_xll.SRS1Splines.Functions25.Linear_Interp(V_XNN1!$K$3:$K$8,V_XNN1!$M$3:$M$8,BT1023)</f>
        <v>#NAME?</v>
      </c>
      <c r="BQ1023" s="308">
        <f ca="1">IFERROR((BN1023 - V_XNN1!$M$16) / (V_XNN1!$M$15- V_XNN1!$M$16) * 100, 0)</f>
        <v>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 t="e">
        <f ca="1">_xll.SRS1Splines.Functions25.Linear_Interp(V_NK3!$P$8:$P$32,V_NK3!$R$8:$R$32,AC1024)</f>
        <v>#NAME?</v>
      </c>
      <c r="W1024" s="312" t="e">
        <f ca="1">(V1024/V_NK3!$R$28)*100</f>
        <v>#NAME?</v>
      </c>
      <c r="X1024" s="308" t="e">
        <f ca="1">V1024-V_NK3!$R$8</f>
        <v>#NAME?</v>
      </c>
      <c r="Y1024" s="308">
        <f ca="1">IFERROR((V1024 - V_NK3!$V$10) / (V_NK3!$V$9- V_NK3!$V$10) * 100, 0)</f>
        <v>0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 t="e">
        <f ca="1">_xll.SRS1Splines.Functions25.Linear_Interp(V_NK2!$R$10:$R$21,V_NK2!$T$10:$T$21,AR1024)</f>
        <v>#NAME?</v>
      </c>
      <c r="AL1024" s="312" t="e">
        <f ca="1">(AK1024/V_NK2!$T$18)*100</f>
        <v>#NAME?</v>
      </c>
      <c r="AM1024" s="308" t="e">
        <f ca="1">AK1024-V_NK2!$T$11</f>
        <v>#NAME?</v>
      </c>
      <c r="AN1024" s="308">
        <f ca="1">IFERROR((AK1024 - V_NK2!$X$12) / (V_NK2!$X$11- V_NK2!$X$12) * 100, 0)</f>
        <v>0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 t="e">
        <f ca="1">_xll.SRS1Splines.Functions25.Linear_Interp(V_NNG3A!$H$4:$H$12,V_NNG3A!$I$4:$I$12,BF1024)</f>
        <v>#NAME?</v>
      </c>
      <c r="BA1024" s="312" t="e">
        <f ca="1">(AZ1024/V_NNG3A!$I$8)*100</f>
        <v>#NAME?</v>
      </c>
      <c r="BB1024" s="308" t="e">
        <f ca="1">_xll.SRS1Splines.Functions25.Linear_Interp(V_NNG3A!$H$4:$H$12,V_NNG3A!$J$4:$J$12,BF1024)</f>
        <v>#NAME?</v>
      </c>
      <c r="BC1024" s="308">
        <f ca="1">IFERROR((AZ1024-V_NNG3A!$J$20) / (V_NNG3A!$J$19-V_NNG3A!$J$20) * 100, 0)</f>
        <v>0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 t="e">
        <f ca="1">_xll.SRS1Splines.Functions25.Linear_Interp(V_XNN1!$K$3:$K$8,V_XNN1!$L$3:$L$8,BT1024)</f>
        <v>#NAME?</v>
      </c>
      <c r="BO1024" s="312" t="e">
        <f ca="1">(BN1024/V_XNN1!$L$7)*100</f>
        <v>#NAME?</v>
      </c>
      <c r="BP1024" s="312" t="e">
        <f ca="1">_xll.SRS1Splines.Functions25.Linear_Interp(V_XNN1!$K$3:$K$8,V_XNN1!$M$3:$M$8,BT1024)</f>
        <v>#NAME?</v>
      </c>
      <c r="BQ1024" s="308">
        <f ca="1">IFERROR((BN1024 - V_XNN1!$M$16) / (V_XNN1!$M$15- V_XNN1!$M$16) * 100, 0)</f>
        <v>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 t="e">
        <f ca="1">_xll.SRS1Splines.Functions25.Linear_Interp(V_NK3!$P$8:$P$32,V_NK3!$R$8:$R$32,AC1025)</f>
        <v>#NAME?</v>
      </c>
      <c r="W1025" s="312" t="e">
        <f ca="1">(V1025/V_NK3!$R$28)*100</f>
        <v>#NAME?</v>
      </c>
      <c r="X1025" s="308" t="e">
        <f ca="1">V1025-V_NK3!$R$8</f>
        <v>#NAME?</v>
      </c>
      <c r="Y1025" s="308">
        <f ca="1">IFERROR((V1025 - V_NK3!$V$10) / (V_NK3!$V$9- V_NK3!$V$10) * 100, 0)</f>
        <v>0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 t="e">
        <f ca="1">_xll.SRS1Splines.Functions25.Linear_Interp(V_NK2!$R$10:$R$21,V_NK2!$T$10:$T$21,AR1025)</f>
        <v>#NAME?</v>
      </c>
      <c r="AL1025" s="312" t="e">
        <f ca="1">(AK1025/V_NK2!$T$18)*100</f>
        <v>#NAME?</v>
      </c>
      <c r="AM1025" s="308" t="e">
        <f ca="1">AK1025-V_NK2!$T$11</f>
        <v>#NAME?</v>
      </c>
      <c r="AN1025" s="308">
        <f ca="1">IFERROR((AK1025 - V_NK2!$X$12) / (V_NK2!$X$11- V_NK2!$X$12) * 100, 0)</f>
        <v>0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 t="e">
        <f ca="1">_xll.SRS1Splines.Functions25.Linear_Interp(V_NNG3A!$H$4:$H$12,V_NNG3A!$I$4:$I$12,BF1025)</f>
        <v>#NAME?</v>
      </c>
      <c r="BA1025" s="312" t="e">
        <f ca="1">(AZ1025/V_NNG3A!$I$8)*100</f>
        <v>#NAME?</v>
      </c>
      <c r="BB1025" s="308" t="e">
        <f ca="1">_xll.SRS1Splines.Functions25.Linear_Interp(V_NNG3A!$H$4:$H$12,V_NNG3A!$J$4:$J$12,BF1025)</f>
        <v>#NAME?</v>
      </c>
      <c r="BC1025" s="308">
        <f ca="1">IFERROR((AZ1025-V_NNG3A!$J$20) / (V_NNG3A!$J$19-V_NNG3A!$J$20) * 100, 0)</f>
        <v>0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 t="e">
        <f ca="1">_xll.SRS1Splines.Functions25.Linear_Interp(V_XNN1!$K$3:$K$8,V_XNN1!$L$3:$L$8,BT1025)</f>
        <v>#NAME?</v>
      </c>
      <c r="BO1025" s="312" t="e">
        <f ca="1">(BN1025/V_XNN1!$L$7)*100</f>
        <v>#NAME?</v>
      </c>
      <c r="BP1025" s="312" t="e">
        <f ca="1">_xll.SRS1Splines.Functions25.Linear_Interp(V_XNN1!$K$3:$K$8,V_XNN1!$M$3:$M$8,BT1025)</f>
        <v>#NAME?</v>
      </c>
      <c r="BQ1025" s="308">
        <f ca="1">IFERROR((BN1025 - V_XNN1!$M$16) / (V_XNN1!$M$15- V_XNN1!$M$16) * 100, 0)</f>
        <v>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 t="e">
        <f ca="1">_xll.SRS1Splines.Functions25.Linear_Interp(V_NK3!$P$8:$P$32,V_NK3!$R$8:$R$32,AC1026)</f>
        <v>#NAME?</v>
      </c>
      <c r="W1026" s="312" t="e">
        <f ca="1">(V1026/V_NK3!$R$28)*100</f>
        <v>#NAME?</v>
      </c>
      <c r="X1026" s="308" t="e">
        <f ca="1">V1026-V_NK3!$R$8</f>
        <v>#NAME?</v>
      </c>
      <c r="Y1026" s="308">
        <f ca="1">IFERROR((V1026 - V_NK3!$V$10) / (V_NK3!$V$9- V_NK3!$V$10) * 100, 0)</f>
        <v>0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 t="e">
        <f ca="1">_xll.SRS1Splines.Functions25.Linear_Interp(V_NK2!$R$10:$R$21,V_NK2!$T$10:$T$21,AR1026)</f>
        <v>#NAME?</v>
      </c>
      <c r="AL1026" s="312" t="e">
        <f ca="1">(AK1026/V_NK2!$T$18)*100</f>
        <v>#NAME?</v>
      </c>
      <c r="AM1026" s="308" t="e">
        <f ca="1">AK1026-V_NK2!$T$11</f>
        <v>#NAME?</v>
      </c>
      <c r="AN1026" s="308">
        <f ca="1">IFERROR((AK1026 - V_NK2!$X$12) / (V_NK2!$X$11- V_NK2!$X$12) * 100, 0)</f>
        <v>0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 t="e">
        <f ca="1">_xll.SRS1Splines.Functions25.Linear_Interp(V_NNG3A!$H$4:$H$12,V_NNG3A!$I$4:$I$12,BF1026)</f>
        <v>#NAME?</v>
      </c>
      <c r="BA1026" s="312" t="e">
        <f ca="1">(AZ1026/V_NNG3A!$I$8)*100</f>
        <v>#NAME?</v>
      </c>
      <c r="BB1026" s="308" t="e">
        <f ca="1">_xll.SRS1Splines.Functions25.Linear_Interp(V_NNG3A!$H$4:$H$12,V_NNG3A!$J$4:$J$12,BF1026)</f>
        <v>#NAME?</v>
      </c>
      <c r="BC1026" s="308">
        <f ca="1">IFERROR((AZ1026-V_NNG3A!$J$20) / (V_NNG3A!$J$19-V_NNG3A!$J$20) * 100, 0)</f>
        <v>0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 t="e">
        <f ca="1">_xll.SRS1Splines.Functions25.Linear_Interp(V_XNN1!$K$3:$K$8,V_XNN1!$L$3:$L$8,BT1026)</f>
        <v>#NAME?</v>
      </c>
      <c r="BO1026" s="312" t="e">
        <f ca="1">(BN1026/V_XNN1!$L$7)*100</f>
        <v>#NAME?</v>
      </c>
      <c r="BP1026" s="312" t="e">
        <f ca="1">_xll.SRS1Splines.Functions25.Linear_Interp(V_XNN1!$K$3:$K$8,V_XNN1!$M$3:$M$8,BT1026)</f>
        <v>#NAME?</v>
      </c>
      <c r="BQ1026" s="308">
        <f ca="1">IFERROR((BN1026 - V_XNN1!$M$16) / (V_XNN1!$M$15- V_XNN1!$M$16) * 100, 0)</f>
        <v>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 t="e">
        <f ca="1">_xll.SRS1Splines.Functions25.Linear_Interp(V_NK3!$P$8:$P$32,V_NK3!$R$8:$R$32,AC1027)</f>
        <v>#NAME?</v>
      </c>
      <c r="W1027" s="312" t="e">
        <f ca="1">(V1027/V_NK3!$R$28)*100</f>
        <v>#NAME?</v>
      </c>
      <c r="X1027" s="308" t="e">
        <f ca="1">V1027-V_NK3!$R$8</f>
        <v>#NAME?</v>
      </c>
      <c r="Y1027" s="308">
        <f ca="1">IFERROR((V1027 - V_NK3!$V$10) / (V_NK3!$V$9- V_NK3!$V$10) * 100, 0)</f>
        <v>0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 t="e">
        <f ca="1">_xll.SRS1Splines.Functions25.Linear_Interp(V_NK2!$R$10:$R$21,V_NK2!$T$10:$T$21,AR1027)</f>
        <v>#NAME?</v>
      </c>
      <c r="AL1027" s="312" t="e">
        <f ca="1">(AK1027/V_NK2!$T$18)*100</f>
        <v>#NAME?</v>
      </c>
      <c r="AM1027" s="308" t="e">
        <f ca="1">AK1027-V_NK2!$T$11</f>
        <v>#NAME?</v>
      </c>
      <c r="AN1027" s="308">
        <f ca="1">IFERROR((AK1027 - V_NK2!$X$12) / (V_NK2!$X$11- V_NK2!$X$12) * 100, 0)</f>
        <v>0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 t="e">
        <f ca="1">_xll.SRS1Splines.Functions25.Linear_Interp(V_NNG3A!$H$4:$H$12,V_NNG3A!$I$4:$I$12,BF1027)</f>
        <v>#NAME?</v>
      </c>
      <c r="BA1027" s="312" t="e">
        <f ca="1">(AZ1027/V_NNG3A!$I$8)*100</f>
        <v>#NAME?</v>
      </c>
      <c r="BB1027" s="308" t="e">
        <f ca="1">_xll.SRS1Splines.Functions25.Linear_Interp(V_NNG3A!$H$4:$H$12,V_NNG3A!$J$4:$J$12,BF1027)</f>
        <v>#NAME?</v>
      </c>
      <c r="BC1027" s="308">
        <f ca="1">IFERROR((AZ1027-V_NNG3A!$J$20) / (V_NNG3A!$J$19-V_NNG3A!$J$20) * 100, 0)</f>
        <v>0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 t="e">
        <f ca="1">_xll.SRS1Splines.Functions25.Linear_Interp(V_XNN1!$K$3:$K$8,V_XNN1!$L$3:$L$8,BT1027)</f>
        <v>#NAME?</v>
      </c>
      <c r="BO1027" s="312" t="e">
        <f ca="1">(BN1027/V_XNN1!$L$7)*100</f>
        <v>#NAME?</v>
      </c>
      <c r="BP1027" s="312" t="e">
        <f ca="1">_xll.SRS1Splines.Functions25.Linear_Interp(V_XNN1!$K$3:$K$8,V_XNN1!$M$3:$M$8,BT1027)</f>
        <v>#NAME?</v>
      </c>
      <c r="BQ1027" s="308">
        <f ca="1">IFERROR((BN1027 - V_XNN1!$M$16) / (V_XNN1!$M$15- V_XNN1!$M$16) * 100, 0)</f>
        <v>0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 t="e">
        <f ca="1">_xll.SRS1Splines.Functions25.Linear_Interp(V_NK3!$P$8:$P$32,V_NK3!$R$8:$R$32,AC1028)</f>
        <v>#NAME?</v>
      </c>
      <c r="W1028" s="312" t="e">
        <f ca="1">(V1028/V_NK3!$R$28)*100</f>
        <v>#NAME?</v>
      </c>
      <c r="X1028" s="308" t="e">
        <f ca="1">V1028-V_NK3!$R$8</f>
        <v>#NAME?</v>
      </c>
      <c r="Y1028" s="308">
        <f ca="1">IFERROR((V1028 - V_NK3!$V$10) / (V_NK3!$V$9- V_NK3!$V$10) * 100, 0)</f>
        <v>0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 t="e">
        <f ca="1">_xll.SRS1Splines.Functions25.Linear_Interp(V_NK2!$R$10:$R$21,V_NK2!$T$10:$T$21,AR1028)</f>
        <v>#NAME?</v>
      </c>
      <c r="AL1028" s="312" t="e">
        <f ca="1">(AK1028/V_NK2!$T$18)*100</f>
        <v>#NAME?</v>
      </c>
      <c r="AM1028" s="308" t="e">
        <f ca="1">AK1028-V_NK2!$T$11</f>
        <v>#NAME?</v>
      </c>
      <c r="AN1028" s="308">
        <f ca="1">IFERROR((AK1028 - V_NK2!$X$12) / (V_NK2!$X$11- V_NK2!$X$12) * 100, 0)</f>
        <v>0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 t="e">
        <f ca="1">_xll.SRS1Splines.Functions25.Linear_Interp(V_NNG3A!$H$4:$H$12,V_NNG3A!$I$4:$I$12,BF1028)</f>
        <v>#NAME?</v>
      </c>
      <c r="BA1028" s="312" t="e">
        <f ca="1">(AZ1028/V_NNG3A!$I$8)*100</f>
        <v>#NAME?</v>
      </c>
      <c r="BB1028" s="308" t="e">
        <f ca="1">_xll.SRS1Splines.Functions25.Linear_Interp(V_NNG3A!$H$4:$H$12,V_NNG3A!$J$4:$J$12,BF1028)</f>
        <v>#NAME?</v>
      </c>
      <c r="BC1028" s="308">
        <f ca="1">IFERROR((AZ1028-V_NNG3A!$J$20) / (V_NNG3A!$J$19-V_NNG3A!$J$20) * 100, 0)</f>
        <v>0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 t="e">
        <f ca="1">_xll.SRS1Splines.Functions25.Linear_Interp(V_XNN1!$K$3:$K$8,V_XNN1!$L$3:$L$8,BT1028)</f>
        <v>#NAME?</v>
      </c>
      <c r="BO1028" s="312" t="e">
        <f ca="1">(BN1028/V_XNN1!$L$7)*100</f>
        <v>#NAME?</v>
      </c>
      <c r="BP1028" s="312" t="e">
        <f ca="1">_xll.SRS1Splines.Functions25.Linear_Interp(V_XNN1!$K$3:$K$8,V_XNN1!$M$3:$M$8,BT1028)</f>
        <v>#NAME?</v>
      </c>
      <c r="BQ1028" s="308">
        <f ca="1">IFERROR((BN1028 - V_XNN1!$M$16) / (V_XNN1!$M$15- V_XNN1!$M$16) * 100, 0)</f>
        <v>0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 t="e">
        <f ca="1">_xll.SRS1Splines.Functions25.Linear_Interp(V_NK3!$P$8:$P$32,V_NK3!$R$8:$R$32,AC1029)</f>
        <v>#NAME?</v>
      </c>
      <c r="W1029" s="312" t="e">
        <f ca="1">(V1029/V_NK3!$R$28)*100</f>
        <v>#NAME?</v>
      </c>
      <c r="X1029" s="308" t="e">
        <f ca="1">V1029-V_NK3!$R$8</f>
        <v>#NAME?</v>
      </c>
      <c r="Y1029" s="308">
        <f ca="1">IFERROR((V1029 - V_NK3!$V$10) / (V_NK3!$V$9- V_NK3!$V$10) * 100, 0)</f>
        <v>0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 t="e">
        <f ca="1">_xll.SRS1Splines.Functions25.Linear_Interp(V_NK2!$R$10:$R$21,V_NK2!$T$10:$T$21,AR1029)</f>
        <v>#NAME?</v>
      </c>
      <c r="AL1029" s="312" t="e">
        <f ca="1">(AK1029/V_NK2!$T$18)*100</f>
        <v>#NAME?</v>
      </c>
      <c r="AM1029" s="308" t="e">
        <f ca="1">AK1029-V_NK2!$T$11</f>
        <v>#NAME?</v>
      </c>
      <c r="AN1029" s="308">
        <f ca="1">IFERROR((AK1029 - V_NK2!$X$12) / (V_NK2!$X$11- V_NK2!$X$12) * 100, 0)</f>
        <v>0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 t="e">
        <f ca="1">_xll.SRS1Splines.Functions25.Linear_Interp(V_NNG3A!$H$4:$H$12,V_NNG3A!$I$4:$I$12,BF1029)</f>
        <v>#NAME?</v>
      </c>
      <c r="BA1029" s="312" t="e">
        <f ca="1">(AZ1029/V_NNG3A!$I$8)*100</f>
        <v>#NAME?</v>
      </c>
      <c r="BB1029" s="308" t="e">
        <f ca="1">_xll.SRS1Splines.Functions25.Linear_Interp(V_NNG3A!$H$4:$H$12,V_NNG3A!$J$4:$J$12,BF1029)</f>
        <v>#NAME?</v>
      </c>
      <c r="BC1029" s="308">
        <f ca="1">IFERROR((AZ1029-V_NNG3A!$J$20) / (V_NNG3A!$J$19-V_NNG3A!$J$20) * 100, 0)</f>
        <v>0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 t="e">
        <f ca="1">_xll.SRS1Splines.Functions25.Linear_Interp(V_XNN1!$K$3:$K$8,V_XNN1!$L$3:$L$8,BT1029)</f>
        <v>#NAME?</v>
      </c>
      <c r="BO1029" s="312" t="e">
        <f ca="1">(BN1029/V_XNN1!$L$7)*100</f>
        <v>#NAME?</v>
      </c>
      <c r="BP1029" s="312" t="e">
        <f ca="1">_xll.SRS1Splines.Functions25.Linear_Interp(V_XNN1!$K$3:$K$8,V_XNN1!$M$3:$M$8,BT1029)</f>
        <v>#NAME?</v>
      </c>
      <c r="BQ1029" s="308">
        <f ca="1">IFERROR((BN1029 - V_XNN1!$M$16) / (V_XNN1!$M$15- V_XNN1!$M$16) * 100, 0)</f>
        <v>0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 t="e">
        <f ca="1">_xll.SRS1Splines.Functions25.Linear_Interp(V_NK3!$P$8:$P$32,V_NK3!$R$8:$R$32,AC1030)</f>
        <v>#NAME?</v>
      </c>
      <c r="W1030" s="312" t="e">
        <f ca="1">(V1030/V_NK3!$R$28)*100</f>
        <v>#NAME?</v>
      </c>
      <c r="X1030" s="308" t="e">
        <f ca="1">V1030-V_NK3!$R$8</f>
        <v>#NAME?</v>
      </c>
      <c r="Y1030" s="308">
        <f ca="1">IFERROR((V1030 - V_NK3!$V$10) / (V_NK3!$V$9- V_NK3!$V$10) * 100, 0)</f>
        <v>0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 t="e">
        <f ca="1">_xll.SRS1Splines.Functions25.Linear_Interp(V_NK2!$R$10:$R$21,V_NK2!$T$10:$T$21,AR1030)</f>
        <v>#NAME?</v>
      </c>
      <c r="AL1030" s="312" t="e">
        <f ca="1">(AK1030/V_NK2!$T$18)*100</f>
        <v>#NAME?</v>
      </c>
      <c r="AM1030" s="308" t="e">
        <f ca="1">AK1030-V_NK2!$T$11</f>
        <v>#NAME?</v>
      </c>
      <c r="AN1030" s="308">
        <f ca="1">IFERROR((AK1030 - V_NK2!$X$12) / (V_NK2!$X$11- V_NK2!$X$12) * 100, 0)</f>
        <v>0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 t="e">
        <f ca="1">_xll.SRS1Splines.Functions25.Linear_Interp(V_NNG3A!$H$4:$H$12,V_NNG3A!$I$4:$I$12,BF1030)</f>
        <v>#NAME?</v>
      </c>
      <c r="BA1030" s="312" t="e">
        <f ca="1">(AZ1030/V_NNG3A!$I$8)*100</f>
        <v>#NAME?</v>
      </c>
      <c r="BB1030" s="308" t="e">
        <f ca="1">_xll.SRS1Splines.Functions25.Linear_Interp(V_NNG3A!$H$4:$H$12,V_NNG3A!$J$4:$J$12,BF1030)</f>
        <v>#NAME?</v>
      </c>
      <c r="BC1030" s="308">
        <f ca="1">IFERROR((AZ1030-V_NNG3A!$J$20) / (V_NNG3A!$J$19-V_NNG3A!$J$20) * 100, 0)</f>
        <v>0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 t="e">
        <f ca="1">_xll.SRS1Splines.Functions25.Linear_Interp(V_XNN1!$K$3:$K$8,V_XNN1!$L$3:$L$8,BT1030)</f>
        <v>#NAME?</v>
      </c>
      <c r="BO1030" s="312" t="e">
        <f ca="1">(BN1030/V_XNN1!$L$7)*100</f>
        <v>#NAME?</v>
      </c>
      <c r="BP1030" s="312" t="e">
        <f ca="1">_xll.SRS1Splines.Functions25.Linear_Interp(V_XNN1!$K$3:$K$8,V_XNN1!$M$3:$M$8,BT1030)</f>
        <v>#NAME?</v>
      </c>
      <c r="BQ1030" s="308">
        <f ca="1">IFERROR((BN1030 - V_XNN1!$M$16) / (V_XNN1!$M$15- V_XNN1!$M$16) * 100, 0)</f>
        <v>0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 t="e">
        <f ca="1">_xll.SRS1Splines.Functions25.Linear_Interp(V_NK3!$P$8:$P$32,V_NK3!$R$8:$R$32,AC1031)</f>
        <v>#NAME?</v>
      </c>
      <c r="W1031" s="312" t="e">
        <f ca="1">(V1031/V_NK3!$R$28)*100</f>
        <v>#NAME?</v>
      </c>
      <c r="X1031" s="308" t="e">
        <f ca="1">V1031-V_NK3!$R$8</f>
        <v>#NAME?</v>
      </c>
      <c r="Y1031" s="308">
        <f ca="1">IFERROR((V1031 - V_NK3!$V$10) / (V_NK3!$V$9- V_NK3!$V$10) * 100, 0)</f>
        <v>0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 t="e">
        <f ca="1">_xll.SRS1Splines.Functions25.Linear_Interp(V_NK2!$R$10:$R$21,V_NK2!$T$10:$T$21,AR1031)</f>
        <v>#NAME?</v>
      </c>
      <c r="AL1031" s="312" t="e">
        <f ca="1">(AK1031/V_NK2!$T$18)*100</f>
        <v>#NAME?</v>
      </c>
      <c r="AM1031" s="308" t="e">
        <f ca="1">AK1031-V_NK2!$T$11</f>
        <v>#NAME?</v>
      </c>
      <c r="AN1031" s="308">
        <f ca="1">IFERROR((AK1031 - V_NK2!$X$12) / (V_NK2!$X$11- V_NK2!$X$12) * 100, 0)</f>
        <v>0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 t="e">
        <f ca="1">_xll.SRS1Splines.Functions25.Linear_Interp(V_NNG3A!$H$4:$H$12,V_NNG3A!$I$4:$I$12,BF1031)</f>
        <v>#NAME?</v>
      </c>
      <c r="BA1031" s="312" t="e">
        <f ca="1">(AZ1031/V_NNG3A!$I$8)*100</f>
        <v>#NAME?</v>
      </c>
      <c r="BB1031" s="308" t="e">
        <f ca="1">_xll.SRS1Splines.Functions25.Linear_Interp(V_NNG3A!$H$4:$H$12,V_NNG3A!$J$4:$J$12,BF1031)</f>
        <v>#NAME?</v>
      </c>
      <c r="BC1031" s="308">
        <f ca="1">IFERROR((AZ1031-V_NNG3A!$J$20) / (V_NNG3A!$J$19-V_NNG3A!$J$20) * 100, 0)</f>
        <v>0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 t="e">
        <f ca="1">_xll.SRS1Splines.Functions25.Linear_Interp(V_XNN1!$K$3:$K$8,V_XNN1!$L$3:$L$8,BT1031)</f>
        <v>#NAME?</v>
      </c>
      <c r="BO1031" s="312" t="e">
        <f ca="1">(BN1031/V_XNN1!$L$7)*100</f>
        <v>#NAME?</v>
      </c>
      <c r="BP1031" s="312" t="e">
        <f ca="1">_xll.SRS1Splines.Functions25.Linear_Interp(V_XNN1!$K$3:$K$8,V_XNN1!$M$3:$M$8,BT1031)</f>
        <v>#NAME?</v>
      </c>
      <c r="BQ1031" s="308">
        <f ca="1">IFERROR((BN1031 - V_XNN1!$M$16) / (V_XNN1!$M$15- V_XNN1!$M$16) * 100, 0)</f>
        <v>0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 t="e">
        <f ca="1">_xll.SRS1Splines.Functions25.Linear_Interp(V_NK3!$P$8:$P$32,V_NK3!$R$8:$R$32,AC1032)</f>
        <v>#NAME?</v>
      </c>
      <c r="W1032" s="312" t="e">
        <f ca="1">(V1032/V_NK3!$R$28)*100</f>
        <v>#NAME?</v>
      </c>
      <c r="X1032" s="308" t="e">
        <f ca="1">V1032-V_NK3!$R$8</f>
        <v>#NAME?</v>
      </c>
      <c r="Y1032" s="308">
        <f ca="1">IFERROR((V1032 - V_NK3!$V$10) / (V_NK3!$V$9- V_NK3!$V$10) * 100, 0)</f>
        <v>0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 t="e">
        <f ca="1">_xll.SRS1Splines.Functions25.Linear_Interp(V_NK2!$R$10:$R$21,V_NK2!$T$10:$T$21,AR1032)</f>
        <v>#NAME?</v>
      </c>
      <c r="AL1032" s="312" t="e">
        <f ca="1">(AK1032/V_NK2!$T$18)*100</f>
        <v>#NAME?</v>
      </c>
      <c r="AM1032" s="308" t="e">
        <f ca="1">AK1032-V_NK2!$T$11</f>
        <v>#NAME?</v>
      </c>
      <c r="AN1032" s="308">
        <f ca="1">IFERROR((AK1032 - V_NK2!$X$12) / (V_NK2!$X$11- V_NK2!$X$12) * 100, 0)</f>
        <v>0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 t="e">
        <f ca="1">_xll.SRS1Splines.Functions25.Linear_Interp(V_NNG3A!$H$4:$H$12,V_NNG3A!$I$4:$I$12,BF1032)</f>
        <v>#NAME?</v>
      </c>
      <c r="BA1032" s="312" t="e">
        <f ca="1">(AZ1032/V_NNG3A!$I$8)*100</f>
        <v>#NAME?</v>
      </c>
      <c r="BB1032" s="308" t="e">
        <f ca="1">_xll.SRS1Splines.Functions25.Linear_Interp(V_NNG3A!$H$4:$H$12,V_NNG3A!$J$4:$J$12,BF1032)</f>
        <v>#NAME?</v>
      </c>
      <c r="BC1032" s="308">
        <f ca="1">IFERROR((AZ1032-V_NNG3A!$J$20) / (V_NNG3A!$J$19-V_NNG3A!$J$20) * 100, 0)</f>
        <v>0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 t="e">
        <f ca="1">_xll.SRS1Splines.Functions25.Linear_Interp(V_XNN1!$K$3:$K$8,V_XNN1!$L$3:$L$8,BT1032)</f>
        <v>#NAME?</v>
      </c>
      <c r="BO1032" s="312" t="e">
        <f ca="1">(BN1032/V_XNN1!$L$7)*100</f>
        <v>#NAME?</v>
      </c>
      <c r="BP1032" s="312" t="e">
        <f ca="1">_xll.SRS1Splines.Functions25.Linear_Interp(V_XNN1!$K$3:$K$8,V_XNN1!$M$3:$M$8,BT1032)</f>
        <v>#NAME?</v>
      </c>
      <c r="BQ1032" s="308">
        <f ca="1">IFERROR((BN1032 - V_XNN1!$M$16) / (V_XNN1!$M$15- V_XNN1!$M$16) * 100, 0)</f>
        <v>0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 t="e">
        <f ca="1">_xll.SRS1Splines.Functions25.Linear_Interp(V_NK3!$P$8:$P$32,V_NK3!$R$8:$R$32,AC1033)</f>
        <v>#NAME?</v>
      </c>
      <c r="W1033" s="312" t="e">
        <f ca="1">(V1033/V_NK3!$R$28)*100</f>
        <v>#NAME?</v>
      </c>
      <c r="X1033" s="308" t="e">
        <f ca="1">V1033-V_NK3!$R$8</f>
        <v>#NAME?</v>
      </c>
      <c r="Y1033" s="308">
        <f ca="1">IFERROR((V1033 - V_NK3!$V$10) / (V_NK3!$V$9- V_NK3!$V$10) * 100, 0)</f>
        <v>0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 t="e">
        <f ca="1">_xll.SRS1Splines.Functions25.Linear_Interp(V_NK2!$R$10:$R$21,V_NK2!$T$10:$T$21,AR1033)</f>
        <v>#NAME?</v>
      </c>
      <c r="AL1033" s="312" t="e">
        <f ca="1">(AK1033/V_NK2!$T$18)*100</f>
        <v>#NAME?</v>
      </c>
      <c r="AM1033" s="308" t="e">
        <f ca="1">AK1033-V_NK2!$T$11</f>
        <v>#NAME?</v>
      </c>
      <c r="AN1033" s="308">
        <f ca="1">IFERROR((AK1033 - V_NK2!$X$12) / (V_NK2!$X$11- V_NK2!$X$12) * 100, 0)</f>
        <v>0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 t="e">
        <f ca="1">_xll.SRS1Splines.Functions25.Linear_Interp(V_NNG3A!$H$4:$H$12,V_NNG3A!$I$4:$I$12,BF1033)</f>
        <v>#NAME?</v>
      </c>
      <c r="BA1033" s="312" t="e">
        <f ca="1">(AZ1033/V_NNG3A!$I$8)*100</f>
        <v>#NAME?</v>
      </c>
      <c r="BB1033" s="308" t="e">
        <f ca="1">_xll.SRS1Splines.Functions25.Linear_Interp(V_NNG3A!$H$4:$H$12,V_NNG3A!$J$4:$J$12,BF1033)</f>
        <v>#NAME?</v>
      </c>
      <c r="BC1033" s="308">
        <f ca="1">IFERROR((AZ1033-V_NNG3A!$J$20) / (V_NNG3A!$J$19-V_NNG3A!$J$20) * 100, 0)</f>
        <v>0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 t="e">
        <f ca="1">_xll.SRS1Splines.Functions25.Linear_Interp(V_XNN1!$K$3:$K$8,V_XNN1!$L$3:$L$8,BT1033)</f>
        <v>#NAME?</v>
      </c>
      <c r="BO1033" s="312" t="e">
        <f ca="1">(BN1033/V_XNN1!$L$7)*100</f>
        <v>#NAME?</v>
      </c>
      <c r="BP1033" s="312" t="e">
        <f ca="1">_xll.SRS1Splines.Functions25.Linear_Interp(V_XNN1!$K$3:$K$8,V_XNN1!$M$3:$M$8,BT1033)</f>
        <v>#NAME?</v>
      </c>
      <c r="BQ1033" s="308">
        <f ca="1">IFERROR((BN1033 - V_XNN1!$M$16) / (V_XNN1!$M$15- V_XNN1!$M$16) * 100, 0)</f>
        <v>0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 t="e">
        <f ca="1">_xll.SRS1Splines.Functions25.Linear_Interp(V_NK3!$P$8:$P$32,V_NK3!$R$8:$R$32,AC1034)</f>
        <v>#NAME?</v>
      </c>
      <c r="W1034" s="312" t="e">
        <f ca="1">(V1034/V_NK3!$R$28)*100</f>
        <v>#NAME?</v>
      </c>
      <c r="X1034" s="308" t="e">
        <f ca="1">V1034-V_NK3!$R$8</f>
        <v>#NAME?</v>
      </c>
      <c r="Y1034" s="308">
        <f ca="1">IFERROR((V1034 - V_NK3!$V$10) / (V_NK3!$V$9- V_NK3!$V$10) * 100, 0)</f>
        <v>0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 t="e">
        <f ca="1">_xll.SRS1Splines.Functions25.Linear_Interp(V_NK2!$R$10:$R$21,V_NK2!$T$10:$T$21,AR1034)</f>
        <v>#NAME?</v>
      </c>
      <c r="AL1034" s="312" t="e">
        <f ca="1">(AK1034/V_NK2!$T$18)*100</f>
        <v>#NAME?</v>
      </c>
      <c r="AM1034" s="308" t="e">
        <f ca="1">AK1034-V_NK2!$T$11</f>
        <v>#NAME?</v>
      </c>
      <c r="AN1034" s="308">
        <f ca="1">IFERROR((AK1034 - V_NK2!$X$12) / (V_NK2!$X$11- V_NK2!$X$12) * 100, 0)</f>
        <v>0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 t="e">
        <f ca="1">_xll.SRS1Splines.Functions25.Linear_Interp(V_NNG3A!$H$4:$H$12,V_NNG3A!$I$4:$I$12,BF1034)</f>
        <v>#NAME?</v>
      </c>
      <c r="BA1034" s="312" t="e">
        <f ca="1">(AZ1034/V_NNG3A!$I$8)*100</f>
        <v>#NAME?</v>
      </c>
      <c r="BB1034" s="308" t="e">
        <f ca="1">_xll.SRS1Splines.Functions25.Linear_Interp(V_NNG3A!$H$4:$H$12,V_NNG3A!$J$4:$J$12,BF1034)</f>
        <v>#NAME?</v>
      </c>
      <c r="BC1034" s="308">
        <f ca="1">IFERROR((AZ1034-V_NNG3A!$J$20) / (V_NNG3A!$J$19-V_NNG3A!$J$20) * 100, 0)</f>
        <v>0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 t="e">
        <f ca="1">_xll.SRS1Splines.Functions25.Linear_Interp(V_XNN1!$K$3:$K$8,V_XNN1!$L$3:$L$8,BT1034)</f>
        <v>#NAME?</v>
      </c>
      <c r="BO1034" s="312" t="e">
        <f ca="1">(BN1034/V_XNN1!$L$7)*100</f>
        <v>#NAME?</v>
      </c>
      <c r="BP1034" s="312" t="e">
        <f ca="1">_xll.SRS1Splines.Functions25.Linear_Interp(V_XNN1!$K$3:$K$8,V_XNN1!$M$3:$M$8,BT1034)</f>
        <v>#NAME?</v>
      </c>
      <c r="BQ1034" s="308">
        <f ca="1">IFERROR((BN1034 - V_XNN1!$M$16) / (V_XNN1!$M$15- V_XNN1!$M$16) * 100, 0)</f>
        <v>0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 t="e">
        <f ca="1">_xll.SRS1Splines.Functions25.Linear_Interp(V_NK3!$P$8:$P$32,V_NK3!$R$8:$R$32,AC1035)</f>
        <v>#NAME?</v>
      </c>
      <c r="W1035" s="312" t="e">
        <f ca="1">(V1035/V_NK3!$R$28)*100</f>
        <v>#NAME?</v>
      </c>
      <c r="X1035" s="308" t="e">
        <f ca="1">V1035-V_NK3!$R$8</f>
        <v>#NAME?</v>
      </c>
      <c r="Y1035" s="308">
        <f ca="1">IFERROR((V1035 - V_NK3!$V$10) / (V_NK3!$V$9- V_NK3!$V$10) * 100, 0)</f>
        <v>0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 t="e">
        <f ca="1">_xll.SRS1Splines.Functions25.Linear_Interp(V_NK2!$R$10:$R$21,V_NK2!$T$10:$T$21,AR1035)</f>
        <v>#NAME?</v>
      </c>
      <c r="AL1035" s="312" t="e">
        <f ca="1">(AK1035/V_NK2!$T$18)*100</f>
        <v>#NAME?</v>
      </c>
      <c r="AM1035" s="308" t="e">
        <f ca="1">AK1035-V_NK2!$T$11</f>
        <v>#NAME?</v>
      </c>
      <c r="AN1035" s="308">
        <f ca="1">IFERROR((AK1035 - V_NK2!$X$12) / (V_NK2!$X$11- V_NK2!$X$12) * 100, 0)</f>
        <v>0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 t="e">
        <f ca="1">_xll.SRS1Splines.Functions25.Linear_Interp(V_NNG3A!$H$4:$H$12,V_NNG3A!$I$4:$I$12,BF1035)</f>
        <v>#NAME?</v>
      </c>
      <c r="BA1035" s="312" t="e">
        <f ca="1">(AZ1035/V_NNG3A!$I$8)*100</f>
        <v>#NAME?</v>
      </c>
      <c r="BB1035" s="308" t="e">
        <f ca="1">_xll.SRS1Splines.Functions25.Linear_Interp(V_NNG3A!$H$4:$H$12,V_NNG3A!$J$4:$J$12,BF1035)</f>
        <v>#NAME?</v>
      </c>
      <c r="BC1035" s="308">
        <f ca="1">IFERROR((AZ1035-V_NNG3A!$J$20) / (V_NNG3A!$J$19-V_NNG3A!$J$20) * 100, 0)</f>
        <v>0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 t="e">
        <f ca="1">_xll.SRS1Splines.Functions25.Linear_Interp(V_XNN1!$K$3:$K$8,V_XNN1!$L$3:$L$8,BT1035)</f>
        <v>#NAME?</v>
      </c>
      <c r="BO1035" s="312" t="e">
        <f ca="1">(BN1035/V_XNN1!$L$7)*100</f>
        <v>#NAME?</v>
      </c>
      <c r="BP1035" s="312" t="e">
        <f ca="1">_xll.SRS1Splines.Functions25.Linear_Interp(V_XNN1!$K$3:$K$8,V_XNN1!$M$3:$M$8,BT1035)</f>
        <v>#NAME?</v>
      </c>
      <c r="BQ1035" s="308">
        <f ca="1">IFERROR((BN1035 - V_XNN1!$M$16) / (V_XNN1!$M$15- V_XNN1!$M$16) * 100, 0)</f>
        <v>0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 t="e">
        <f ca="1">_xll.SRS1Splines.Functions25.Linear_Interp(V_NK3!$P$8:$P$32,V_NK3!$R$8:$R$32,AC1036)</f>
        <v>#NAME?</v>
      </c>
      <c r="W1036" s="312" t="e">
        <f ca="1">(V1036/V_NK3!$R$28)*100</f>
        <v>#NAME?</v>
      </c>
      <c r="X1036" s="308" t="e">
        <f ca="1">V1036-V_NK3!$R$8</f>
        <v>#NAME?</v>
      </c>
      <c r="Y1036" s="308">
        <f ca="1">IFERROR((V1036 - V_NK3!$V$10) / (V_NK3!$V$9- V_NK3!$V$10) * 100, 0)</f>
        <v>0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 t="e">
        <f ca="1">_xll.SRS1Splines.Functions25.Linear_Interp(V_NK2!$R$10:$R$21,V_NK2!$T$10:$T$21,AR1036)</f>
        <v>#NAME?</v>
      </c>
      <c r="AL1036" s="312" t="e">
        <f ca="1">(AK1036/V_NK2!$T$18)*100</f>
        <v>#NAME?</v>
      </c>
      <c r="AM1036" s="308" t="e">
        <f ca="1">AK1036-V_NK2!$T$11</f>
        <v>#NAME?</v>
      </c>
      <c r="AN1036" s="308">
        <f ca="1">IFERROR((AK1036 - V_NK2!$X$12) / (V_NK2!$X$11- V_NK2!$X$12) * 100, 0)</f>
        <v>0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 t="e">
        <f ca="1">_xll.SRS1Splines.Functions25.Linear_Interp(V_NNG3A!$H$4:$H$12,V_NNG3A!$I$4:$I$12,BF1036)</f>
        <v>#NAME?</v>
      </c>
      <c r="BA1036" s="312" t="e">
        <f ca="1">(AZ1036/V_NNG3A!$I$8)*100</f>
        <v>#NAME?</v>
      </c>
      <c r="BB1036" s="308" t="e">
        <f ca="1">_xll.SRS1Splines.Functions25.Linear_Interp(V_NNG3A!$H$4:$H$12,V_NNG3A!$J$4:$J$12,BF1036)</f>
        <v>#NAME?</v>
      </c>
      <c r="BC1036" s="308">
        <f ca="1">IFERROR((AZ1036-V_NNG3A!$J$20) / (V_NNG3A!$J$19-V_NNG3A!$J$20) * 100, 0)</f>
        <v>0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 t="e">
        <f ca="1">_xll.SRS1Splines.Functions25.Linear_Interp(V_XNN1!$K$3:$K$8,V_XNN1!$L$3:$L$8,BT1036)</f>
        <v>#NAME?</v>
      </c>
      <c r="BO1036" s="312" t="e">
        <f ca="1">(BN1036/V_XNN1!$L$7)*100</f>
        <v>#NAME?</v>
      </c>
      <c r="BP1036" s="312" t="e">
        <f ca="1">_xll.SRS1Splines.Functions25.Linear_Interp(V_XNN1!$K$3:$K$8,V_XNN1!$M$3:$M$8,BT1036)</f>
        <v>#NAME?</v>
      </c>
      <c r="BQ1036" s="308">
        <f ca="1">IFERROR((BN1036 - V_XNN1!$M$16) / (V_XNN1!$M$15- V_XNN1!$M$16) * 100, 0)</f>
        <v>0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 t="e">
        <f ca="1">_xll.SRS1Splines.Functions25.Linear_Interp(V_NK3!$P$8:$P$32,V_NK3!$R$8:$R$32,AC1037)</f>
        <v>#NAME?</v>
      </c>
      <c r="W1037" s="312" t="e">
        <f ca="1">(V1037/V_NK3!$R$28)*100</f>
        <v>#NAME?</v>
      </c>
      <c r="X1037" s="308" t="e">
        <f ca="1">V1037-V_NK3!$R$8</f>
        <v>#NAME?</v>
      </c>
      <c r="Y1037" s="308">
        <f ca="1">IFERROR((V1037 - V_NK3!$V$10) / (V_NK3!$V$9- V_NK3!$V$10) * 100, 0)</f>
        <v>0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 t="e">
        <f ca="1">_xll.SRS1Splines.Functions25.Linear_Interp(V_NK2!$R$10:$R$21,V_NK2!$T$10:$T$21,AR1037)</f>
        <v>#NAME?</v>
      </c>
      <c r="AL1037" s="312" t="e">
        <f ca="1">(AK1037/V_NK2!$T$18)*100</f>
        <v>#NAME?</v>
      </c>
      <c r="AM1037" s="308" t="e">
        <f ca="1">AK1037-V_NK2!$T$11</f>
        <v>#NAME?</v>
      </c>
      <c r="AN1037" s="308">
        <f ca="1">IFERROR((AK1037 - V_NK2!$X$12) / (V_NK2!$X$11- V_NK2!$X$12) * 100, 0)</f>
        <v>0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 t="e">
        <f ca="1">_xll.SRS1Splines.Functions25.Linear_Interp(V_NNG3A!$H$4:$H$12,V_NNG3A!$I$4:$I$12,BF1037)</f>
        <v>#NAME?</v>
      </c>
      <c r="BA1037" s="312" t="e">
        <f ca="1">(AZ1037/V_NNG3A!$I$8)*100</f>
        <v>#NAME?</v>
      </c>
      <c r="BB1037" s="308" t="e">
        <f ca="1">_xll.SRS1Splines.Functions25.Linear_Interp(V_NNG3A!$H$4:$H$12,V_NNG3A!$J$4:$J$12,BF1037)</f>
        <v>#NAME?</v>
      </c>
      <c r="BC1037" s="308">
        <f ca="1">IFERROR((AZ1037-V_NNG3A!$J$20) / (V_NNG3A!$J$19-V_NNG3A!$J$20) * 100, 0)</f>
        <v>0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 t="e">
        <f ca="1">_xll.SRS1Splines.Functions25.Linear_Interp(V_XNN1!$K$3:$K$8,V_XNN1!$L$3:$L$8,BT1037)</f>
        <v>#NAME?</v>
      </c>
      <c r="BO1037" s="312" t="e">
        <f ca="1">(BN1037/V_XNN1!$L$7)*100</f>
        <v>#NAME?</v>
      </c>
      <c r="BP1037" s="312" t="e">
        <f ca="1">_xll.SRS1Splines.Functions25.Linear_Interp(V_XNN1!$K$3:$K$8,V_XNN1!$M$3:$M$8,BT1037)</f>
        <v>#NAME?</v>
      </c>
      <c r="BQ1037" s="308">
        <f ca="1">IFERROR((BN1037 - V_XNN1!$M$16) / (V_XNN1!$M$15- V_XNN1!$M$16) * 100, 0)</f>
        <v>0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 t="e">
        <f ca="1">_xll.SRS1Splines.Functions25.Linear_Interp(V_NK3!$P$8:$P$32,V_NK3!$R$8:$R$32,AC1038)</f>
        <v>#NAME?</v>
      </c>
      <c r="W1038" s="312" t="e">
        <f ca="1">(V1038/V_NK3!$R$28)*100</f>
        <v>#NAME?</v>
      </c>
      <c r="X1038" s="308" t="e">
        <f ca="1">V1038-V_NK3!$R$8</f>
        <v>#NAME?</v>
      </c>
      <c r="Y1038" s="308">
        <f ca="1">IFERROR((V1038 - V_NK3!$V$10) / (V_NK3!$V$9- V_NK3!$V$10) * 100, 0)</f>
        <v>0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 t="e">
        <f ca="1">_xll.SRS1Splines.Functions25.Linear_Interp(V_NK2!$R$10:$R$21,V_NK2!$T$10:$T$21,AR1038)</f>
        <v>#NAME?</v>
      </c>
      <c r="AL1038" s="312" t="e">
        <f ca="1">(AK1038/V_NK2!$T$18)*100</f>
        <v>#NAME?</v>
      </c>
      <c r="AM1038" s="308" t="e">
        <f ca="1">AK1038-V_NK2!$T$11</f>
        <v>#NAME?</v>
      </c>
      <c r="AN1038" s="308">
        <f ca="1">IFERROR((AK1038 - V_NK2!$X$12) / (V_NK2!$X$11- V_NK2!$X$12) * 100, 0)</f>
        <v>0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 t="e">
        <f ca="1">_xll.SRS1Splines.Functions25.Linear_Interp(V_NNG3A!$H$4:$H$12,V_NNG3A!$I$4:$I$12,BF1038)</f>
        <v>#NAME?</v>
      </c>
      <c r="BA1038" s="312" t="e">
        <f ca="1">(AZ1038/V_NNG3A!$I$8)*100</f>
        <v>#NAME?</v>
      </c>
      <c r="BB1038" s="308" t="e">
        <f ca="1">_xll.SRS1Splines.Functions25.Linear_Interp(V_NNG3A!$H$4:$H$12,V_NNG3A!$J$4:$J$12,BF1038)</f>
        <v>#NAME?</v>
      </c>
      <c r="BC1038" s="308">
        <f ca="1">IFERROR((AZ1038-V_NNG3A!$J$20) / (V_NNG3A!$J$19-V_NNG3A!$J$20) * 100, 0)</f>
        <v>0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 t="e">
        <f ca="1">_xll.SRS1Splines.Functions25.Linear_Interp(V_XNN1!$K$3:$K$8,V_XNN1!$L$3:$L$8,BT1038)</f>
        <v>#NAME?</v>
      </c>
      <c r="BO1038" s="312" t="e">
        <f ca="1">(BN1038/V_XNN1!$L$7)*100</f>
        <v>#NAME?</v>
      </c>
      <c r="BP1038" s="312" t="e">
        <f ca="1">_xll.SRS1Splines.Functions25.Linear_Interp(V_XNN1!$K$3:$K$8,V_XNN1!$M$3:$M$8,BT1038)</f>
        <v>#NAME?</v>
      </c>
      <c r="BQ1038" s="308">
        <f ca="1">IFERROR((BN1038 - V_XNN1!$M$16) / (V_XNN1!$M$15- V_XNN1!$M$16) * 100, 0)</f>
        <v>0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 t="e">
        <f ca="1">_xll.SRS1Splines.Functions25.Linear_Interp(V_NK3!$P$8:$P$32,V_NK3!$R$8:$R$32,AC1039)</f>
        <v>#NAME?</v>
      </c>
      <c r="W1039" s="312" t="e">
        <f ca="1">(V1039/V_NK3!$R$28)*100</f>
        <v>#NAME?</v>
      </c>
      <c r="X1039" s="308" t="e">
        <f ca="1">V1039-V_NK3!$R$8</f>
        <v>#NAME?</v>
      </c>
      <c r="Y1039" s="308">
        <f ca="1">IFERROR((V1039 - V_NK3!$V$10) / (V_NK3!$V$9- V_NK3!$V$10) * 100, 0)</f>
        <v>0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 t="e">
        <f ca="1">_xll.SRS1Splines.Functions25.Linear_Interp(V_NK2!$R$10:$R$21,V_NK2!$T$10:$T$21,AR1039)</f>
        <v>#NAME?</v>
      </c>
      <c r="AL1039" s="312" t="e">
        <f ca="1">(AK1039/V_NK2!$T$18)*100</f>
        <v>#NAME?</v>
      </c>
      <c r="AM1039" s="308" t="e">
        <f ca="1">AK1039-V_NK2!$T$11</f>
        <v>#NAME?</v>
      </c>
      <c r="AN1039" s="308">
        <f ca="1">IFERROR((AK1039 - V_NK2!$X$12) / (V_NK2!$X$11- V_NK2!$X$12) * 100, 0)</f>
        <v>0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 t="e">
        <f ca="1">_xll.SRS1Splines.Functions25.Linear_Interp(V_NNG3A!$H$4:$H$12,V_NNG3A!$I$4:$I$12,BF1039)</f>
        <v>#NAME?</v>
      </c>
      <c r="BA1039" s="312" t="e">
        <f ca="1">(AZ1039/V_NNG3A!$I$8)*100</f>
        <v>#NAME?</v>
      </c>
      <c r="BB1039" s="308" t="e">
        <f ca="1">_xll.SRS1Splines.Functions25.Linear_Interp(V_NNG3A!$H$4:$H$12,V_NNG3A!$J$4:$J$12,BF1039)</f>
        <v>#NAME?</v>
      </c>
      <c r="BC1039" s="308">
        <f ca="1">IFERROR((AZ1039-V_NNG3A!$J$20) / (V_NNG3A!$J$19-V_NNG3A!$J$20) * 100, 0)</f>
        <v>0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 t="e">
        <f ca="1">_xll.SRS1Splines.Functions25.Linear_Interp(V_XNN1!$K$3:$K$8,V_XNN1!$L$3:$L$8,BT1039)</f>
        <v>#NAME?</v>
      </c>
      <c r="BO1039" s="312" t="e">
        <f ca="1">(BN1039/V_XNN1!$L$7)*100</f>
        <v>#NAME?</v>
      </c>
      <c r="BP1039" s="312" t="e">
        <f ca="1">_xll.SRS1Splines.Functions25.Linear_Interp(V_XNN1!$K$3:$K$8,V_XNN1!$M$3:$M$8,BT1039)</f>
        <v>#NAME?</v>
      </c>
      <c r="BQ1039" s="308">
        <f ca="1">IFERROR((BN1039 - V_XNN1!$M$16) / (V_XNN1!$M$15- V_XNN1!$M$16) * 100, 0)</f>
        <v>0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 t="e">
        <f ca="1">_xll.SRS1Splines.Functions25.Linear_Interp(V_NK3!$P$8:$P$32,V_NK3!$R$8:$R$32,AC1040)</f>
        <v>#NAME?</v>
      </c>
      <c r="W1040" s="312" t="e">
        <f ca="1">(V1040/V_NK3!$R$28)*100</f>
        <v>#NAME?</v>
      </c>
      <c r="X1040" s="308" t="e">
        <f ca="1">V1040-V_NK3!$R$8</f>
        <v>#NAME?</v>
      </c>
      <c r="Y1040" s="308">
        <f ca="1">IFERROR((V1040 - V_NK3!$V$10) / (V_NK3!$V$9- V_NK3!$V$10) * 100, 0)</f>
        <v>0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 t="e">
        <f ca="1">_xll.SRS1Splines.Functions25.Linear_Interp(V_NK2!$R$10:$R$21,V_NK2!$T$10:$T$21,AR1040)</f>
        <v>#NAME?</v>
      </c>
      <c r="AL1040" s="312" t="e">
        <f ca="1">(AK1040/V_NK2!$T$18)*100</f>
        <v>#NAME?</v>
      </c>
      <c r="AM1040" s="308" t="e">
        <f ca="1">AK1040-V_NK2!$T$11</f>
        <v>#NAME?</v>
      </c>
      <c r="AN1040" s="308">
        <f ca="1">IFERROR((AK1040 - V_NK2!$X$12) / (V_NK2!$X$11- V_NK2!$X$12) * 100, 0)</f>
        <v>0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 t="e">
        <f ca="1">_xll.SRS1Splines.Functions25.Linear_Interp(V_NNG3A!$H$4:$H$12,V_NNG3A!$I$4:$I$12,BF1040)</f>
        <v>#NAME?</v>
      </c>
      <c r="BA1040" s="312" t="e">
        <f ca="1">(AZ1040/V_NNG3A!$I$8)*100</f>
        <v>#NAME?</v>
      </c>
      <c r="BB1040" s="308" t="e">
        <f ca="1">_xll.SRS1Splines.Functions25.Linear_Interp(V_NNG3A!$H$4:$H$12,V_NNG3A!$J$4:$J$12,BF1040)</f>
        <v>#NAME?</v>
      </c>
      <c r="BC1040" s="308">
        <f ca="1">IFERROR((AZ1040-V_NNG3A!$J$20) / (V_NNG3A!$J$19-V_NNG3A!$J$20) * 100, 0)</f>
        <v>0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 t="e">
        <f ca="1">_xll.SRS1Splines.Functions25.Linear_Interp(V_XNN1!$K$3:$K$8,V_XNN1!$L$3:$L$8,BT1040)</f>
        <v>#NAME?</v>
      </c>
      <c r="BO1040" s="312" t="e">
        <f ca="1">(BN1040/V_XNN1!$L$7)*100</f>
        <v>#NAME?</v>
      </c>
      <c r="BP1040" s="312" t="e">
        <f ca="1">_xll.SRS1Splines.Functions25.Linear_Interp(V_XNN1!$K$3:$K$8,V_XNN1!$M$3:$M$8,BT1040)</f>
        <v>#NAME?</v>
      </c>
      <c r="BQ1040" s="308">
        <f ca="1">IFERROR((BN1040 - V_XNN1!$M$16) / (V_XNN1!$M$15- V_XNN1!$M$16) * 100, 0)</f>
        <v>0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 t="e">
        <f ca="1">_xll.SRS1Splines.Functions25.Linear_Interp(V_NK3!$P$8:$P$32,V_NK3!$R$8:$R$32,AC1041)</f>
        <v>#NAME?</v>
      </c>
      <c r="W1041" s="312" t="e">
        <f ca="1">(V1041/V_NK3!$R$28)*100</f>
        <v>#NAME?</v>
      </c>
      <c r="X1041" s="308" t="e">
        <f ca="1">V1041-V_NK3!$R$8</f>
        <v>#NAME?</v>
      </c>
      <c r="Y1041" s="308">
        <f ca="1">IFERROR((V1041 - V_NK3!$V$10) / (V_NK3!$V$9- V_NK3!$V$10) * 100, 0)</f>
        <v>0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 t="e">
        <f ca="1">_xll.SRS1Splines.Functions25.Linear_Interp(V_NK2!$R$10:$R$21,V_NK2!$T$10:$T$21,AR1041)</f>
        <v>#NAME?</v>
      </c>
      <c r="AL1041" s="312" t="e">
        <f ca="1">(AK1041/V_NK2!$T$18)*100</f>
        <v>#NAME?</v>
      </c>
      <c r="AM1041" s="308" t="e">
        <f ca="1">AK1041-V_NK2!$T$11</f>
        <v>#NAME?</v>
      </c>
      <c r="AN1041" s="308">
        <f ca="1">IFERROR((AK1041 - V_NK2!$X$12) / (V_NK2!$X$11- V_NK2!$X$12) * 100, 0)</f>
        <v>0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 t="e">
        <f ca="1">_xll.SRS1Splines.Functions25.Linear_Interp(V_NNG3A!$H$4:$H$12,V_NNG3A!$I$4:$I$12,BF1041)</f>
        <v>#NAME?</v>
      </c>
      <c r="BA1041" s="312" t="e">
        <f ca="1">(AZ1041/V_NNG3A!$I$8)*100</f>
        <v>#NAME?</v>
      </c>
      <c r="BB1041" s="308" t="e">
        <f ca="1">_xll.SRS1Splines.Functions25.Linear_Interp(V_NNG3A!$H$4:$H$12,V_NNG3A!$J$4:$J$12,BF1041)</f>
        <v>#NAME?</v>
      </c>
      <c r="BC1041" s="308">
        <f ca="1">IFERROR((AZ1041-V_NNG3A!$J$20) / (V_NNG3A!$J$19-V_NNG3A!$J$20) * 100, 0)</f>
        <v>0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 t="e">
        <f ca="1">_xll.SRS1Splines.Functions25.Linear_Interp(V_XNN1!$K$3:$K$8,V_XNN1!$L$3:$L$8,BT1041)</f>
        <v>#NAME?</v>
      </c>
      <c r="BO1041" s="312" t="e">
        <f ca="1">(BN1041/V_XNN1!$L$7)*100</f>
        <v>#NAME?</v>
      </c>
      <c r="BP1041" s="312" t="e">
        <f ca="1">_xll.SRS1Splines.Functions25.Linear_Interp(V_XNN1!$K$3:$K$8,V_XNN1!$M$3:$M$8,BT1041)</f>
        <v>#NAME?</v>
      </c>
      <c r="BQ1041" s="308">
        <f ca="1">IFERROR((BN1041 - V_XNN1!$M$16) / (V_XNN1!$M$15- V_XNN1!$M$16) * 100, 0)</f>
        <v>0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 t="e">
        <f ca="1">_xll.SRS1Splines.Functions25.Linear_Interp(V_NK3!$P$8:$P$32,V_NK3!$R$8:$R$32,AC1042)</f>
        <v>#NAME?</v>
      </c>
      <c r="W1042" s="312" t="e">
        <f ca="1">(V1042/V_NK3!$R$28)*100</f>
        <v>#NAME?</v>
      </c>
      <c r="X1042" s="308" t="e">
        <f ca="1">V1042-V_NK3!$R$8</f>
        <v>#NAME?</v>
      </c>
      <c r="Y1042" s="308">
        <f ca="1">IFERROR((V1042 - V_NK3!$V$10) / (V_NK3!$V$9- V_NK3!$V$10) * 100, 0)</f>
        <v>0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 t="e">
        <f ca="1">_xll.SRS1Splines.Functions25.Linear_Interp(V_NK2!$R$10:$R$21,V_NK2!$T$10:$T$21,AR1042)</f>
        <v>#NAME?</v>
      </c>
      <c r="AL1042" s="312" t="e">
        <f ca="1">(AK1042/V_NK2!$T$18)*100</f>
        <v>#NAME?</v>
      </c>
      <c r="AM1042" s="308" t="e">
        <f ca="1">AK1042-V_NK2!$T$11</f>
        <v>#NAME?</v>
      </c>
      <c r="AN1042" s="308">
        <f ca="1">IFERROR((AK1042 - V_NK2!$X$12) / (V_NK2!$X$11- V_NK2!$X$12) * 100, 0)</f>
        <v>0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 t="e">
        <f ca="1">_xll.SRS1Splines.Functions25.Linear_Interp(V_NNG3A!$H$4:$H$12,V_NNG3A!$I$4:$I$12,BF1042)</f>
        <v>#NAME?</v>
      </c>
      <c r="BA1042" s="312" t="e">
        <f ca="1">(AZ1042/V_NNG3A!$I$8)*100</f>
        <v>#NAME?</v>
      </c>
      <c r="BB1042" s="308" t="e">
        <f ca="1">_xll.SRS1Splines.Functions25.Linear_Interp(V_NNG3A!$H$4:$H$12,V_NNG3A!$J$4:$J$12,BF1042)</f>
        <v>#NAME?</v>
      </c>
      <c r="BC1042" s="308">
        <f ca="1">IFERROR((AZ1042-V_NNG3A!$J$20) / (V_NNG3A!$J$19-V_NNG3A!$J$20) * 100, 0)</f>
        <v>0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 t="e">
        <f ca="1">_xll.SRS1Splines.Functions25.Linear_Interp(V_XNN1!$K$3:$K$8,V_XNN1!$L$3:$L$8,BT1042)</f>
        <v>#NAME?</v>
      </c>
      <c r="BO1042" s="312" t="e">
        <f ca="1">(BN1042/V_XNN1!$L$7)*100</f>
        <v>#NAME?</v>
      </c>
      <c r="BP1042" s="312" t="e">
        <f ca="1">_xll.SRS1Splines.Functions25.Linear_Interp(V_XNN1!$K$3:$K$8,V_XNN1!$M$3:$M$8,BT1042)</f>
        <v>#NAME?</v>
      </c>
      <c r="BQ1042" s="308">
        <f ca="1">IFERROR((BN1042 - V_XNN1!$M$16) / (V_XNN1!$M$15- V_XNN1!$M$16) * 100, 0)</f>
        <v>0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 t="e">
        <f ca="1">_xll.SRS1Splines.Functions25.Linear_Interp(V_NK3!$P$8:$P$32,V_NK3!$R$8:$R$32,AC1043)</f>
        <v>#NAME?</v>
      </c>
      <c r="W1043" s="312" t="e">
        <f ca="1">(V1043/V_NK3!$R$28)*100</f>
        <v>#NAME?</v>
      </c>
      <c r="X1043" s="308" t="e">
        <f ca="1">V1043-V_NK3!$R$8</f>
        <v>#NAME?</v>
      </c>
      <c r="Y1043" s="308">
        <f ca="1">IFERROR((V1043 - V_NK3!$V$10) / (V_NK3!$V$9- V_NK3!$V$10) * 100, 0)</f>
        <v>0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 t="e">
        <f ca="1">_xll.SRS1Splines.Functions25.Linear_Interp(V_NK2!$R$10:$R$21,V_NK2!$T$10:$T$21,AR1043)</f>
        <v>#NAME?</v>
      </c>
      <c r="AL1043" s="312" t="e">
        <f ca="1">(AK1043/V_NK2!$T$18)*100</f>
        <v>#NAME?</v>
      </c>
      <c r="AM1043" s="308" t="e">
        <f ca="1">AK1043-V_NK2!$T$11</f>
        <v>#NAME?</v>
      </c>
      <c r="AN1043" s="308">
        <f ca="1">IFERROR((AK1043 - V_NK2!$X$12) / (V_NK2!$X$11- V_NK2!$X$12) * 100, 0)</f>
        <v>0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 t="e">
        <f ca="1">_xll.SRS1Splines.Functions25.Linear_Interp(V_NNG3A!$H$4:$H$12,V_NNG3A!$I$4:$I$12,BF1043)</f>
        <v>#NAME?</v>
      </c>
      <c r="BA1043" s="312" t="e">
        <f ca="1">(AZ1043/V_NNG3A!$I$8)*100</f>
        <v>#NAME?</v>
      </c>
      <c r="BB1043" s="308" t="e">
        <f ca="1">_xll.SRS1Splines.Functions25.Linear_Interp(V_NNG3A!$H$4:$H$12,V_NNG3A!$J$4:$J$12,BF1043)</f>
        <v>#NAME?</v>
      </c>
      <c r="BC1043" s="308">
        <f ca="1">IFERROR((AZ1043-V_NNG3A!$J$20) / (V_NNG3A!$J$19-V_NNG3A!$J$20) * 100, 0)</f>
        <v>0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 t="e">
        <f ca="1">_xll.SRS1Splines.Functions25.Linear_Interp(V_XNN1!$K$3:$K$8,V_XNN1!$L$3:$L$8,BT1043)</f>
        <v>#NAME?</v>
      </c>
      <c r="BO1043" s="312" t="e">
        <f ca="1">(BN1043/V_XNN1!$L$7)*100</f>
        <v>#NAME?</v>
      </c>
      <c r="BP1043" s="312" t="e">
        <f ca="1">_xll.SRS1Splines.Functions25.Linear_Interp(V_XNN1!$K$3:$K$8,V_XNN1!$M$3:$M$8,BT1043)</f>
        <v>#NAME?</v>
      </c>
      <c r="BQ1043" s="308">
        <f ca="1">IFERROR((BN1043 - V_XNN1!$M$16) / (V_XNN1!$M$15- V_XNN1!$M$16) * 100, 0)</f>
        <v>0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 t="e">
        <f ca="1">_xll.SRS1Splines.Functions25.Linear_Interp(V_NK3!$P$8:$P$32,V_NK3!$R$8:$R$32,AC1044)</f>
        <v>#NAME?</v>
      </c>
      <c r="W1044" s="312" t="e">
        <f ca="1">(V1044/V_NK3!$R$28)*100</f>
        <v>#NAME?</v>
      </c>
      <c r="X1044" s="308" t="e">
        <f ca="1">V1044-V_NK3!$R$8</f>
        <v>#NAME?</v>
      </c>
      <c r="Y1044" s="308">
        <f ca="1">IFERROR((V1044 - V_NK3!$V$10) / (V_NK3!$V$9- V_NK3!$V$10) * 100, 0)</f>
        <v>0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 t="e">
        <f ca="1">_xll.SRS1Splines.Functions25.Linear_Interp(V_NK2!$R$10:$R$21,V_NK2!$T$10:$T$21,AR1044)</f>
        <v>#NAME?</v>
      </c>
      <c r="AL1044" s="312" t="e">
        <f ca="1">(AK1044/V_NK2!$T$18)*100</f>
        <v>#NAME?</v>
      </c>
      <c r="AM1044" s="308" t="e">
        <f ca="1">AK1044-V_NK2!$T$11</f>
        <v>#NAME?</v>
      </c>
      <c r="AN1044" s="308">
        <f ca="1">IFERROR((AK1044 - V_NK2!$X$12) / (V_NK2!$X$11- V_NK2!$X$12) * 100, 0)</f>
        <v>0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 t="e">
        <f ca="1">_xll.SRS1Splines.Functions25.Linear_Interp(V_NNG3A!$H$4:$H$12,V_NNG3A!$I$4:$I$12,BF1044)</f>
        <v>#NAME?</v>
      </c>
      <c r="BA1044" s="312" t="e">
        <f ca="1">(AZ1044/V_NNG3A!$I$8)*100</f>
        <v>#NAME?</v>
      </c>
      <c r="BB1044" s="308" t="e">
        <f ca="1">_xll.SRS1Splines.Functions25.Linear_Interp(V_NNG3A!$H$4:$H$12,V_NNG3A!$J$4:$J$12,BF1044)</f>
        <v>#NAME?</v>
      </c>
      <c r="BC1044" s="308">
        <f ca="1">IFERROR((AZ1044-V_NNG3A!$J$20) / (V_NNG3A!$J$19-V_NNG3A!$J$20) * 100, 0)</f>
        <v>0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 t="e">
        <f ca="1">_xll.SRS1Splines.Functions25.Linear_Interp(V_XNN1!$K$3:$K$8,V_XNN1!$L$3:$L$8,BT1044)</f>
        <v>#NAME?</v>
      </c>
      <c r="BO1044" s="312" t="e">
        <f ca="1">(BN1044/V_XNN1!$L$7)*100</f>
        <v>#NAME?</v>
      </c>
      <c r="BP1044" s="312" t="e">
        <f ca="1">_xll.SRS1Splines.Functions25.Linear_Interp(V_XNN1!$K$3:$K$8,V_XNN1!$M$3:$M$8,BT1044)</f>
        <v>#NAME?</v>
      </c>
      <c r="BQ1044" s="308">
        <f ca="1">IFERROR((BN1044 - V_XNN1!$M$16) / (V_XNN1!$M$15- V_XNN1!$M$16) * 100, 0)</f>
        <v>0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 t="e">
        <f ca="1">_xll.SRS1Splines.Functions25.Linear_Interp(V_NK3!$P$8:$P$32,V_NK3!$R$8:$R$32,AC1045)</f>
        <v>#NAME?</v>
      </c>
      <c r="W1045" s="312" t="e">
        <f ca="1">(V1045/V_NK3!$R$28)*100</f>
        <v>#NAME?</v>
      </c>
      <c r="X1045" s="308" t="e">
        <f ca="1">V1045-V_NK3!$R$8</f>
        <v>#NAME?</v>
      </c>
      <c r="Y1045" s="308">
        <f ca="1">IFERROR((V1045 - V_NK3!$V$10) / (V_NK3!$V$9- V_NK3!$V$10) * 100, 0)</f>
        <v>0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 t="e">
        <f ca="1">_xll.SRS1Splines.Functions25.Linear_Interp(V_NK2!$R$10:$R$21,V_NK2!$T$10:$T$21,AR1045)</f>
        <v>#NAME?</v>
      </c>
      <c r="AL1045" s="312" t="e">
        <f ca="1">(AK1045/V_NK2!$T$18)*100</f>
        <v>#NAME?</v>
      </c>
      <c r="AM1045" s="308" t="e">
        <f ca="1">AK1045-V_NK2!$T$11</f>
        <v>#NAME?</v>
      </c>
      <c r="AN1045" s="308">
        <f ca="1">IFERROR((AK1045 - V_NK2!$X$12) / (V_NK2!$X$11- V_NK2!$X$12) * 100, 0)</f>
        <v>0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 t="e">
        <f ca="1">_xll.SRS1Splines.Functions25.Linear_Interp(V_NNG3A!$H$4:$H$12,V_NNG3A!$I$4:$I$12,BF1045)</f>
        <v>#NAME?</v>
      </c>
      <c r="BA1045" s="312" t="e">
        <f ca="1">(AZ1045/V_NNG3A!$I$8)*100</f>
        <v>#NAME?</v>
      </c>
      <c r="BB1045" s="308" t="e">
        <f ca="1">_xll.SRS1Splines.Functions25.Linear_Interp(V_NNG3A!$H$4:$H$12,V_NNG3A!$J$4:$J$12,BF1045)</f>
        <v>#NAME?</v>
      </c>
      <c r="BC1045" s="308">
        <f ca="1">IFERROR((AZ1045-V_NNG3A!$J$20) / (V_NNG3A!$J$19-V_NNG3A!$J$20) * 100, 0)</f>
        <v>0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 t="e">
        <f ca="1">_xll.SRS1Splines.Functions25.Linear_Interp(V_XNN1!$K$3:$K$8,V_XNN1!$L$3:$L$8,BT1045)</f>
        <v>#NAME?</v>
      </c>
      <c r="BO1045" s="312" t="e">
        <f ca="1">(BN1045/V_XNN1!$L$7)*100</f>
        <v>#NAME?</v>
      </c>
      <c r="BP1045" s="312" t="e">
        <f ca="1">_xll.SRS1Splines.Functions25.Linear_Interp(V_XNN1!$K$3:$K$8,V_XNN1!$M$3:$M$8,BT1045)</f>
        <v>#NAME?</v>
      </c>
      <c r="BQ1045" s="308">
        <f ca="1">IFERROR((BN1045 - V_XNN1!$M$16) / (V_XNN1!$M$15- V_XNN1!$M$16) * 100, 0)</f>
        <v>0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 t="e">
        <f ca="1">_xll.SRS1Splines.Functions25.Linear_Interp(V_NK3!$P$8:$P$32,V_NK3!$R$8:$R$32,AC1046)</f>
        <v>#NAME?</v>
      </c>
      <c r="W1046" s="312" t="e">
        <f ca="1">(V1046/V_NK3!$R$28)*100</f>
        <v>#NAME?</v>
      </c>
      <c r="X1046" s="308" t="e">
        <f ca="1">V1046-V_NK3!$R$8</f>
        <v>#NAME?</v>
      </c>
      <c r="Y1046" s="308">
        <f ca="1">IFERROR((V1046 - V_NK3!$V$10) / (V_NK3!$V$9- V_NK3!$V$10) * 100, 0)</f>
        <v>0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 t="e">
        <f ca="1">_xll.SRS1Splines.Functions25.Linear_Interp(V_NK2!$R$10:$R$21,V_NK2!$T$10:$T$21,AR1046)</f>
        <v>#NAME?</v>
      </c>
      <c r="AL1046" s="312" t="e">
        <f ca="1">(AK1046/V_NK2!$T$18)*100</f>
        <v>#NAME?</v>
      </c>
      <c r="AM1046" s="308" t="e">
        <f ca="1">AK1046-V_NK2!$T$11</f>
        <v>#NAME?</v>
      </c>
      <c r="AN1046" s="308">
        <f ca="1">IFERROR((AK1046 - V_NK2!$X$12) / (V_NK2!$X$11- V_NK2!$X$12) * 100, 0)</f>
        <v>0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 t="e">
        <f ca="1">_xll.SRS1Splines.Functions25.Linear_Interp(V_NNG3A!$H$4:$H$12,V_NNG3A!$I$4:$I$12,BF1046)</f>
        <v>#NAME?</v>
      </c>
      <c r="BA1046" s="312" t="e">
        <f ca="1">(AZ1046/V_NNG3A!$I$8)*100</f>
        <v>#NAME?</v>
      </c>
      <c r="BB1046" s="308" t="e">
        <f ca="1">_xll.SRS1Splines.Functions25.Linear_Interp(V_NNG3A!$H$4:$H$12,V_NNG3A!$J$4:$J$12,BF1046)</f>
        <v>#NAME?</v>
      </c>
      <c r="BC1046" s="308">
        <f ca="1">IFERROR((AZ1046-V_NNG3A!$J$20) / (V_NNG3A!$J$19-V_NNG3A!$J$20) * 100, 0)</f>
        <v>0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 t="e">
        <f ca="1">_xll.SRS1Splines.Functions25.Linear_Interp(V_XNN1!$K$3:$K$8,V_XNN1!$L$3:$L$8,BT1046)</f>
        <v>#NAME?</v>
      </c>
      <c r="BO1046" s="312" t="e">
        <f ca="1">(BN1046/V_XNN1!$L$7)*100</f>
        <v>#NAME?</v>
      </c>
      <c r="BP1046" s="312" t="e">
        <f ca="1">_xll.SRS1Splines.Functions25.Linear_Interp(V_XNN1!$K$3:$K$8,V_XNN1!$M$3:$M$8,BT1046)</f>
        <v>#NAME?</v>
      </c>
      <c r="BQ1046" s="308">
        <f ca="1">IFERROR((BN1046 - V_XNN1!$M$16) / (V_XNN1!$M$15- V_XNN1!$M$16) * 100, 0)</f>
        <v>0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 t="e">
        <f ca="1">_xll.SRS1Splines.Functions25.Linear_Interp(V_NK3!$P$8:$P$32,V_NK3!$R$8:$R$32,AC1047)</f>
        <v>#NAME?</v>
      </c>
      <c r="W1047" s="312" t="e">
        <f ca="1">(V1047/V_NK3!$R$28)*100</f>
        <v>#NAME?</v>
      </c>
      <c r="X1047" s="308" t="e">
        <f ca="1">V1047-V_NK3!$R$8</f>
        <v>#NAME?</v>
      </c>
      <c r="Y1047" s="308">
        <f ca="1">IFERROR((V1047 - V_NK3!$V$10) / (V_NK3!$V$9- V_NK3!$V$10) * 100, 0)</f>
        <v>0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 t="e">
        <f ca="1">_xll.SRS1Splines.Functions25.Linear_Interp(V_NK2!$R$10:$R$21,V_NK2!$T$10:$T$21,AR1047)</f>
        <v>#NAME?</v>
      </c>
      <c r="AL1047" s="312" t="e">
        <f ca="1">(AK1047/V_NK2!$T$18)*100</f>
        <v>#NAME?</v>
      </c>
      <c r="AM1047" s="308" t="e">
        <f ca="1">AK1047-V_NK2!$T$11</f>
        <v>#NAME?</v>
      </c>
      <c r="AN1047" s="308">
        <f ca="1">IFERROR((AK1047 - V_NK2!$X$12) / (V_NK2!$X$11- V_NK2!$X$12) * 100, 0)</f>
        <v>0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 t="e">
        <f ca="1">_xll.SRS1Splines.Functions25.Linear_Interp(V_NNG3A!$H$4:$H$12,V_NNG3A!$I$4:$I$12,BF1047)</f>
        <v>#NAME?</v>
      </c>
      <c r="BA1047" s="312" t="e">
        <f ca="1">(AZ1047/V_NNG3A!$I$8)*100</f>
        <v>#NAME?</v>
      </c>
      <c r="BB1047" s="308" t="e">
        <f ca="1">_xll.SRS1Splines.Functions25.Linear_Interp(V_NNG3A!$H$4:$H$12,V_NNG3A!$J$4:$J$12,BF1047)</f>
        <v>#NAME?</v>
      </c>
      <c r="BC1047" s="308">
        <f ca="1">IFERROR((AZ1047-V_NNG3A!$J$20) / (V_NNG3A!$J$19-V_NNG3A!$J$20) * 100, 0)</f>
        <v>0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 t="e">
        <f ca="1">_xll.SRS1Splines.Functions25.Linear_Interp(V_XNN1!$K$3:$K$8,V_XNN1!$L$3:$L$8,BT1047)</f>
        <v>#NAME?</v>
      </c>
      <c r="BO1047" s="312" t="e">
        <f ca="1">(BN1047/V_XNN1!$L$7)*100</f>
        <v>#NAME?</v>
      </c>
      <c r="BP1047" s="312" t="e">
        <f ca="1">_xll.SRS1Splines.Functions25.Linear_Interp(V_XNN1!$K$3:$K$8,V_XNN1!$M$3:$M$8,BT1047)</f>
        <v>#NAME?</v>
      </c>
      <c r="BQ1047" s="308">
        <f ca="1">IFERROR((BN1047 - V_XNN1!$M$16) / (V_XNN1!$M$15- V_XNN1!$M$16) * 100, 0)</f>
        <v>0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 t="e">
        <f ca="1">_xll.SRS1Splines.Functions25.Linear_Interp(V_NK3!$P$8:$P$32,V_NK3!$R$8:$R$32,AC1048)</f>
        <v>#NAME?</v>
      </c>
      <c r="W1048" s="312" t="e">
        <f ca="1">(V1048/V_NK3!$R$28)*100</f>
        <v>#NAME?</v>
      </c>
      <c r="X1048" s="308" t="e">
        <f ca="1">V1048-V_NK3!$R$8</f>
        <v>#NAME?</v>
      </c>
      <c r="Y1048" s="308">
        <f ca="1">IFERROR((V1048 - V_NK3!$V$10) / (V_NK3!$V$9- V_NK3!$V$10) * 100, 0)</f>
        <v>0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 t="e">
        <f ca="1">_xll.SRS1Splines.Functions25.Linear_Interp(V_NK2!$R$10:$R$21,V_NK2!$T$10:$T$21,AR1048)</f>
        <v>#NAME?</v>
      </c>
      <c r="AL1048" s="312" t="e">
        <f ca="1">(AK1048/V_NK2!$T$18)*100</f>
        <v>#NAME?</v>
      </c>
      <c r="AM1048" s="308" t="e">
        <f ca="1">AK1048-V_NK2!$T$11</f>
        <v>#NAME?</v>
      </c>
      <c r="AN1048" s="308">
        <f ca="1">IFERROR((AK1048 - V_NK2!$X$12) / (V_NK2!$X$11- V_NK2!$X$12) * 100, 0)</f>
        <v>0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 t="e">
        <f ca="1">_xll.SRS1Splines.Functions25.Linear_Interp(V_NNG3A!$H$4:$H$12,V_NNG3A!$I$4:$I$12,BF1048)</f>
        <v>#NAME?</v>
      </c>
      <c r="BA1048" s="312" t="e">
        <f ca="1">(AZ1048/V_NNG3A!$I$8)*100</f>
        <v>#NAME?</v>
      </c>
      <c r="BB1048" s="308" t="e">
        <f ca="1">_xll.SRS1Splines.Functions25.Linear_Interp(V_NNG3A!$H$4:$H$12,V_NNG3A!$J$4:$J$12,BF1048)</f>
        <v>#NAME?</v>
      </c>
      <c r="BC1048" s="308">
        <f ca="1">IFERROR((AZ1048-V_NNG3A!$J$20) / (V_NNG3A!$J$19-V_NNG3A!$J$20) * 100, 0)</f>
        <v>0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 t="e">
        <f ca="1">_xll.SRS1Splines.Functions25.Linear_Interp(V_XNN1!$K$3:$K$8,V_XNN1!$L$3:$L$8,BT1048)</f>
        <v>#NAME?</v>
      </c>
      <c r="BO1048" s="312" t="e">
        <f ca="1">(BN1048/V_XNN1!$L$7)*100</f>
        <v>#NAME?</v>
      </c>
      <c r="BP1048" s="312" t="e">
        <f ca="1">_xll.SRS1Splines.Functions25.Linear_Interp(V_XNN1!$K$3:$K$8,V_XNN1!$M$3:$M$8,BT1048)</f>
        <v>#NAME?</v>
      </c>
      <c r="BQ1048" s="308">
        <f ca="1">IFERROR((BN1048 - V_XNN1!$M$16) / (V_XNN1!$M$15- V_XNN1!$M$16) * 100, 0)</f>
        <v>0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 t="e">
        <f ca="1">_xll.SRS1Splines.Functions25.Linear_Interp(V_NK3!$P$8:$P$32,V_NK3!$R$8:$R$32,AC1049)</f>
        <v>#NAME?</v>
      </c>
      <c r="W1049" s="312" t="e">
        <f ca="1">(V1049/V_NK3!$R$28)*100</f>
        <v>#NAME?</v>
      </c>
      <c r="X1049" s="308" t="e">
        <f ca="1">V1049-V_NK3!$R$8</f>
        <v>#NAME?</v>
      </c>
      <c r="Y1049" s="308">
        <f ca="1">IFERROR((V1049 - V_NK3!$V$10) / (V_NK3!$V$9- V_NK3!$V$10) * 100, 0)</f>
        <v>0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 t="e">
        <f ca="1">_xll.SRS1Splines.Functions25.Linear_Interp(V_NK2!$R$10:$R$21,V_NK2!$T$10:$T$21,AR1049)</f>
        <v>#NAME?</v>
      </c>
      <c r="AL1049" s="312" t="e">
        <f ca="1">(AK1049/V_NK2!$T$18)*100</f>
        <v>#NAME?</v>
      </c>
      <c r="AM1049" s="308" t="e">
        <f ca="1">AK1049-V_NK2!$T$11</f>
        <v>#NAME?</v>
      </c>
      <c r="AN1049" s="308">
        <f ca="1">IFERROR((AK1049 - V_NK2!$X$12) / (V_NK2!$X$11- V_NK2!$X$12) * 100, 0)</f>
        <v>0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 t="e">
        <f ca="1">_xll.SRS1Splines.Functions25.Linear_Interp(V_NNG3A!$H$4:$H$12,V_NNG3A!$I$4:$I$12,BF1049)</f>
        <v>#NAME?</v>
      </c>
      <c r="BA1049" s="312" t="e">
        <f ca="1">(AZ1049/V_NNG3A!$I$8)*100</f>
        <v>#NAME?</v>
      </c>
      <c r="BB1049" s="308" t="e">
        <f ca="1">_xll.SRS1Splines.Functions25.Linear_Interp(V_NNG3A!$H$4:$H$12,V_NNG3A!$J$4:$J$12,BF1049)</f>
        <v>#NAME?</v>
      </c>
      <c r="BC1049" s="308">
        <f ca="1">IFERROR((AZ1049-V_NNG3A!$J$20) / (V_NNG3A!$J$19-V_NNG3A!$J$20) * 100, 0)</f>
        <v>0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 t="e">
        <f ca="1">_xll.SRS1Splines.Functions25.Linear_Interp(V_XNN1!$K$3:$K$8,V_XNN1!$L$3:$L$8,BT1049)</f>
        <v>#NAME?</v>
      </c>
      <c r="BO1049" s="312" t="e">
        <f ca="1">(BN1049/V_XNN1!$L$7)*100</f>
        <v>#NAME?</v>
      </c>
      <c r="BP1049" s="312" t="e">
        <f ca="1">_xll.SRS1Splines.Functions25.Linear_Interp(V_XNN1!$K$3:$K$8,V_XNN1!$M$3:$M$8,BT1049)</f>
        <v>#NAME?</v>
      </c>
      <c r="BQ1049" s="308">
        <f ca="1">IFERROR((BN1049 - V_XNN1!$M$16) / (V_XNN1!$M$15- V_XNN1!$M$16) * 100, 0)</f>
        <v>0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 t="e">
        <f ca="1">_xll.SRS1Splines.Functions25.Linear_Interp(V_NK3!$P$8:$P$32,V_NK3!$R$8:$R$32,AC1050)</f>
        <v>#NAME?</v>
      </c>
      <c r="W1050" s="312" t="e">
        <f ca="1">(V1050/V_NK3!$R$28)*100</f>
        <v>#NAME?</v>
      </c>
      <c r="X1050" s="308" t="e">
        <f ca="1">V1050-V_NK3!$R$8</f>
        <v>#NAME?</v>
      </c>
      <c r="Y1050" s="308">
        <f ca="1">IFERROR((V1050 - V_NK3!$V$10) / (V_NK3!$V$9- V_NK3!$V$10) * 100, 0)</f>
        <v>0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 t="e">
        <f ca="1">_xll.SRS1Splines.Functions25.Linear_Interp(V_NK2!$R$10:$R$21,V_NK2!$T$10:$T$21,AR1050)</f>
        <v>#NAME?</v>
      </c>
      <c r="AL1050" s="312" t="e">
        <f ca="1">(AK1050/V_NK2!$T$18)*100</f>
        <v>#NAME?</v>
      </c>
      <c r="AM1050" s="308" t="e">
        <f ca="1">AK1050-V_NK2!$T$11</f>
        <v>#NAME?</v>
      </c>
      <c r="AN1050" s="308">
        <f ca="1">IFERROR((AK1050 - V_NK2!$X$12) / (V_NK2!$X$11- V_NK2!$X$12) * 100, 0)</f>
        <v>0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 t="e">
        <f ca="1">_xll.SRS1Splines.Functions25.Linear_Interp(V_NNG3A!$H$4:$H$12,V_NNG3A!$I$4:$I$12,BF1050)</f>
        <v>#NAME?</v>
      </c>
      <c r="BA1050" s="312" t="e">
        <f ca="1">(AZ1050/V_NNG3A!$I$8)*100</f>
        <v>#NAME?</v>
      </c>
      <c r="BB1050" s="308" t="e">
        <f ca="1">_xll.SRS1Splines.Functions25.Linear_Interp(V_NNG3A!$H$4:$H$12,V_NNG3A!$J$4:$J$12,BF1050)</f>
        <v>#NAME?</v>
      </c>
      <c r="BC1050" s="308">
        <f ca="1">IFERROR((AZ1050-V_NNG3A!$J$20) / (V_NNG3A!$J$19-V_NNG3A!$J$20) * 100, 0)</f>
        <v>0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 t="e">
        <f ca="1">_xll.SRS1Splines.Functions25.Linear_Interp(V_XNN1!$K$3:$K$8,V_XNN1!$L$3:$L$8,BT1050)</f>
        <v>#NAME?</v>
      </c>
      <c r="BO1050" s="312" t="e">
        <f ca="1">(BN1050/V_XNN1!$L$7)*100</f>
        <v>#NAME?</v>
      </c>
      <c r="BP1050" s="312" t="e">
        <f ca="1">_xll.SRS1Splines.Functions25.Linear_Interp(V_XNN1!$K$3:$K$8,V_XNN1!$M$3:$M$8,BT1050)</f>
        <v>#NAME?</v>
      </c>
      <c r="BQ1050" s="308">
        <f ca="1">IFERROR((BN1050 - V_XNN1!$M$16) / (V_XNN1!$M$15- V_XNN1!$M$16) * 100, 0)</f>
        <v>0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 t="e">
        <f ca="1">_xll.SRS1Splines.Functions25.Linear_Interp(V_NK3!$P$8:$P$32,V_NK3!$R$8:$R$32,AC1051)</f>
        <v>#NAME?</v>
      </c>
      <c r="W1051" s="312" t="e">
        <f ca="1">(V1051/V_NK3!$R$28)*100</f>
        <v>#NAME?</v>
      </c>
      <c r="X1051" s="308" t="e">
        <f ca="1">V1051-V_NK3!$R$8</f>
        <v>#NAME?</v>
      </c>
      <c r="Y1051" s="308">
        <f ca="1">IFERROR((V1051 - V_NK3!$V$10) / (V_NK3!$V$9- V_NK3!$V$10) * 100, 0)</f>
        <v>0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 t="e">
        <f ca="1">_xll.SRS1Splines.Functions25.Linear_Interp(V_NK2!$R$10:$R$21,V_NK2!$T$10:$T$21,AR1051)</f>
        <v>#NAME?</v>
      </c>
      <c r="AL1051" s="312" t="e">
        <f ca="1">(AK1051/V_NK2!$T$18)*100</f>
        <v>#NAME?</v>
      </c>
      <c r="AM1051" s="308" t="e">
        <f ca="1">AK1051-V_NK2!$T$11</f>
        <v>#NAME?</v>
      </c>
      <c r="AN1051" s="308">
        <f ca="1">IFERROR((AK1051 - V_NK2!$X$12) / (V_NK2!$X$11- V_NK2!$X$12) * 100, 0)</f>
        <v>0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 t="e">
        <f ca="1">_xll.SRS1Splines.Functions25.Linear_Interp(V_NNG3A!$H$4:$H$12,V_NNG3A!$I$4:$I$12,BF1051)</f>
        <v>#NAME?</v>
      </c>
      <c r="BA1051" s="312" t="e">
        <f ca="1">(AZ1051/V_NNG3A!$I$8)*100</f>
        <v>#NAME?</v>
      </c>
      <c r="BB1051" s="308" t="e">
        <f ca="1">_xll.SRS1Splines.Functions25.Linear_Interp(V_NNG3A!$H$4:$H$12,V_NNG3A!$J$4:$J$12,BF1051)</f>
        <v>#NAME?</v>
      </c>
      <c r="BC1051" s="308">
        <f ca="1">IFERROR((AZ1051-V_NNG3A!$J$20) / (V_NNG3A!$J$19-V_NNG3A!$J$20) * 100, 0)</f>
        <v>0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 t="e">
        <f ca="1">_xll.SRS1Splines.Functions25.Linear_Interp(V_XNN1!$K$3:$K$8,V_XNN1!$L$3:$L$8,BT1051)</f>
        <v>#NAME?</v>
      </c>
      <c r="BO1051" s="312" t="e">
        <f ca="1">(BN1051/V_XNN1!$L$7)*100</f>
        <v>#NAME?</v>
      </c>
      <c r="BP1051" s="312" t="e">
        <f ca="1">_xll.SRS1Splines.Functions25.Linear_Interp(V_XNN1!$K$3:$K$8,V_XNN1!$M$3:$M$8,BT1051)</f>
        <v>#NAME?</v>
      </c>
      <c r="BQ1051" s="308">
        <f ca="1">IFERROR((BN1051 - V_XNN1!$M$16) / (V_XNN1!$M$15- V_XNN1!$M$16) * 100, 0)</f>
        <v>0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 t="e">
        <f ca="1">_xll.SRS1Splines.Functions25.Linear_Interp(V_NK3!$P$8:$P$32,V_NK3!$R$8:$R$32,AC1052)</f>
        <v>#NAME?</v>
      </c>
      <c r="W1052" s="312" t="e">
        <f ca="1">(V1052/V_NK3!$R$28)*100</f>
        <v>#NAME?</v>
      </c>
      <c r="X1052" s="308" t="e">
        <f ca="1">V1052-V_NK3!$R$8</f>
        <v>#NAME?</v>
      </c>
      <c r="Y1052" s="308">
        <f ca="1">IFERROR((V1052 - V_NK3!$V$10) / (V_NK3!$V$9- V_NK3!$V$10) * 100, 0)</f>
        <v>0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 t="e">
        <f ca="1">_xll.SRS1Splines.Functions25.Linear_Interp(V_NK2!$R$10:$R$21,V_NK2!$T$10:$T$21,AR1052)</f>
        <v>#NAME?</v>
      </c>
      <c r="AL1052" s="312" t="e">
        <f ca="1">(AK1052/V_NK2!$T$18)*100</f>
        <v>#NAME?</v>
      </c>
      <c r="AM1052" s="308" t="e">
        <f ca="1">AK1052-V_NK2!$T$11</f>
        <v>#NAME?</v>
      </c>
      <c r="AN1052" s="308">
        <f ca="1">IFERROR((AK1052 - V_NK2!$X$12) / (V_NK2!$X$11- V_NK2!$X$12) * 100, 0)</f>
        <v>0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 t="e">
        <f ca="1">_xll.SRS1Splines.Functions25.Linear_Interp(V_NNG3A!$H$4:$H$12,V_NNG3A!$I$4:$I$12,BF1052)</f>
        <v>#NAME?</v>
      </c>
      <c r="BA1052" s="312" t="e">
        <f ca="1">(AZ1052/V_NNG3A!$I$8)*100</f>
        <v>#NAME?</v>
      </c>
      <c r="BB1052" s="308" t="e">
        <f ca="1">_xll.SRS1Splines.Functions25.Linear_Interp(V_NNG3A!$H$4:$H$12,V_NNG3A!$J$4:$J$12,BF1052)</f>
        <v>#NAME?</v>
      </c>
      <c r="BC1052" s="308">
        <f ca="1">IFERROR((AZ1052-V_NNG3A!$J$20) / (V_NNG3A!$J$19-V_NNG3A!$J$20) * 100, 0)</f>
        <v>0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 t="e">
        <f ca="1">_xll.SRS1Splines.Functions25.Linear_Interp(V_XNN1!$K$3:$K$8,V_XNN1!$L$3:$L$8,BT1052)</f>
        <v>#NAME?</v>
      </c>
      <c r="BO1052" s="312" t="e">
        <f ca="1">(BN1052/V_XNN1!$L$7)*100</f>
        <v>#NAME?</v>
      </c>
      <c r="BP1052" s="312" t="e">
        <f ca="1">_xll.SRS1Splines.Functions25.Linear_Interp(V_XNN1!$K$3:$K$8,V_XNN1!$M$3:$M$8,BT1052)</f>
        <v>#NAME?</v>
      </c>
      <c r="BQ1052" s="308">
        <f ca="1">IFERROR((BN1052 - V_XNN1!$M$16) / (V_XNN1!$M$15- V_XNN1!$M$16) * 100, 0)</f>
        <v>0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 t="e">
        <f ca="1">_xll.SRS1Splines.Functions25.Linear_Interp(V_NK3!$P$8:$P$32,V_NK3!$R$8:$R$32,AC1053)</f>
        <v>#NAME?</v>
      </c>
      <c r="W1053" s="312" t="e">
        <f ca="1">(V1053/V_NK3!$R$28)*100</f>
        <v>#NAME?</v>
      </c>
      <c r="X1053" s="308" t="e">
        <f ca="1">V1053-V_NK3!$R$8</f>
        <v>#NAME?</v>
      </c>
      <c r="Y1053" s="308">
        <f ca="1">IFERROR((V1053 - V_NK3!$V$10) / (V_NK3!$V$9- V_NK3!$V$10) * 100, 0)</f>
        <v>0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 t="e">
        <f ca="1">_xll.SRS1Splines.Functions25.Linear_Interp(V_NK2!$R$10:$R$21,V_NK2!$T$10:$T$21,AR1053)</f>
        <v>#NAME?</v>
      </c>
      <c r="AL1053" s="312" t="e">
        <f ca="1">(AK1053/V_NK2!$T$18)*100</f>
        <v>#NAME?</v>
      </c>
      <c r="AM1053" s="308" t="e">
        <f ca="1">AK1053-V_NK2!$T$11</f>
        <v>#NAME?</v>
      </c>
      <c r="AN1053" s="308">
        <f ca="1">IFERROR((AK1053 - V_NK2!$X$12) / (V_NK2!$X$11- V_NK2!$X$12) * 100, 0)</f>
        <v>0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 t="e">
        <f ca="1">_xll.SRS1Splines.Functions25.Linear_Interp(V_NNG3A!$H$4:$H$12,V_NNG3A!$I$4:$I$12,BF1053)</f>
        <v>#NAME?</v>
      </c>
      <c r="BA1053" s="312" t="e">
        <f ca="1">(AZ1053/V_NNG3A!$I$8)*100</f>
        <v>#NAME?</v>
      </c>
      <c r="BB1053" s="308" t="e">
        <f ca="1">_xll.SRS1Splines.Functions25.Linear_Interp(V_NNG3A!$H$4:$H$12,V_NNG3A!$J$4:$J$12,BF1053)</f>
        <v>#NAME?</v>
      </c>
      <c r="BC1053" s="308">
        <f ca="1">IFERROR((AZ1053-V_NNG3A!$J$20) / (V_NNG3A!$J$19-V_NNG3A!$J$20) * 100, 0)</f>
        <v>0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 t="e">
        <f ca="1">_xll.SRS1Splines.Functions25.Linear_Interp(V_XNN1!$K$3:$K$8,V_XNN1!$L$3:$L$8,BT1053)</f>
        <v>#NAME?</v>
      </c>
      <c r="BO1053" s="312" t="e">
        <f ca="1">(BN1053/V_XNN1!$L$7)*100</f>
        <v>#NAME?</v>
      </c>
      <c r="BP1053" s="312" t="e">
        <f ca="1">_xll.SRS1Splines.Functions25.Linear_Interp(V_XNN1!$K$3:$K$8,V_XNN1!$M$3:$M$8,BT1053)</f>
        <v>#NAME?</v>
      </c>
      <c r="BQ1053" s="308">
        <f ca="1">IFERROR((BN1053 - V_XNN1!$M$16) / (V_XNN1!$M$15- V_XNN1!$M$16) * 100, 0)</f>
        <v>0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 t="e">
        <f ca="1">_xll.SRS1Splines.Functions25.Linear_Interp(V_NK3!$P$8:$P$32,V_NK3!$R$8:$R$32,AC1054)</f>
        <v>#NAME?</v>
      </c>
      <c r="W1054" s="312" t="e">
        <f ca="1">(V1054/V_NK3!$R$28)*100</f>
        <v>#NAME?</v>
      </c>
      <c r="X1054" s="308" t="e">
        <f ca="1">V1054-V_NK3!$R$8</f>
        <v>#NAME?</v>
      </c>
      <c r="Y1054" s="308">
        <f ca="1">IFERROR((V1054 - V_NK3!$V$10) / (V_NK3!$V$9- V_NK3!$V$10) * 100, 0)</f>
        <v>0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 t="e">
        <f ca="1">_xll.SRS1Splines.Functions25.Linear_Interp(V_NK2!$R$10:$R$21,V_NK2!$T$10:$T$21,AR1054)</f>
        <v>#NAME?</v>
      </c>
      <c r="AL1054" s="312" t="e">
        <f ca="1">(AK1054/V_NK2!$T$18)*100</f>
        <v>#NAME?</v>
      </c>
      <c r="AM1054" s="308" t="e">
        <f ca="1">AK1054-V_NK2!$T$11</f>
        <v>#NAME?</v>
      </c>
      <c r="AN1054" s="308">
        <f ca="1">IFERROR((AK1054 - V_NK2!$X$12) / (V_NK2!$X$11- V_NK2!$X$12) * 100, 0)</f>
        <v>0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 t="e">
        <f ca="1">_xll.SRS1Splines.Functions25.Linear_Interp(V_NNG3A!$H$4:$H$12,V_NNG3A!$I$4:$I$12,BF1054)</f>
        <v>#NAME?</v>
      </c>
      <c r="BA1054" s="312" t="e">
        <f ca="1">(AZ1054/V_NNG3A!$I$8)*100</f>
        <v>#NAME?</v>
      </c>
      <c r="BB1054" s="308" t="e">
        <f ca="1">_xll.SRS1Splines.Functions25.Linear_Interp(V_NNG3A!$H$4:$H$12,V_NNG3A!$J$4:$J$12,BF1054)</f>
        <v>#NAME?</v>
      </c>
      <c r="BC1054" s="308">
        <f ca="1">IFERROR((AZ1054-V_NNG3A!$J$20) / (V_NNG3A!$J$19-V_NNG3A!$J$20) * 100, 0)</f>
        <v>0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 t="e">
        <f ca="1">_xll.SRS1Splines.Functions25.Linear_Interp(V_XNN1!$K$3:$K$8,V_XNN1!$L$3:$L$8,BT1054)</f>
        <v>#NAME?</v>
      </c>
      <c r="BO1054" s="312" t="e">
        <f ca="1">(BN1054/V_XNN1!$L$7)*100</f>
        <v>#NAME?</v>
      </c>
      <c r="BP1054" s="312" t="e">
        <f ca="1">_xll.SRS1Splines.Functions25.Linear_Interp(V_XNN1!$K$3:$K$8,V_XNN1!$M$3:$M$8,BT1054)</f>
        <v>#NAME?</v>
      </c>
      <c r="BQ1054" s="308">
        <f ca="1">IFERROR((BN1054 - V_XNN1!$M$16) / (V_XNN1!$M$15- V_XNN1!$M$16) * 100, 0)</f>
        <v>0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 t="e">
        <f ca="1">_xll.SRS1Splines.Functions25.Linear_Interp(V_NK3!$P$8:$P$32,V_NK3!$R$8:$R$32,AC1055)</f>
        <v>#NAME?</v>
      </c>
      <c r="W1055" s="312" t="e">
        <f ca="1">(V1055/V_NK3!$R$28)*100</f>
        <v>#NAME?</v>
      </c>
      <c r="X1055" s="308" t="e">
        <f ca="1">V1055-V_NK3!$R$8</f>
        <v>#NAME?</v>
      </c>
      <c r="Y1055" s="308">
        <f ca="1">IFERROR((V1055 - V_NK3!$V$10) / (V_NK3!$V$9- V_NK3!$V$10) * 100, 0)</f>
        <v>0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 t="e">
        <f ca="1">_xll.SRS1Splines.Functions25.Linear_Interp(V_NK2!$R$10:$R$21,V_NK2!$T$10:$T$21,AR1055)</f>
        <v>#NAME?</v>
      </c>
      <c r="AL1055" s="312" t="e">
        <f ca="1">(AK1055/V_NK2!$T$18)*100</f>
        <v>#NAME?</v>
      </c>
      <c r="AM1055" s="308" t="e">
        <f ca="1">AK1055-V_NK2!$T$11</f>
        <v>#NAME?</v>
      </c>
      <c r="AN1055" s="308">
        <f ca="1">IFERROR((AK1055 - V_NK2!$X$12) / (V_NK2!$X$11- V_NK2!$X$12) * 100, 0)</f>
        <v>0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 t="e">
        <f ca="1">_xll.SRS1Splines.Functions25.Linear_Interp(V_NNG3A!$H$4:$H$12,V_NNG3A!$I$4:$I$12,BF1055)</f>
        <v>#NAME?</v>
      </c>
      <c r="BA1055" s="312" t="e">
        <f ca="1">(AZ1055/V_NNG3A!$I$8)*100</f>
        <v>#NAME?</v>
      </c>
      <c r="BB1055" s="308" t="e">
        <f ca="1">_xll.SRS1Splines.Functions25.Linear_Interp(V_NNG3A!$H$4:$H$12,V_NNG3A!$J$4:$J$12,BF1055)</f>
        <v>#NAME?</v>
      </c>
      <c r="BC1055" s="308">
        <f ca="1">IFERROR((AZ1055-V_NNG3A!$J$20) / (V_NNG3A!$J$19-V_NNG3A!$J$20) * 100, 0)</f>
        <v>0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 t="e">
        <f ca="1">_xll.SRS1Splines.Functions25.Linear_Interp(V_XNN1!$K$3:$K$8,V_XNN1!$L$3:$L$8,BT1055)</f>
        <v>#NAME?</v>
      </c>
      <c r="BO1055" s="312" t="e">
        <f ca="1">(BN1055/V_XNN1!$L$7)*100</f>
        <v>#NAME?</v>
      </c>
      <c r="BP1055" s="312" t="e">
        <f ca="1">_xll.SRS1Splines.Functions25.Linear_Interp(V_XNN1!$K$3:$K$8,V_XNN1!$M$3:$M$8,BT1055)</f>
        <v>#NAME?</v>
      </c>
      <c r="BQ1055" s="308">
        <f ca="1">IFERROR((BN1055 - V_XNN1!$M$16) / (V_XNN1!$M$15- V_XNN1!$M$16) * 100, 0)</f>
        <v>0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 t="e">
        <f ca="1">_xll.SRS1Splines.Functions25.Linear_Interp(V_NK3!$P$8:$P$32,V_NK3!$R$8:$R$32,AC1056)</f>
        <v>#NAME?</v>
      </c>
      <c r="W1056" s="312" t="e">
        <f ca="1">(V1056/V_NK3!$R$28)*100</f>
        <v>#NAME?</v>
      </c>
      <c r="X1056" s="308" t="e">
        <f ca="1">V1056-V_NK3!$R$8</f>
        <v>#NAME?</v>
      </c>
      <c r="Y1056" s="308">
        <f ca="1">IFERROR((V1056 - V_NK3!$V$10) / (V_NK3!$V$9- V_NK3!$V$10) * 100, 0)</f>
        <v>0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 t="e">
        <f ca="1">_xll.SRS1Splines.Functions25.Linear_Interp(V_NK2!$R$10:$R$21,V_NK2!$T$10:$T$21,AR1056)</f>
        <v>#NAME?</v>
      </c>
      <c r="AL1056" s="312" t="e">
        <f ca="1">(AK1056/V_NK2!$T$18)*100</f>
        <v>#NAME?</v>
      </c>
      <c r="AM1056" s="308" t="e">
        <f ca="1">AK1056-V_NK2!$T$11</f>
        <v>#NAME?</v>
      </c>
      <c r="AN1056" s="308">
        <f ca="1">IFERROR((AK1056 - V_NK2!$X$12) / (V_NK2!$X$11- V_NK2!$X$12) * 100, 0)</f>
        <v>0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 t="e">
        <f ca="1">_xll.SRS1Splines.Functions25.Linear_Interp(V_NNG3A!$H$4:$H$12,V_NNG3A!$I$4:$I$12,BF1056)</f>
        <v>#NAME?</v>
      </c>
      <c r="BA1056" s="312" t="e">
        <f ca="1">(AZ1056/V_NNG3A!$I$8)*100</f>
        <v>#NAME?</v>
      </c>
      <c r="BB1056" s="308" t="e">
        <f ca="1">_xll.SRS1Splines.Functions25.Linear_Interp(V_NNG3A!$H$4:$H$12,V_NNG3A!$J$4:$J$12,BF1056)</f>
        <v>#NAME?</v>
      </c>
      <c r="BC1056" s="308">
        <f ca="1">IFERROR((AZ1056-V_NNG3A!$J$20) / (V_NNG3A!$J$19-V_NNG3A!$J$20) * 100, 0)</f>
        <v>0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 t="e">
        <f ca="1">_xll.SRS1Splines.Functions25.Linear_Interp(V_XNN1!$K$3:$K$8,V_XNN1!$L$3:$L$8,BT1056)</f>
        <v>#NAME?</v>
      </c>
      <c r="BO1056" s="312" t="e">
        <f ca="1">(BN1056/V_XNN1!$L$7)*100</f>
        <v>#NAME?</v>
      </c>
      <c r="BP1056" s="312" t="e">
        <f ca="1">_xll.SRS1Splines.Functions25.Linear_Interp(V_XNN1!$K$3:$K$8,V_XNN1!$M$3:$M$8,BT1056)</f>
        <v>#NAME?</v>
      </c>
      <c r="BQ1056" s="308">
        <f ca="1">IFERROR((BN1056 - V_XNN1!$M$16) / (V_XNN1!$M$15- V_XNN1!$M$16) * 100, 0)</f>
        <v>0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 t="e">
        <f ca="1">_xll.SRS1Splines.Functions25.Linear_Interp(V_NK3!$P$8:$P$32,V_NK3!$R$8:$R$32,AC1057)</f>
        <v>#NAME?</v>
      </c>
      <c r="W1057" s="312" t="e">
        <f ca="1">(V1057/V_NK3!$R$28)*100</f>
        <v>#NAME?</v>
      </c>
      <c r="X1057" s="308" t="e">
        <f ca="1">V1057-V_NK3!$R$8</f>
        <v>#NAME?</v>
      </c>
      <c r="Y1057" s="308">
        <f ca="1">IFERROR((V1057 - V_NK3!$V$10) / (V_NK3!$V$9- V_NK3!$V$10) * 100, 0)</f>
        <v>0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 t="e">
        <f ca="1">_xll.SRS1Splines.Functions25.Linear_Interp(V_NK2!$R$10:$R$21,V_NK2!$T$10:$T$21,AR1057)</f>
        <v>#NAME?</v>
      </c>
      <c r="AL1057" s="312" t="e">
        <f ca="1">(AK1057/V_NK2!$T$18)*100</f>
        <v>#NAME?</v>
      </c>
      <c r="AM1057" s="308" t="e">
        <f ca="1">AK1057-V_NK2!$T$11</f>
        <v>#NAME?</v>
      </c>
      <c r="AN1057" s="308">
        <f ca="1">IFERROR((AK1057 - V_NK2!$X$12) / (V_NK2!$X$11- V_NK2!$X$12) * 100, 0)</f>
        <v>0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 t="e">
        <f ca="1">_xll.SRS1Splines.Functions25.Linear_Interp(V_NNG3A!$H$4:$H$12,V_NNG3A!$I$4:$I$12,BF1057)</f>
        <v>#NAME?</v>
      </c>
      <c r="BA1057" s="312" t="e">
        <f ca="1">(AZ1057/V_NNG3A!$I$8)*100</f>
        <v>#NAME?</v>
      </c>
      <c r="BB1057" s="308" t="e">
        <f ca="1">_xll.SRS1Splines.Functions25.Linear_Interp(V_NNG3A!$H$4:$H$12,V_NNG3A!$J$4:$J$12,BF1057)</f>
        <v>#NAME?</v>
      </c>
      <c r="BC1057" s="308">
        <f ca="1">IFERROR((AZ1057-V_NNG3A!$J$20) / (V_NNG3A!$J$19-V_NNG3A!$J$20) * 100, 0)</f>
        <v>0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 t="e">
        <f ca="1">_xll.SRS1Splines.Functions25.Linear_Interp(V_XNN1!$K$3:$K$8,V_XNN1!$L$3:$L$8,BT1057)</f>
        <v>#NAME?</v>
      </c>
      <c r="BO1057" s="312" t="e">
        <f ca="1">(BN1057/V_XNN1!$L$7)*100</f>
        <v>#NAME?</v>
      </c>
      <c r="BP1057" s="312" t="e">
        <f ca="1">_xll.SRS1Splines.Functions25.Linear_Interp(V_XNN1!$K$3:$K$8,V_XNN1!$M$3:$M$8,BT1057)</f>
        <v>#NAME?</v>
      </c>
      <c r="BQ1057" s="308">
        <f ca="1">IFERROR((BN1057 - V_XNN1!$M$16) / (V_XNN1!$M$15- V_XNN1!$M$16) * 100, 0)</f>
        <v>0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 t="e">
        <f ca="1">_xll.SRS1Splines.Functions25.Linear_Interp(V_NK3!$P$8:$P$32,V_NK3!$R$8:$R$32,AC1058)</f>
        <v>#NAME?</v>
      </c>
      <c r="W1058" s="312" t="e">
        <f ca="1">(V1058/V_NK3!$R$28)*100</f>
        <v>#NAME?</v>
      </c>
      <c r="X1058" s="308" t="e">
        <f ca="1">V1058-V_NK3!$R$8</f>
        <v>#NAME?</v>
      </c>
      <c r="Y1058" s="308">
        <f ca="1">IFERROR((V1058 - V_NK3!$V$10) / (V_NK3!$V$9- V_NK3!$V$10) * 100, 0)</f>
        <v>0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 t="e">
        <f ca="1">_xll.SRS1Splines.Functions25.Linear_Interp(V_NK2!$R$10:$R$21,V_NK2!$T$10:$T$21,AR1058)</f>
        <v>#NAME?</v>
      </c>
      <c r="AL1058" s="312" t="e">
        <f ca="1">(AK1058/V_NK2!$T$18)*100</f>
        <v>#NAME?</v>
      </c>
      <c r="AM1058" s="308" t="e">
        <f ca="1">AK1058-V_NK2!$T$11</f>
        <v>#NAME?</v>
      </c>
      <c r="AN1058" s="308">
        <f ca="1">IFERROR((AK1058 - V_NK2!$X$12) / (V_NK2!$X$11- V_NK2!$X$12) * 100, 0)</f>
        <v>0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 t="e">
        <f ca="1">_xll.SRS1Splines.Functions25.Linear_Interp(V_NNG3A!$H$4:$H$12,V_NNG3A!$I$4:$I$12,BF1058)</f>
        <v>#NAME?</v>
      </c>
      <c r="BA1058" s="312" t="e">
        <f ca="1">(AZ1058/V_NNG3A!$I$8)*100</f>
        <v>#NAME?</v>
      </c>
      <c r="BB1058" s="308" t="e">
        <f ca="1">_xll.SRS1Splines.Functions25.Linear_Interp(V_NNG3A!$H$4:$H$12,V_NNG3A!$J$4:$J$12,BF1058)</f>
        <v>#NAME?</v>
      </c>
      <c r="BC1058" s="308">
        <f ca="1">IFERROR((AZ1058-V_NNG3A!$J$20) / (V_NNG3A!$J$19-V_NNG3A!$J$20) * 100, 0)</f>
        <v>0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 t="e">
        <f ca="1">_xll.SRS1Splines.Functions25.Linear_Interp(V_XNN1!$K$3:$K$8,V_XNN1!$L$3:$L$8,BT1058)</f>
        <v>#NAME?</v>
      </c>
      <c r="BO1058" s="312" t="e">
        <f ca="1">(BN1058/V_XNN1!$L$7)*100</f>
        <v>#NAME?</v>
      </c>
      <c r="BP1058" s="312" t="e">
        <f ca="1">_xll.SRS1Splines.Functions25.Linear_Interp(V_XNN1!$K$3:$K$8,V_XNN1!$M$3:$M$8,BT1058)</f>
        <v>#NAME?</v>
      </c>
      <c r="BQ1058" s="308">
        <f ca="1">IFERROR((BN1058 - V_XNN1!$M$16) / (V_XNN1!$M$15- V_XNN1!$M$16) * 100, 0)</f>
        <v>0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 t="e">
        <f ca="1">_xll.SRS1Splines.Functions25.Linear_Interp(V_NK3!$P$8:$P$32,V_NK3!$R$8:$R$32,AC1059)</f>
        <v>#NAME?</v>
      </c>
      <c r="W1059" s="312" t="e">
        <f ca="1">(V1059/V_NK3!$R$28)*100</f>
        <v>#NAME?</v>
      </c>
      <c r="X1059" s="308" t="e">
        <f ca="1">V1059-V_NK3!$R$8</f>
        <v>#NAME?</v>
      </c>
      <c r="Y1059" s="308">
        <f ca="1">IFERROR((V1059 - V_NK3!$V$10) / (V_NK3!$V$9- V_NK3!$V$10) * 100, 0)</f>
        <v>0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 t="e">
        <f ca="1">_xll.SRS1Splines.Functions25.Linear_Interp(V_NK2!$R$10:$R$21,V_NK2!$T$10:$T$21,AR1059)</f>
        <v>#NAME?</v>
      </c>
      <c r="AL1059" s="312" t="e">
        <f ca="1">(AK1059/V_NK2!$T$18)*100</f>
        <v>#NAME?</v>
      </c>
      <c r="AM1059" s="308" t="e">
        <f ca="1">AK1059-V_NK2!$T$11</f>
        <v>#NAME?</v>
      </c>
      <c r="AN1059" s="308">
        <f ca="1">IFERROR((AK1059 - V_NK2!$X$12) / (V_NK2!$X$11- V_NK2!$X$12) * 100, 0)</f>
        <v>0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 t="e">
        <f ca="1">_xll.SRS1Splines.Functions25.Linear_Interp(V_NNG3A!$H$4:$H$12,V_NNG3A!$I$4:$I$12,BF1059)</f>
        <v>#NAME?</v>
      </c>
      <c r="BA1059" s="312" t="e">
        <f ca="1">(AZ1059/V_NNG3A!$I$8)*100</f>
        <v>#NAME?</v>
      </c>
      <c r="BB1059" s="308" t="e">
        <f ca="1">_xll.SRS1Splines.Functions25.Linear_Interp(V_NNG3A!$H$4:$H$12,V_NNG3A!$J$4:$J$12,BF1059)</f>
        <v>#NAME?</v>
      </c>
      <c r="BC1059" s="308">
        <f ca="1">IFERROR((AZ1059-V_NNG3A!$J$20) / (V_NNG3A!$J$19-V_NNG3A!$J$20) * 100, 0)</f>
        <v>0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 t="e">
        <f ca="1">_xll.SRS1Splines.Functions25.Linear_Interp(V_XNN1!$K$3:$K$8,V_XNN1!$L$3:$L$8,BT1059)</f>
        <v>#NAME?</v>
      </c>
      <c r="BO1059" s="312" t="e">
        <f ca="1">(BN1059/V_XNN1!$L$7)*100</f>
        <v>#NAME?</v>
      </c>
      <c r="BP1059" s="312" t="e">
        <f ca="1">_xll.SRS1Splines.Functions25.Linear_Interp(V_XNN1!$K$3:$K$8,V_XNN1!$M$3:$M$8,BT1059)</f>
        <v>#NAME?</v>
      </c>
      <c r="BQ1059" s="308">
        <f ca="1">IFERROR((BN1059 - V_XNN1!$M$16) / (V_XNN1!$M$15- V_XNN1!$M$16) * 100, 0)</f>
        <v>0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 t="e">
        <f ca="1">_xll.SRS1Splines.Functions25.Linear_Interp(V_NK3!$P$8:$P$32,V_NK3!$R$8:$R$32,AC1060)</f>
        <v>#NAME?</v>
      </c>
      <c r="W1060" s="312" t="e">
        <f ca="1">(V1060/V_NK3!$R$28)*100</f>
        <v>#NAME?</v>
      </c>
      <c r="X1060" s="308" t="e">
        <f ca="1">V1060-V_NK3!$R$8</f>
        <v>#NAME?</v>
      </c>
      <c r="Y1060" s="308">
        <f ca="1">IFERROR((V1060 - V_NK3!$V$10) / (V_NK3!$V$9- V_NK3!$V$10) * 100, 0)</f>
        <v>0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 t="e">
        <f ca="1">_xll.SRS1Splines.Functions25.Linear_Interp(V_NK2!$R$10:$R$21,V_NK2!$T$10:$T$21,AR1060)</f>
        <v>#NAME?</v>
      </c>
      <c r="AL1060" s="312" t="e">
        <f ca="1">(AK1060/V_NK2!$T$18)*100</f>
        <v>#NAME?</v>
      </c>
      <c r="AM1060" s="308" t="e">
        <f ca="1">AK1060-V_NK2!$T$11</f>
        <v>#NAME?</v>
      </c>
      <c r="AN1060" s="308">
        <f ca="1">IFERROR((AK1060 - V_NK2!$X$12) / (V_NK2!$X$11- V_NK2!$X$12) * 100, 0)</f>
        <v>0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 t="e">
        <f ca="1">_xll.SRS1Splines.Functions25.Linear_Interp(V_NNG3A!$H$4:$H$12,V_NNG3A!$I$4:$I$12,BF1060)</f>
        <v>#NAME?</v>
      </c>
      <c r="BA1060" s="312" t="e">
        <f ca="1">(AZ1060/V_NNG3A!$I$8)*100</f>
        <v>#NAME?</v>
      </c>
      <c r="BB1060" s="308" t="e">
        <f ca="1">_xll.SRS1Splines.Functions25.Linear_Interp(V_NNG3A!$H$4:$H$12,V_NNG3A!$J$4:$J$12,BF1060)</f>
        <v>#NAME?</v>
      </c>
      <c r="BC1060" s="308">
        <f ca="1">IFERROR((AZ1060-V_NNG3A!$J$20) / (V_NNG3A!$J$19-V_NNG3A!$J$20) * 100, 0)</f>
        <v>0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 t="e">
        <f ca="1">_xll.SRS1Splines.Functions25.Linear_Interp(V_XNN1!$K$3:$K$8,V_XNN1!$L$3:$L$8,BT1060)</f>
        <v>#NAME?</v>
      </c>
      <c r="BO1060" s="312" t="e">
        <f ca="1">(BN1060/V_XNN1!$L$7)*100</f>
        <v>#NAME?</v>
      </c>
      <c r="BP1060" s="312" t="e">
        <f ca="1">_xll.SRS1Splines.Functions25.Linear_Interp(V_XNN1!$K$3:$K$8,V_XNN1!$M$3:$M$8,BT1060)</f>
        <v>#NAME?</v>
      </c>
      <c r="BQ1060" s="308">
        <f ca="1">IFERROR((BN1060 - V_XNN1!$M$16) / (V_XNN1!$M$15- V_XNN1!$M$16) * 100, 0)</f>
        <v>0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 t="e">
        <f ca="1">_xll.SRS1Splines.Functions25.Linear_Interp(V_NK3!$P$8:$P$32,V_NK3!$R$8:$R$32,AC1061)</f>
        <v>#NAME?</v>
      </c>
      <c r="W1061" s="312" t="e">
        <f ca="1">(V1061/V_NK3!$R$28)*100</f>
        <v>#NAME?</v>
      </c>
      <c r="X1061" s="308" t="e">
        <f ca="1">V1061-V_NK3!$R$8</f>
        <v>#NAME?</v>
      </c>
      <c r="Y1061" s="308">
        <f ca="1">IFERROR((V1061 - V_NK3!$V$10) / (V_NK3!$V$9- V_NK3!$V$10) * 100, 0)</f>
        <v>0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 t="e">
        <f ca="1">_xll.SRS1Splines.Functions25.Linear_Interp(V_NK2!$R$10:$R$21,V_NK2!$T$10:$T$21,AR1061)</f>
        <v>#NAME?</v>
      </c>
      <c r="AL1061" s="312" t="e">
        <f ca="1">(AK1061/V_NK2!$T$18)*100</f>
        <v>#NAME?</v>
      </c>
      <c r="AM1061" s="308" t="e">
        <f ca="1">AK1061-V_NK2!$T$11</f>
        <v>#NAME?</v>
      </c>
      <c r="AN1061" s="308">
        <f ca="1">IFERROR((AK1061 - V_NK2!$X$12) / (V_NK2!$X$11- V_NK2!$X$12) * 100, 0)</f>
        <v>0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 t="e">
        <f ca="1">_xll.SRS1Splines.Functions25.Linear_Interp(V_NNG3A!$H$4:$H$12,V_NNG3A!$I$4:$I$12,BF1061)</f>
        <v>#NAME?</v>
      </c>
      <c r="BA1061" s="312" t="e">
        <f ca="1">(AZ1061/V_NNG3A!$I$8)*100</f>
        <v>#NAME?</v>
      </c>
      <c r="BB1061" s="308" t="e">
        <f ca="1">_xll.SRS1Splines.Functions25.Linear_Interp(V_NNG3A!$H$4:$H$12,V_NNG3A!$J$4:$J$12,BF1061)</f>
        <v>#NAME?</v>
      </c>
      <c r="BC1061" s="308">
        <f ca="1">IFERROR((AZ1061-V_NNG3A!$J$20) / (V_NNG3A!$J$19-V_NNG3A!$J$20) * 100, 0)</f>
        <v>0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 t="e">
        <f ca="1">_xll.SRS1Splines.Functions25.Linear_Interp(V_XNN1!$K$3:$K$8,V_XNN1!$L$3:$L$8,BT1061)</f>
        <v>#NAME?</v>
      </c>
      <c r="BO1061" s="312" t="e">
        <f ca="1">(BN1061/V_XNN1!$L$7)*100</f>
        <v>#NAME?</v>
      </c>
      <c r="BP1061" s="312" t="e">
        <f ca="1">_xll.SRS1Splines.Functions25.Linear_Interp(V_XNN1!$K$3:$K$8,V_XNN1!$M$3:$M$8,BT1061)</f>
        <v>#NAME?</v>
      </c>
      <c r="BQ1061" s="308">
        <f ca="1">IFERROR((BN1061 - V_XNN1!$M$16) / (V_XNN1!$M$15- V_XNN1!$M$16) * 100, 0)</f>
        <v>0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 t="e">
        <f ca="1">_xll.SRS1Splines.Functions25.Linear_Interp(V_NK3!$P$8:$P$32,V_NK3!$R$8:$R$32,AC1062)</f>
        <v>#NAME?</v>
      </c>
      <c r="W1062" s="312" t="e">
        <f ca="1">(V1062/V_NK3!$R$28)*100</f>
        <v>#NAME?</v>
      </c>
      <c r="X1062" s="308" t="e">
        <f ca="1">V1062-V_NK3!$R$8</f>
        <v>#NAME?</v>
      </c>
      <c r="Y1062" s="308">
        <f ca="1">IFERROR((V1062 - V_NK3!$V$10) / (V_NK3!$V$9- V_NK3!$V$10) * 100, 0)</f>
        <v>0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 t="e">
        <f ca="1">_xll.SRS1Splines.Functions25.Linear_Interp(V_NK2!$R$10:$R$21,V_NK2!$T$10:$T$21,AR1062)</f>
        <v>#NAME?</v>
      </c>
      <c r="AL1062" s="312" t="e">
        <f ca="1">(AK1062/V_NK2!$T$18)*100</f>
        <v>#NAME?</v>
      </c>
      <c r="AM1062" s="308" t="e">
        <f ca="1">AK1062-V_NK2!$T$11</f>
        <v>#NAME?</v>
      </c>
      <c r="AN1062" s="308">
        <f ca="1">IFERROR((AK1062 - V_NK2!$X$12) / (V_NK2!$X$11- V_NK2!$X$12) * 100, 0)</f>
        <v>0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 t="e">
        <f ca="1">_xll.SRS1Splines.Functions25.Linear_Interp(V_NNG3A!$H$4:$H$12,V_NNG3A!$I$4:$I$12,BF1062)</f>
        <v>#NAME?</v>
      </c>
      <c r="BA1062" s="312" t="e">
        <f ca="1">(AZ1062/V_NNG3A!$I$8)*100</f>
        <v>#NAME?</v>
      </c>
      <c r="BB1062" s="308" t="e">
        <f ca="1">_xll.SRS1Splines.Functions25.Linear_Interp(V_NNG3A!$H$4:$H$12,V_NNG3A!$J$4:$J$12,BF1062)</f>
        <v>#NAME?</v>
      </c>
      <c r="BC1062" s="308">
        <f ca="1">IFERROR((AZ1062-V_NNG3A!$J$20) / (V_NNG3A!$J$19-V_NNG3A!$J$20) * 100, 0)</f>
        <v>0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 t="e">
        <f ca="1">_xll.SRS1Splines.Functions25.Linear_Interp(V_XNN1!$K$3:$K$8,V_XNN1!$L$3:$L$8,BT1062)</f>
        <v>#NAME?</v>
      </c>
      <c r="BO1062" s="312" t="e">
        <f ca="1">(BN1062/V_XNN1!$L$7)*100</f>
        <v>#NAME?</v>
      </c>
      <c r="BP1062" s="312" t="e">
        <f ca="1">_xll.SRS1Splines.Functions25.Linear_Interp(V_XNN1!$K$3:$K$8,V_XNN1!$M$3:$M$8,BT1062)</f>
        <v>#NAME?</v>
      </c>
      <c r="BQ1062" s="308">
        <f ca="1">IFERROR((BN1062 - V_XNN1!$M$16) / (V_XNN1!$M$15- V_XNN1!$M$16) * 100, 0)</f>
        <v>0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 t="e">
        <f ca="1">_xll.SRS1Splines.Functions25.Linear_Interp(V_NK3!$P$8:$P$32,V_NK3!$R$8:$R$32,AC1063)</f>
        <v>#NAME?</v>
      </c>
      <c r="W1063" s="312" t="e">
        <f ca="1">(V1063/V_NK3!$R$28)*100</f>
        <v>#NAME?</v>
      </c>
      <c r="X1063" s="308" t="e">
        <f ca="1">V1063-V_NK3!$R$8</f>
        <v>#NAME?</v>
      </c>
      <c r="Y1063" s="308">
        <f ca="1">IFERROR((V1063 - V_NK3!$V$10) / (V_NK3!$V$9- V_NK3!$V$10) * 100, 0)</f>
        <v>0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 t="e">
        <f ca="1">_xll.SRS1Splines.Functions25.Linear_Interp(V_NK2!$R$10:$R$21,V_NK2!$T$10:$T$21,AR1063)</f>
        <v>#NAME?</v>
      </c>
      <c r="AL1063" s="312" t="e">
        <f ca="1">(AK1063/V_NK2!$T$18)*100</f>
        <v>#NAME?</v>
      </c>
      <c r="AM1063" s="308" t="e">
        <f ca="1">AK1063-V_NK2!$T$11</f>
        <v>#NAME?</v>
      </c>
      <c r="AN1063" s="308">
        <f ca="1">IFERROR((AK1063 - V_NK2!$X$12) / (V_NK2!$X$11- V_NK2!$X$12) * 100, 0)</f>
        <v>0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 t="e">
        <f ca="1">_xll.SRS1Splines.Functions25.Linear_Interp(V_NNG3A!$H$4:$H$12,V_NNG3A!$I$4:$I$12,BF1063)</f>
        <v>#NAME?</v>
      </c>
      <c r="BA1063" s="312" t="e">
        <f ca="1">(AZ1063/V_NNG3A!$I$8)*100</f>
        <v>#NAME?</v>
      </c>
      <c r="BB1063" s="308" t="e">
        <f ca="1">_xll.SRS1Splines.Functions25.Linear_Interp(V_NNG3A!$H$4:$H$12,V_NNG3A!$J$4:$J$12,BF1063)</f>
        <v>#NAME?</v>
      </c>
      <c r="BC1063" s="308">
        <f ca="1">IFERROR((AZ1063-V_NNG3A!$J$20) / (V_NNG3A!$J$19-V_NNG3A!$J$20) * 100, 0)</f>
        <v>0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 t="e">
        <f ca="1">_xll.SRS1Splines.Functions25.Linear_Interp(V_XNN1!$K$3:$K$8,V_XNN1!$L$3:$L$8,BT1063)</f>
        <v>#NAME?</v>
      </c>
      <c r="BO1063" s="312" t="e">
        <f ca="1">(BN1063/V_XNN1!$L$7)*100</f>
        <v>#NAME?</v>
      </c>
      <c r="BP1063" s="312" t="e">
        <f ca="1">_xll.SRS1Splines.Functions25.Linear_Interp(V_XNN1!$K$3:$K$8,V_XNN1!$M$3:$M$8,BT1063)</f>
        <v>#NAME?</v>
      </c>
      <c r="BQ1063" s="308">
        <f ca="1">IFERROR((BN1063 - V_XNN1!$M$16) / (V_XNN1!$M$15- V_XNN1!$M$16) * 100, 0)</f>
        <v>0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 t="e">
        <f ca="1">_xll.SRS1Splines.Functions25.Linear_Interp(V_NK3!$P$8:$P$32,V_NK3!$R$8:$R$32,AC1064)</f>
        <v>#NAME?</v>
      </c>
      <c r="W1064" s="312" t="e">
        <f ca="1">(V1064/V_NK3!$R$28)*100</f>
        <v>#NAME?</v>
      </c>
      <c r="X1064" s="308" t="e">
        <f ca="1">V1064-V_NK3!$R$8</f>
        <v>#NAME?</v>
      </c>
      <c r="Y1064" s="308">
        <f ca="1">IFERROR((V1064 - V_NK3!$V$10) / (V_NK3!$V$9- V_NK3!$V$10) * 100, 0)</f>
        <v>0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 t="e">
        <f ca="1">_xll.SRS1Splines.Functions25.Linear_Interp(V_NK2!$R$10:$R$21,V_NK2!$T$10:$T$21,AR1064)</f>
        <v>#NAME?</v>
      </c>
      <c r="AL1064" s="312" t="e">
        <f ca="1">(AK1064/V_NK2!$T$18)*100</f>
        <v>#NAME?</v>
      </c>
      <c r="AM1064" s="308" t="e">
        <f ca="1">AK1064-V_NK2!$T$11</f>
        <v>#NAME?</v>
      </c>
      <c r="AN1064" s="308">
        <f ca="1">IFERROR((AK1064 - V_NK2!$X$12) / (V_NK2!$X$11- V_NK2!$X$12) * 100, 0)</f>
        <v>0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 t="e">
        <f ca="1">_xll.SRS1Splines.Functions25.Linear_Interp(V_NNG3A!$H$4:$H$12,V_NNG3A!$I$4:$I$12,BF1064)</f>
        <v>#NAME?</v>
      </c>
      <c r="BA1064" s="312" t="e">
        <f ca="1">(AZ1064/V_NNG3A!$I$8)*100</f>
        <v>#NAME?</v>
      </c>
      <c r="BB1064" s="308" t="e">
        <f ca="1">_xll.SRS1Splines.Functions25.Linear_Interp(V_NNG3A!$H$4:$H$12,V_NNG3A!$J$4:$J$12,BF1064)</f>
        <v>#NAME?</v>
      </c>
      <c r="BC1064" s="308">
        <f ca="1">IFERROR((AZ1064-V_NNG3A!$J$20) / (V_NNG3A!$J$19-V_NNG3A!$J$20) * 100, 0)</f>
        <v>0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 t="e">
        <f ca="1">_xll.SRS1Splines.Functions25.Linear_Interp(V_XNN1!$K$3:$K$8,V_XNN1!$L$3:$L$8,BT1064)</f>
        <v>#NAME?</v>
      </c>
      <c r="BO1064" s="312" t="e">
        <f ca="1">(BN1064/V_XNN1!$L$7)*100</f>
        <v>#NAME?</v>
      </c>
      <c r="BP1064" s="312" t="e">
        <f ca="1">_xll.SRS1Splines.Functions25.Linear_Interp(V_XNN1!$K$3:$K$8,V_XNN1!$M$3:$M$8,BT1064)</f>
        <v>#NAME?</v>
      </c>
      <c r="BQ1064" s="308">
        <f ca="1">IFERROR((BN1064 - V_XNN1!$M$16) / (V_XNN1!$M$15- V_XNN1!$M$16) * 100, 0)</f>
        <v>0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 t="e">
        <f ca="1">_xll.SRS1Splines.Functions25.Linear_Interp(V_NK3!$P$8:$P$32,V_NK3!$R$8:$R$32,AC1065)</f>
        <v>#NAME?</v>
      </c>
      <c r="W1065" s="312" t="e">
        <f ca="1">(V1065/V_NK3!$R$28)*100</f>
        <v>#NAME?</v>
      </c>
      <c r="X1065" s="308" t="e">
        <f ca="1">V1065-V_NK3!$R$8</f>
        <v>#NAME?</v>
      </c>
      <c r="Y1065" s="308">
        <f ca="1">IFERROR((V1065 - V_NK3!$V$10) / (V_NK3!$V$9- V_NK3!$V$10) * 100, 0)</f>
        <v>0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 t="e">
        <f ca="1">_xll.SRS1Splines.Functions25.Linear_Interp(V_NK2!$R$10:$R$21,V_NK2!$T$10:$T$21,AR1065)</f>
        <v>#NAME?</v>
      </c>
      <c r="AL1065" s="312" t="e">
        <f ca="1">(AK1065/V_NK2!$T$18)*100</f>
        <v>#NAME?</v>
      </c>
      <c r="AM1065" s="308" t="e">
        <f ca="1">AK1065-V_NK2!$T$11</f>
        <v>#NAME?</v>
      </c>
      <c r="AN1065" s="308">
        <f ca="1">IFERROR((AK1065 - V_NK2!$X$12) / (V_NK2!$X$11- V_NK2!$X$12) * 100, 0)</f>
        <v>0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 t="e">
        <f ca="1">_xll.SRS1Splines.Functions25.Linear_Interp(V_NNG3A!$H$4:$H$12,V_NNG3A!$I$4:$I$12,BF1065)</f>
        <v>#NAME?</v>
      </c>
      <c r="BA1065" s="312" t="e">
        <f ca="1">(AZ1065/V_NNG3A!$I$8)*100</f>
        <v>#NAME?</v>
      </c>
      <c r="BB1065" s="308" t="e">
        <f ca="1">_xll.SRS1Splines.Functions25.Linear_Interp(V_NNG3A!$H$4:$H$12,V_NNG3A!$J$4:$J$12,BF1065)</f>
        <v>#NAME?</v>
      </c>
      <c r="BC1065" s="308">
        <f ca="1">IFERROR((AZ1065-V_NNG3A!$J$20) / (V_NNG3A!$J$19-V_NNG3A!$J$20) * 100, 0)</f>
        <v>0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 t="e">
        <f ca="1">_xll.SRS1Splines.Functions25.Linear_Interp(V_XNN1!$K$3:$K$8,V_XNN1!$L$3:$L$8,BT1065)</f>
        <v>#NAME?</v>
      </c>
      <c r="BO1065" s="312" t="e">
        <f ca="1">(BN1065/V_XNN1!$L$7)*100</f>
        <v>#NAME?</v>
      </c>
      <c r="BP1065" s="312" t="e">
        <f ca="1">_xll.SRS1Splines.Functions25.Linear_Interp(V_XNN1!$K$3:$K$8,V_XNN1!$M$3:$M$8,BT1065)</f>
        <v>#NAME?</v>
      </c>
      <c r="BQ1065" s="308">
        <f ca="1">IFERROR((BN1065 - V_XNN1!$M$16) / (V_XNN1!$M$15- V_XNN1!$M$16) * 100, 0)</f>
        <v>0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 t="e">
        <f ca="1">_xll.SRS1Splines.Functions25.Linear_Interp(V_NK3!$P$8:$P$32,V_NK3!$R$8:$R$32,AC1066)</f>
        <v>#NAME?</v>
      </c>
      <c r="W1066" s="312" t="e">
        <f ca="1">(V1066/V_NK3!$R$28)*100</f>
        <v>#NAME?</v>
      </c>
      <c r="X1066" s="308" t="e">
        <f ca="1">V1066-V_NK3!$R$8</f>
        <v>#NAME?</v>
      </c>
      <c r="Y1066" s="308">
        <f ca="1">IFERROR((V1066 - V_NK3!$V$10) / (V_NK3!$V$9- V_NK3!$V$10) * 100, 0)</f>
        <v>0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 t="e">
        <f ca="1">_xll.SRS1Splines.Functions25.Linear_Interp(V_NK2!$R$10:$R$21,V_NK2!$T$10:$T$21,AR1066)</f>
        <v>#NAME?</v>
      </c>
      <c r="AL1066" s="312" t="e">
        <f ca="1">(AK1066/V_NK2!$T$18)*100</f>
        <v>#NAME?</v>
      </c>
      <c r="AM1066" s="308" t="e">
        <f ca="1">AK1066-V_NK2!$T$11</f>
        <v>#NAME?</v>
      </c>
      <c r="AN1066" s="308">
        <f ca="1">IFERROR((AK1066 - V_NK2!$X$12) / (V_NK2!$X$11- V_NK2!$X$12) * 100, 0)</f>
        <v>0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 t="e">
        <f ca="1">_xll.SRS1Splines.Functions25.Linear_Interp(V_NNG3A!$H$4:$H$12,V_NNG3A!$I$4:$I$12,BF1066)</f>
        <v>#NAME?</v>
      </c>
      <c r="BA1066" s="312" t="e">
        <f ca="1">(AZ1066/V_NNG3A!$I$8)*100</f>
        <v>#NAME?</v>
      </c>
      <c r="BB1066" s="308" t="e">
        <f ca="1">_xll.SRS1Splines.Functions25.Linear_Interp(V_NNG3A!$H$4:$H$12,V_NNG3A!$J$4:$J$12,BF1066)</f>
        <v>#NAME?</v>
      </c>
      <c r="BC1066" s="308">
        <f ca="1">IFERROR((AZ1066-V_NNG3A!$J$20) / (V_NNG3A!$J$19-V_NNG3A!$J$20) * 100, 0)</f>
        <v>0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 t="e">
        <f ca="1">_xll.SRS1Splines.Functions25.Linear_Interp(V_XNN1!$K$3:$K$8,V_XNN1!$L$3:$L$8,BT1066)</f>
        <v>#NAME?</v>
      </c>
      <c r="BO1066" s="312" t="e">
        <f ca="1">(BN1066/V_XNN1!$L$7)*100</f>
        <v>#NAME?</v>
      </c>
      <c r="BP1066" s="312" t="e">
        <f ca="1">_xll.SRS1Splines.Functions25.Linear_Interp(V_XNN1!$K$3:$K$8,V_XNN1!$M$3:$M$8,BT1066)</f>
        <v>#NAME?</v>
      </c>
      <c r="BQ1066" s="308">
        <f ca="1">IFERROR((BN1066 - V_XNN1!$M$16) / (V_XNN1!$M$15- V_XNN1!$M$16) * 100, 0)</f>
        <v>0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 t="e">
        <f ca="1">_xll.SRS1Splines.Functions25.Linear_Interp(V_NK3!$P$8:$P$32,V_NK3!$R$8:$R$32,AC1067)</f>
        <v>#NAME?</v>
      </c>
      <c r="W1067" s="312" t="e">
        <f ca="1">(V1067/V_NK3!$R$28)*100</f>
        <v>#NAME?</v>
      </c>
      <c r="X1067" s="308" t="e">
        <f ca="1">V1067-V_NK3!$R$8</f>
        <v>#NAME?</v>
      </c>
      <c r="Y1067" s="308">
        <f ca="1">IFERROR((V1067 - V_NK3!$V$10) / (V_NK3!$V$9- V_NK3!$V$10) * 100, 0)</f>
        <v>0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 t="e">
        <f ca="1">_xll.SRS1Splines.Functions25.Linear_Interp(V_NK2!$R$10:$R$21,V_NK2!$T$10:$T$21,AR1067)</f>
        <v>#NAME?</v>
      </c>
      <c r="AL1067" s="312" t="e">
        <f ca="1">(AK1067/V_NK2!$T$18)*100</f>
        <v>#NAME?</v>
      </c>
      <c r="AM1067" s="308" t="e">
        <f ca="1">AK1067-V_NK2!$T$11</f>
        <v>#NAME?</v>
      </c>
      <c r="AN1067" s="308">
        <f ca="1">IFERROR((AK1067 - V_NK2!$X$12) / (V_NK2!$X$11- V_NK2!$X$12) * 100, 0)</f>
        <v>0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 t="e">
        <f ca="1">_xll.SRS1Splines.Functions25.Linear_Interp(V_NNG3A!$H$4:$H$12,V_NNG3A!$I$4:$I$12,BF1067)</f>
        <v>#NAME?</v>
      </c>
      <c r="BA1067" s="312" t="e">
        <f ca="1">(AZ1067/V_NNG3A!$I$8)*100</f>
        <v>#NAME?</v>
      </c>
      <c r="BB1067" s="308" t="e">
        <f ca="1">_xll.SRS1Splines.Functions25.Linear_Interp(V_NNG3A!$H$4:$H$12,V_NNG3A!$J$4:$J$12,BF1067)</f>
        <v>#NAME?</v>
      </c>
      <c r="BC1067" s="308">
        <f ca="1">IFERROR((AZ1067-V_NNG3A!$J$20) / (V_NNG3A!$J$19-V_NNG3A!$J$20) * 100, 0)</f>
        <v>0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 t="e">
        <f ca="1">_xll.SRS1Splines.Functions25.Linear_Interp(V_XNN1!$K$3:$K$8,V_XNN1!$L$3:$L$8,BT1067)</f>
        <v>#NAME?</v>
      </c>
      <c r="BO1067" s="312" t="e">
        <f ca="1">(BN1067/V_XNN1!$L$7)*100</f>
        <v>#NAME?</v>
      </c>
      <c r="BP1067" s="312" t="e">
        <f ca="1">_xll.SRS1Splines.Functions25.Linear_Interp(V_XNN1!$K$3:$K$8,V_XNN1!$M$3:$M$8,BT1067)</f>
        <v>#NAME?</v>
      </c>
      <c r="BQ1067" s="308">
        <f ca="1">IFERROR((BN1067 - V_XNN1!$M$16) / (V_XNN1!$M$15- V_XNN1!$M$16) * 100, 0)</f>
        <v>0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 t="e">
        <f ca="1">_xll.SRS1Splines.Functions25.Linear_Interp(V_NK3!$P$8:$P$32,V_NK3!$R$8:$R$32,AC1068)</f>
        <v>#NAME?</v>
      </c>
      <c r="W1068" s="312" t="e">
        <f ca="1">(V1068/V_NK3!$R$28)*100</f>
        <v>#NAME?</v>
      </c>
      <c r="X1068" s="308" t="e">
        <f ca="1">V1068-V_NK3!$R$8</f>
        <v>#NAME?</v>
      </c>
      <c r="Y1068" s="308">
        <f ca="1">IFERROR((V1068 - V_NK3!$V$10) / (V_NK3!$V$9- V_NK3!$V$10) * 100, 0)</f>
        <v>0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 t="e">
        <f ca="1">_xll.SRS1Splines.Functions25.Linear_Interp(V_NK2!$R$10:$R$21,V_NK2!$T$10:$T$21,AR1068)</f>
        <v>#NAME?</v>
      </c>
      <c r="AL1068" s="312" t="e">
        <f ca="1">(AK1068/V_NK2!$T$18)*100</f>
        <v>#NAME?</v>
      </c>
      <c r="AM1068" s="308" t="e">
        <f ca="1">AK1068-V_NK2!$T$11</f>
        <v>#NAME?</v>
      </c>
      <c r="AN1068" s="308">
        <f ca="1">IFERROR((AK1068 - V_NK2!$X$12) / (V_NK2!$X$11- V_NK2!$X$12) * 100, 0)</f>
        <v>0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 t="e">
        <f ca="1">_xll.SRS1Splines.Functions25.Linear_Interp(V_NNG3A!$H$4:$H$12,V_NNG3A!$I$4:$I$12,BF1068)</f>
        <v>#NAME?</v>
      </c>
      <c r="BA1068" s="312" t="e">
        <f ca="1">(AZ1068/V_NNG3A!$I$8)*100</f>
        <v>#NAME?</v>
      </c>
      <c r="BB1068" s="308" t="e">
        <f ca="1">_xll.SRS1Splines.Functions25.Linear_Interp(V_NNG3A!$H$4:$H$12,V_NNG3A!$J$4:$J$12,BF1068)</f>
        <v>#NAME?</v>
      </c>
      <c r="BC1068" s="308">
        <f ca="1">IFERROR((AZ1068-V_NNG3A!$J$20) / (V_NNG3A!$J$19-V_NNG3A!$J$20) * 100, 0)</f>
        <v>0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 t="e">
        <f ca="1">_xll.SRS1Splines.Functions25.Linear_Interp(V_XNN1!$K$3:$K$8,V_XNN1!$L$3:$L$8,BT1068)</f>
        <v>#NAME?</v>
      </c>
      <c r="BO1068" s="312" t="e">
        <f ca="1">(BN1068/V_XNN1!$L$7)*100</f>
        <v>#NAME?</v>
      </c>
      <c r="BP1068" s="312" t="e">
        <f ca="1">_xll.SRS1Splines.Functions25.Linear_Interp(V_XNN1!$K$3:$K$8,V_XNN1!$M$3:$M$8,BT1068)</f>
        <v>#NAME?</v>
      </c>
      <c r="BQ1068" s="308">
        <f ca="1">IFERROR((BN1068 - V_XNN1!$M$16) / (V_XNN1!$M$15- V_XNN1!$M$16) * 100, 0)</f>
        <v>0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 t="e">
        <f ca="1">_xll.SRS1Splines.Functions25.Linear_Interp(V_NK3!$P$8:$P$32,V_NK3!$R$8:$R$32,AC1069)</f>
        <v>#NAME?</v>
      </c>
      <c r="W1069" s="312" t="e">
        <f ca="1">(V1069/V_NK3!$R$28)*100</f>
        <v>#NAME?</v>
      </c>
      <c r="X1069" s="308" t="e">
        <f ca="1">V1069-V_NK3!$R$8</f>
        <v>#NAME?</v>
      </c>
      <c r="Y1069" s="308">
        <f ca="1">IFERROR((V1069 - V_NK3!$V$10) / (V_NK3!$V$9- V_NK3!$V$10) * 100, 0)</f>
        <v>0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 t="e">
        <f ca="1">_xll.SRS1Splines.Functions25.Linear_Interp(V_NK2!$R$10:$R$21,V_NK2!$T$10:$T$21,AR1069)</f>
        <v>#NAME?</v>
      </c>
      <c r="AL1069" s="312" t="e">
        <f ca="1">(AK1069/V_NK2!$T$18)*100</f>
        <v>#NAME?</v>
      </c>
      <c r="AM1069" s="308" t="e">
        <f ca="1">AK1069-V_NK2!$T$11</f>
        <v>#NAME?</v>
      </c>
      <c r="AN1069" s="308">
        <f ca="1">IFERROR((AK1069 - V_NK2!$X$12) / (V_NK2!$X$11- V_NK2!$X$12) * 100, 0)</f>
        <v>0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 t="e">
        <f ca="1">_xll.SRS1Splines.Functions25.Linear_Interp(V_NNG3A!$H$4:$H$12,V_NNG3A!$I$4:$I$12,BF1069)</f>
        <v>#NAME?</v>
      </c>
      <c r="BA1069" s="312" t="e">
        <f ca="1">(AZ1069/V_NNG3A!$I$8)*100</f>
        <v>#NAME?</v>
      </c>
      <c r="BB1069" s="308" t="e">
        <f ca="1">_xll.SRS1Splines.Functions25.Linear_Interp(V_NNG3A!$H$4:$H$12,V_NNG3A!$J$4:$J$12,BF1069)</f>
        <v>#NAME?</v>
      </c>
      <c r="BC1069" s="308">
        <f ca="1">IFERROR((AZ1069-V_NNG3A!$J$20) / (V_NNG3A!$J$19-V_NNG3A!$J$20) * 100, 0)</f>
        <v>0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 t="e">
        <f ca="1">_xll.SRS1Splines.Functions25.Linear_Interp(V_XNN1!$K$3:$K$8,V_XNN1!$L$3:$L$8,BT1069)</f>
        <v>#NAME?</v>
      </c>
      <c r="BO1069" s="312" t="e">
        <f ca="1">(BN1069/V_XNN1!$L$7)*100</f>
        <v>#NAME?</v>
      </c>
      <c r="BP1069" s="312" t="e">
        <f ca="1">_xll.SRS1Splines.Functions25.Linear_Interp(V_XNN1!$K$3:$K$8,V_XNN1!$M$3:$M$8,BT1069)</f>
        <v>#NAME?</v>
      </c>
      <c r="BQ1069" s="308">
        <f ca="1">IFERROR((BN1069 - V_XNN1!$M$16) / (V_XNN1!$M$15- V_XNN1!$M$16) * 100, 0)</f>
        <v>0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 t="e">
        <f ca="1">_xll.SRS1Splines.Functions25.Linear_Interp(V_NK3!$P$8:$P$32,V_NK3!$R$8:$R$32,AC1070)</f>
        <v>#NAME?</v>
      </c>
      <c r="W1070" s="312" t="e">
        <f ca="1">(V1070/V_NK3!$R$28)*100</f>
        <v>#NAME?</v>
      </c>
      <c r="X1070" s="308" t="e">
        <f ca="1">V1070-V_NK3!$R$8</f>
        <v>#NAME?</v>
      </c>
      <c r="Y1070" s="308">
        <f ca="1">IFERROR((V1070 - V_NK3!$V$10) / (V_NK3!$V$9- V_NK3!$V$10) * 100, 0)</f>
        <v>0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 t="e">
        <f ca="1">_xll.SRS1Splines.Functions25.Linear_Interp(V_NK2!$R$10:$R$21,V_NK2!$T$10:$T$21,AR1070)</f>
        <v>#NAME?</v>
      </c>
      <c r="AL1070" s="312" t="e">
        <f ca="1">(AK1070/V_NK2!$T$18)*100</f>
        <v>#NAME?</v>
      </c>
      <c r="AM1070" s="308" t="e">
        <f ca="1">AK1070-V_NK2!$T$11</f>
        <v>#NAME?</v>
      </c>
      <c r="AN1070" s="308">
        <f ca="1">IFERROR((AK1070 - V_NK2!$X$12) / (V_NK2!$X$11- V_NK2!$X$12) * 100, 0)</f>
        <v>0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 t="e">
        <f ca="1">_xll.SRS1Splines.Functions25.Linear_Interp(V_NNG3A!$H$4:$H$12,V_NNG3A!$I$4:$I$12,BF1070)</f>
        <v>#NAME?</v>
      </c>
      <c r="BA1070" s="312" t="e">
        <f ca="1">(AZ1070/V_NNG3A!$I$8)*100</f>
        <v>#NAME?</v>
      </c>
      <c r="BB1070" s="308" t="e">
        <f ca="1">_xll.SRS1Splines.Functions25.Linear_Interp(V_NNG3A!$H$4:$H$12,V_NNG3A!$J$4:$J$12,BF1070)</f>
        <v>#NAME?</v>
      </c>
      <c r="BC1070" s="308">
        <f ca="1">IFERROR((AZ1070-V_NNG3A!$J$20) / (V_NNG3A!$J$19-V_NNG3A!$J$20) * 100, 0)</f>
        <v>0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 t="e">
        <f ca="1">_xll.SRS1Splines.Functions25.Linear_Interp(V_XNN1!$K$3:$K$8,V_XNN1!$L$3:$L$8,BT1070)</f>
        <v>#NAME?</v>
      </c>
      <c r="BO1070" s="312" t="e">
        <f ca="1">(BN1070/V_XNN1!$L$7)*100</f>
        <v>#NAME?</v>
      </c>
      <c r="BP1070" s="312" t="e">
        <f ca="1">_xll.SRS1Splines.Functions25.Linear_Interp(V_XNN1!$K$3:$K$8,V_XNN1!$M$3:$M$8,BT1070)</f>
        <v>#NAME?</v>
      </c>
      <c r="BQ1070" s="308">
        <f ca="1">IFERROR((BN1070 - V_XNN1!$M$16) / (V_XNN1!$M$15- V_XNN1!$M$16) * 100, 0)</f>
        <v>0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 t="e">
        <f ca="1">_xll.SRS1Splines.Functions25.Linear_Interp(V_NK3!$P$8:$P$32,V_NK3!$R$8:$R$32,AC1071)</f>
        <v>#NAME?</v>
      </c>
      <c r="W1071" s="312" t="e">
        <f ca="1">(V1071/V_NK3!$R$28)*100</f>
        <v>#NAME?</v>
      </c>
      <c r="X1071" s="308" t="e">
        <f ca="1">V1071-V_NK3!$R$8</f>
        <v>#NAME?</v>
      </c>
      <c r="Y1071" s="308">
        <f ca="1">IFERROR((V1071 - V_NK3!$V$10) / (V_NK3!$V$9- V_NK3!$V$10) * 100, 0)</f>
        <v>0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 t="e">
        <f ca="1">_xll.SRS1Splines.Functions25.Linear_Interp(V_NK2!$R$10:$R$21,V_NK2!$T$10:$T$21,AR1071)</f>
        <v>#NAME?</v>
      </c>
      <c r="AL1071" s="312" t="e">
        <f ca="1">(AK1071/V_NK2!$T$18)*100</f>
        <v>#NAME?</v>
      </c>
      <c r="AM1071" s="308" t="e">
        <f ca="1">AK1071-V_NK2!$T$11</f>
        <v>#NAME?</v>
      </c>
      <c r="AN1071" s="308">
        <f ca="1">IFERROR((AK1071 - V_NK2!$X$12) / (V_NK2!$X$11- V_NK2!$X$12) * 100, 0)</f>
        <v>0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 t="e">
        <f ca="1">_xll.SRS1Splines.Functions25.Linear_Interp(V_NNG3A!$H$4:$H$12,V_NNG3A!$I$4:$I$12,BF1071)</f>
        <v>#NAME?</v>
      </c>
      <c r="BA1071" s="312" t="e">
        <f ca="1">(AZ1071/V_NNG3A!$I$8)*100</f>
        <v>#NAME?</v>
      </c>
      <c r="BB1071" s="308" t="e">
        <f ca="1">_xll.SRS1Splines.Functions25.Linear_Interp(V_NNG3A!$H$4:$H$12,V_NNG3A!$J$4:$J$12,BF1071)</f>
        <v>#NAME?</v>
      </c>
      <c r="BC1071" s="308">
        <f ca="1">IFERROR((AZ1071-V_NNG3A!$J$20) / (V_NNG3A!$J$19-V_NNG3A!$J$20) * 100, 0)</f>
        <v>0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 t="e">
        <f ca="1">_xll.SRS1Splines.Functions25.Linear_Interp(V_XNN1!$K$3:$K$8,V_XNN1!$L$3:$L$8,BT1071)</f>
        <v>#NAME?</v>
      </c>
      <c r="BO1071" s="312" t="e">
        <f ca="1">(BN1071/V_XNN1!$L$7)*100</f>
        <v>#NAME?</v>
      </c>
      <c r="BP1071" s="312" t="e">
        <f ca="1">_xll.SRS1Splines.Functions25.Linear_Interp(V_XNN1!$K$3:$K$8,V_XNN1!$M$3:$M$8,BT1071)</f>
        <v>#NAME?</v>
      </c>
      <c r="BQ1071" s="308">
        <f ca="1">IFERROR((BN1071 - V_XNN1!$M$16) / (V_XNN1!$M$15- V_XNN1!$M$16) * 100, 0)</f>
        <v>0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 t="e">
        <f ca="1">_xll.SRS1Splines.Functions25.Linear_Interp(V_NK3!$P$8:$P$32,V_NK3!$R$8:$R$32,AC1072)</f>
        <v>#NAME?</v>
      </c>
      <c r="W1072" s="312" t="e">
        <f ca="1">(V1072/V_NK3!$R$28)*100</f>
        <v>#NAME?</v>
      </c>
      <c r="X1072" s="308" t="e">
        <f ca="1">V1072-V_NK3!$R$8</f>
        <v>#NAME?</v>
      </c>
      <c r="Y1072" s="308">
        <f ca="1">IFERROR((V1072 - V_NK3!$V$10) / (V_NK3!$V$9- V_NK3!$V$10) * 100, 0)</f>
        <v>0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 t="e">
        <f ca="1">_xll.SRS1Splines.Functions25.Linear_Interp(V_NK2!$R$10:$R$21,V_NK2!$T$10:$T$21,AR1072)</f>
        <v>#NAME?</v>
      </c>
      <c r="AL1072" s="312" t="e">
        <f ca="1">(AK1072/V_NK2!$T$18)*100</f>
        <v>#NAME?</v>
      </c>
      <c r="AM1072" s="308" t="e">
        <f ca="1">AK1072-V_NK2!$T$11</f>
        <v>#NAME?</v>
      </c>
      <c r="AN1072" s="308">
        <f ca="1">IFERROR((AK1072 - V_NK2!$X$12) / (V_NK2!$X$11- V_NK2!$X$12) * 100, 0)</f>
        <v>0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 t="e">
        <f ca="1">_xll.SRS1Splines.Functions25.Linear_Interp(V_NNG3A!$H$4:$H$12,V_NNG3A!$I$4:$I$12,BF1072)</f>
        <v>#NAME?</v>
      </c>
      <c r="BA1072" s="312" t="e">
        <f ca="1">(AZ1072/V_NNG3A!$I$8)*100</f>
        <v>#NAME?</v>
      </c>
      <c r="BB1072" s="308" t="e">
        <f ca="1">_xll.SRS1Splines.Functions25.Linear_Interp(V_NNG3A!$H$4:$H$12,V_NNG3A!$J$4:$J$12,BF1072)</f>
        <v>#NAME?</v>
      </c>
      <c r="BC1072" s="308">
        <f ca="1">IFERROR((AZ1072-V_NNG3A!$J$20) / (V_NNG3A!$J$19-V_NNG3A!$J$20) * 100, 0)</f>
        <v>0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 t="e">
        <f ca="1">_xll.SRS1Splines.Functions25.Linear_Interp(V_XNN1!$K$3:$K$8,V_XNN1!$L$3:$L$8,BT1072)</f>
        <v>#NAME?</v>
      </c>
      <c r="BO1072" s="312" t="e">
        <f ca="1">(BN1072/V_XNN1!$L$7)*100</f>
        <v>#NAME?</v>
      </c>
      <c r="BP1072" s="312" t="e">
        <f ca="1">_xll.SRS1Splines.Functions25.Linear_Interp(V_XNN1!$K$3:$K$8,V_XNN1!$M$3:$M$8,BT1072)</f>
        <v>#NAME?</v>
      </c>
      <c r="BQ1072" s="308">
        <f ca="1">IFERROR((BN1072 - V_XNN1!$M$16) / (V_XNN1!$M$15- V_XNN1!$M$16) * 100, 0)</f>
        <v>0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 t="e">
        <f ca="1">_xll.SRS1Splines.Functions25.Linear_Interp(V_NK3!$P$8:$P$32,V_NK3!$R$8:$R$32,AC1073)</f>
        <v>#NAME?</v>
      </c>
      <c r="W1073" s="312" t="e">
        <f ca="1">(V1073/V_NK3!$R$28)*100</f>
        <v>#NAME?</v>
      </c>
      <c r="X1073" s="308" t="e">
        <f ca="1">V1073-V_NK3!$R$8</f>
        <v>#NAME?</v>
      </c>
      <c r="Y1073" s="308">
        <f ca="1">IFERROR((V1073 - V_NK3!$V$10) / (V_NK3!$V$9- V_NK3!$V$10) * 100, 0)</f>
        <v>0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 t="e">
        <f ca="1">_xll.SRS1Splines.Functions25.Linear_Interp(V_NK2!$R$10:$R$21,V_NK2!$T$10:$T$21,AR1073)</f>
        <v>#NAME?</v>
      </c>
      <c r="AL1073" s="312" t="e">
        <f ca="1">(AK1073/V_NK2!$T$18)*100</f>
        <v>#NAME?</v>
      </c>
      <c r="AM1073" s="308" t="e">
        <f ca="1">AK1073-V_NK2!$T$11</f>
        <v>#NAME?</v>
      </c>
      <c r="AN1073" s="308">
        <f ca="1">IFERROR((AK1073 - V_NK2!$X$12) / (V_NK2!$X$11- V_NK2!$X$12) * 100, 0)</f>
        <v>0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 t="e">
        <f ca="1">_xll.SRS1Splines.Functions25.Linear_Interp(V_NNG3A!$H$4:$H$12,V_NNG3A!$I$4:$I$12,BF1073)</f>
        <v>#NAME?</v>
      </c>
      <c r="BA1073" s="312" t="e">
        <f ca="1">(AZ1073/V_NNG3A!$I$8)*100</f>
        <v>#NAME?</v>
      </c>
      <c r="BB1073" s="308" t="e">
        <f ca="1">_xll.SRS1Splines.Functions25.Linear_Interp(V_NNG3A!$H$4:$H$12,V_NNG3A!$J$4:$J$12,BF1073)</f>
        <v>#NAME?</v>
      </c>
      <c r="BC1073" s="308">
        <f ca="1">IFERROR((AZ1073-V_NNG3A!$J$20) / (V_NNG3A!$J$19-V_NNG3A!$J$20) * 100, 0)</f>
        <v>0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 t="e">
        <f ca="1">_xll.SRS1Splines.Functions25.Linear_Interp(V_XNN1!$K$3:$K$8,V_XNN1!$L$3:$L$8,BT1073)</f>
        <v>#NAME?</v>
      </c>
      <c r="BO1073" s="312" t="e">
        <f ca="1">(BN1073/V_XNN1!$L$7)*100</f>
        <v>#NAME?</v>
      </c>
      <c r="BP1073" s="312" t="e">
        <f ca="1">_xll.SRS1Splines.Functions25.Linear_Interp(V_XNN1!$K$3:$K$8,V_XNN1!$M$3:$M$8,BT1073)</f>
        <v>#NAME?</v>
      </c>
      <c r="BQ1073" s="308">
        <f ca="1">IFERROR((BN1073 - V_XNN1!$M$16) / (V_XNN1!$M$15- V_XNN1!$M$16) * 100, 0)</f>
        <v>0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 t="e">
        <f ca="1">_xll.SRS1Splines.Functions25.Linear_Interp(V_NK3!$P$8:$P$32,V_NK3!$R$8:$R$32,AC1074)</f>
        <v>#NAME?</v>
      </c>
      <c r="W1074" s="312" t="e">
        <f ca="1">(V1074/V_NK3!$R$28)*100</f>
        <v>#NAME?</v>
      </c>
      <c r="X1074" s="308" t="e">
        <f ca="1">V1074-V_NK3!$R$8</f>
        <v>#NAME?</v>
      </c>
      <c r="Y1074" s="308">
        <f ca="1">IFERROR((V1074 - V_NK3!$V$10) / (V_NK3!$V$9- V_NK3!$V$10) * 100, 0)</f>
        <v>0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 t="e">
        <f ca="1">_xll.SRS1Splines.Functions25.Linear_Interp(V_NK2!$R$10:$R$21,V_NK2!$T$10:$T$21,AR1074)</f>
        <v>#NAME?</v>
      </c>
      <c r="AL1074" s="312" t="e">
        <f ca="1">(AK1074/V_NK2!$T$18)*100</f>
        <v>#NAME?</v>
      </c>
      <c r="AM1074" s="308" t="e">
        <f ca="1">AK1074-V_NK2!$T$11</f>
        <v>#NAME?</v>
      </c>
      <c r="AN1074" s="308">
        <f ca="1">IFERROR((AK1074 - V_NK2!$X$12) / (V_NK2!$X$11- V_NK2!$X$12) * 100, 0)</f>
        <v>0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 t="e">
        <f ca="1">_xll.SRS1Splines.Functions25.Linear_Interp(V_NNG3A!$H$4:$H$12,V_NNG3A!$I$4:$I$12,BF1074)</f>
        <v>#NAME?</v>
      </c>
      <c r="BA1074" s="312" t="e">
        <f ca="1">(AZ1074/V_NNG3A!$I$8)*100</f>
        <v>#NAME?</v>
      </c>
      <c r="BB1074" s="308" t="e">
        <f ca="1">_xll.SRS1Splines.Functions25.Linear_Interp(V_NNG3A!$H$4:$H$12,V_NNG3A!$J$4:$J$12,BF1074)</f>
        <v>#NAME?</v>
      </c>
      <c r="BC1074" s="308">
        <f ca="1">IFERROR((AZ1074-V_NNG3A!$J$20) / (V_NNG3A!$J$19-V_NNG3A!$J$20) * 100, 0)</f>
        <v>0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 t="e">
        <f ca="1">_xll.SRS1Splines.Functions25.Linear_Interp(V_XNN1!$K$3:$K$8,V_XNN1!$L$3:$L$8,BT1074)</f>
        <v>#NAME?</v>
      </c>
      <c r="BO1074" s="312" t="e">
        <f ca="1">(BN1074/V_XNN1!$L$7)*100</f>
        <v>#NAME?</v>
      </c>
      <c r="BP1074" s="312" t="e">
        <f ca="1">_xll.SRS1Splines.Functions25.Linear_Interp(V_XNN1!$K$3:$K$8,V_XNN1!$M$3:$M$8,BT1074)</f>
        <v>#NAME?</v>
      </c>
      <c r="BQ1074" s="308">
        <f ca="1">IFERROR((BN1074 - V_XNN1!$M$16) / (V_XNN1!$M$15- V_XNN1!$M$16) * 100, 0)</f>
        <v>0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 t="e">
        <f ca="1">_xll.SRS1Splines.Functions25.Linear_Interp(V_NK3!$P$8:$P$32,V_NK3!$R$8:$R$32,AC1075)</f>
        <v>#NAME?</v>
      </c>
      <c r="W1075" s="312" t="e">
        <f ca="1">(V1075/V_NK3!$R$28)*100</f>
        <v>#NAME?</v>
      </c>
      <c r="X1075" s="308" t="e">
        <f ca="1">V1075-V_NK3!$R$8</f>
        <v>#NAME?</v>
      </c>
      <c r="Y1075" s="308">
        <f ca="1">IFERROR((V1075 - V_NK3!$V$10) / (V_NK3!$V$9- V_NK3!$V$10) * 100, 0)</f>
        <v>0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 t="e">
        <f ca="1">_xll.SRS1Splines.Functions25.Linear_Interp(V_NK2!$R$10:$R$21,V_NK2!$T$10:$T$21,AR1075)</f>
        <v>#NAME?</v>
      </c>
      <c r="AL1075" s="312" t="e">
        <f ca="1">(AK1075/V_NK2!$T$18)*100</f>
        <v>#NAME?</v>
      </c>
      <c r="AM1075" s="308" t="e">
        <f ca="1">AK1075-V_NK2!$T$11</f>
        <v>#NAME?</v>
      </c>
      <c r="AN1075" s="308">
        <f ca="1">IFERROR((AK1075 - V_NK2!$X$12) / (V_NK2!$X$11- V_NK2!$X$12) * 100, 0)</f>
        <v>0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 t="e">
        <f ca="1">_xll.SRS1Splines.Functions25.Linear_Interp(V_NNG3A!$H$4:$H$12,V_NNG3A!$I$4:$I$12,BF1075)</f>
        <v>#NAME?</v>
      </c>
      <c r="BA1075" s="312" t="e">
        <f ca="1">(AZ1075/V_NNG3A!$I$8)*100</f>
        <v>#NAME?</v>
      </c>
      <c r="BB1075" s="308" t="e">
        <f ca="1">_xll.SRS1Splines.Functions25.Linear_Interp(V_NNG3A!$H$4:$H$12,V_NNG3A!$J$4:$J$12,BF1075)</f>
        <v>#NAME?</v>
      </c>
      <c r="BC1075" s="308">
        <f ca="1">IFERROR((AZ1075-V_NNG3A!$J$20) / (V_NNG3A!$J$19-V_NNG3A!$J$20) * 100, 0)</f>
        <v>0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 t="e">
        <f ca="1">_xll.SRS1Splines.Functions25.Linear_Interp(V_XNN1!$K$3:$K$8,V_XNN1!$L$3:$L$8,BT1075)</f>
        <v>#NAME?</v>
      </c>
      <c r="BO1075" s="312" t="e">
        <f ca="1">(BN1075/V_XNN1!$L$7)*100</f>
        <v>#NAME?</v>
      </c>
      <c r="BP1075" s="312" t="e">
        <f ca="1">_xll.SRS1Splines.Functions25.Linear_Interp(V_XNN1!$K$3:$K$8,V_XNN1!$M$3:$M$8,BT1075)</f>
        <v>#NAME?</v>
      </c>
      <c r="BQ1075" s="308">
        <f ca="1">IFERROR((BN1075 - V_XNN1!$M$16) / (V_XNN1!$M$15- V_XNN1!$M$16) * 100, 0)</f>
        <v>0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 t="e">
        <f ca="1">_xll.SRS1Splines.Functions25.Linear_Interp(V_NK3!$P$8:$P$32,V_NK3!$R$8:$R$32,AC1076)</f>
        <v>#NAME?</v>
      </c>
      <c r="W1076" s="312" t="e">
        <f ca="1">(V1076/V_NK3!$R$28)*100</f>
        <v>#NAME?</v>
      </c>
      <c r="X1076" s="308" t="e">
        <f ca="1">V1076-V_NK3!$R$8</f>
        <v>#NAME?</v>
      </c>
      <c r="Y1076" s="308">
        <f ca="1">IFERROR((V1076 - V_NK3!$V$10) / (V_NK3!$V$9- V_NK3!$V$10) * 100, 0)</f>
        <v>0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 t="e">
        <f ca="1">_xll.SRS1Splines.Functions25.Linear_Interp(V_NK2!$R$10:$R$21,V_NK2!$T$10:$T$21,AR1076)</f>
        <v>#NAME?</v>
      </c>
      <c r="AL1076" s="312" t="e">
        <f ca="1">(AK1076/V_NK2!$T$18)*100</f>
        <v>#NAME?</v>
      </c>
      <c r="AM1076" s="308" t="e">
        <f ca="1">AK1076-V_NK2!$T$11</f>
        <v>#NAME?</v>
      </c>
      <c r="AN1076" s="308">
        <f ca="1">IFERROR((AK1076 - V_NK2!$X$12) / (V_NK2!$X$11- V_NK2!$X$12) * 100, 0)</f>
        <v>0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 t="e">
        <f ca="1">_xll.SRS1Splines.Functions25.Linear_Interp(V_NNG3A!$H$4:$H$12,V_NNG3A!$I$4:$I$12,BF1076)</f>
        <v>#NAME?</v>
      </c>
      <c r="BA1076" s="312" t="e">
        <f ca="1">(AZ1076/V_NNG3A!$I$8)*100</f>
        <v>#NAME?</v>
      </c>
      <c r="BB1076" s="308" t="e">
        <f ca="1">_xll.SRS1Splines.Functions25.Linear_Interp(V_NNG3A!$H$4:$H$12,V_NNG3A!$J$4:$J$12,BF1076)</f>
        <v>#NAME?</v>
      </c>
      <c r="BC1076" s="308">
        <f ca="1">IFERROR((AZ1076-V_NNG3A!$J$20) / (V_NNG3A!$J$19-V_NNG3A!$J$20) * 100, 0)</f>
        <v>0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 t="e">
        <f ca="1">_xll.SRS1Splines.Functions25.Linear_Interp(V_XNN1!$K$3:$K$8,V_XNN1!$L$3:$L$8,BT1076)</f>
        <v>#NAME?</v>
      </c>
      <c r="BO1076" s="312" t="e">
        <f ca="1">(BN1076/V_XNN1!$L$7)*100</f>
        <v>#NAME?</v>
      </c>
      <c r="BP1076" s="312" t="e">
        <f ca="1">_xll.SRS1Splines.Functions25.Linear_Interp(V_XNN1!$K$3:$K$8,V_XNN1!$M$3:$M$8,BT1076)</f>
        <v>#NAME?</v>
      </c>
      <c r="BQ1076" s="308">
        <f ca="1">IFERROR((BN1076 - V_XNN1!$M$16) / (V_XNN1!$M$15- V_XNN1!$M$16) * 100, 0)</f>
        <v>0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 t="e">
        <f ca="1">_xll.SRS1Splines.Functions25.Linear_Interp(V_NK3!$P$8:$P$32,V_NK3!$R$8:$R$32,AC1077)</f>
        <v>#NAME?</v>
      </c>
      <c r="W1077" s="312" t="e">
        <f ca="1">(V1077/V_NK3!$R$28)*100</f>
        <v>#NAME?</v>
      </c>
      <c r="X1077" s="308" t="e">
        <f ca="1">V1077-V_NK3!$R$8</f>
        <v>#NAME?</v>
      </c>
      <c r="Y1077" s="308">
        <f ca="1">IFERROR((V1077 - V_NK3!$V$10) / (V_NK3!$V$9- V_NK3!$V$10) * 100, 0)</f>
        <v>0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 t="e">
        <f ca="1">_xll.SRS1Splines.Functions25.Linear_Interp(V_NK2!$R$10:$R$21,V_NK2!$T$10:$T$21,AR1077)</f>
        <v>#NAME?</v>
      </c>
      <c r="AL1077" s="312" t="e">
        <f ca="1">(AK1077/V_NK2!$T$18)*100</f>
        <v>#NAME?</v>
      </c>
      <c r="AM1077" s="308" t="e">
        <f ca="1">AK1077-V_NK2!$T$11</f>
        <v>#NAME?</v>
      </c>
      <c r="AN1077" s="308">
        <f ca="1">IFERROR((AK1077 - V_NK2!$X$12) / (V_NK2!$X$11- V_NK2!$X$12) * 100, 0)</f>
        <v>0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 t="e">
        <f ca="1">_xll.SRS1Splines.Functions25.Linear_Interp(V_NNG3A!$H$4:$H$12,V_NNG3A!$I$4:$I$12,BF1077)</f>
        <v>#NAME?</v>
      </c>
      <c r="BA1077" s="312" t="e">
        <f ca="1">(AZ1077/V_NNG3A!$I$8)*100</f>
        <v>#NAME?</v>
      </c>
      <c r="BB1077" s="308" t="e">
        <f ca="1">_xll.SRS1Splines.Functions25.Linear_Interp(V_NNG3A!$H$4:$H$12,V_NNG3A!$J$4:$J$12,BF1077)</f>
        <v>#NAME?</v>
      </c>
      <c r="BC1077" s="308">
        <f ca="1">IFERROR((AZ1077-V_NNG3A!$J$20) / (V_NNG3A!$J$19-V_NNG3A!$J$20) * 100, 0)</f>
        <v>0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 t="e">
        <f ca="1">_xll.SRS1Splines.Functions25.Linear_Interp(V_XNN1!$K$3:$K$8,V_XNN1!$L$3:$L$8,BT1077)</f>
        <v>#NAME?</v>
      </c>
      <c r="BO1077" s="312" t="e">
        <f ca="1">(BN1077/V_XNN1!$L$7)*100</f>
        <v>#NAME?</v>
      </c>
      <c r="BP1077" s="312" t="e">
        <f ca="1">_xll.SRS1Splines.Functions25.Linear_Interp(V_XNN1!$K$3:$K$8,V_XNN1!$M$3:$M$8,BT1077)</f>
        <v>#NAME?</v>
      </c>
      <c r="BQ1077" s="308">
        <f ca="1">IFERROR((BN1077 - V_XNN1!$M$16) / (V_XNN1!$M$15- V_XNN1!$M$16) * 100, 0)</f>
        <v>0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 t="e">
        <f ca="1">_xll.SRS1Splines.Functions25.Linear_Interp(V_NK3!$P$8:$P$32,V_NK3!$R$8:$R$32,AC1078)</f>
        <v>#NAME?</v>
      </c>
      <c r="W1078" s="312" t="e">
        <f ca="1">(V1078/V_NK3!$R$28)*100</f>
        <v>#NAME?</v>
      </c>
      <c r="X1078" s="308" t="e">
        <f ca="1">V1078-V_NK3!$R$8</f>
        <v>#NAME?</v>
      </c>
      <c r="Y1078" s="308">
        <f ca="1">IFERROR((V1078 - V_NK3!$V$10) / (V_NK3!$V$9- V_NK3!$V$10) * 100, 0)</f>
        <v>0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 t="e">
        <f ca="1">_xll.SRS1Splines.Functions25.Linear_Interp(V_NK2!$R$10:$R$21,V_NK2!$T$10:$T$21,AR1078)</f>
        <v>#NAME?</v>
      </c>
      <c r="AL1078" s="312" t="e">
        <f ca="1">(AK1078/V_NK2!$T$18)*100</f>
        <v>#NAME?</v>
      </c>
      <c r="AM1078" s="308" t="e">
        <f ca="1">AK1078-V_NK2!$T$11</f>
        <v>#NAME?</v>
      </c>
      <c r="AN1078" s="308">
        <f ca="1">IFERROR((AK1078 - V_NK2!$X$12) / (V_NK2!$X$11- V_NK2!$X$12) * 100, 0)</f>
        <v>0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 t="e">
        <f ca="1">_xll.SRS1Splines.Functions25.Linear_Interp(V_NNG3A!$H$4:$H$12,V_NNG3A!$I$4:$I$12,BF1078)</f>
        <v>#NAME?</v>
      </c>
      <c r="BA1078" s="312" t="e">
        <f ca="1">(AZ1078/V_NNG3A!$I$8)*100</f>
        <v>#NAME?</v>
      </c>
      <c r="BB1078" s="308" t="e">
        <f ca="1">_xll.SRS1Splines.Functions25.Linear_Interp(V_NNG3A!$H$4:$H$12,V_NNG3A!$J$4:$J$12,BF1078)</f>
        <v>#NAME?</v>
      </c>
      <c r="BC1078" s="308">
        <f ca="1">IFERROR((AZ1078-V_NNG3A!$J$20) / (V_NNG3A!$J$19-V_NNG3A!$J$20) * 100, 0)</f>
        <v>0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 t="e">
        <f ca="1">_xll.SRS1Splines.Functions25.Linear_Interp(V_XNN1!$K$3:$K$8,V_XNN1!$L$3:$L$8,BT1078)</f>
        <v>#NAME?</v>
      </c>
      <c r="BO1078" s="312" t="e">
        <f ca="1">(BN1078/V_XNN1!$L$7)*100</f>
        <v>#NAME?</v>
      </c>
      <c r="BP1078" s="312" t="e">
        <f ca="1">_xll.SRS1Splines.Functions25.Linear_Interp(V_XNN1!$K$3:$K$8,V_XNN1!$M$3:$M$8,BT1078)</f>
        <v>#NAME?</v>
      </c>
      <c r="BQ1078" s="308">
        <f ca="1">IFERROR((BN1078 - V_XNN1!$M$16) / (V_XNN1!$M$15- V_XNN1!$M$16) * 100, 0)</f>
        <v>0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 t="e">
        <f ca="1">_xll.SRS1Splines.Functions25.Linear_Interp(V_NK3!$P$8:$P$32,V_NK3!$R$8:$R$32,AC1079)</f>
        <v>#NAME?</v>
      </c>
      <c r="W1079" s="312" t="e">
        <f ca="1">(V1079/V_NK3!$R$28)*100</f>
        <v>#NAME?</v>
      </c>
      <c r="X1079" s="308" t="e">
        <f ca="1">V1079-V_NK3!$R$8</f>
        <v>#NAME?</v>
      </c>
      <c r="Y1079" s="308">
        <f ca="1">IFERROR((V1079 - V_NK3!$V$10) / (V_NK3!$V$9- V_NK3!$V$10) * 100, 0)</f>
        <v>0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 t="e">
        <f ca="1">_xll.SRS1Splines.Functions25.Linear_Interp(V_NK2!$R$10:$R$21,V_NK2!$T$10:$T$21,AR1079)</f>
        <v>#NAME?</v>
      </c>
      <c r="AL1079" s="312" t="e">
        <f ca="1">(AK1079/V_NK2!$T$18)*100</f>
        <v>#NAME?</v>
      </c>
      <c r="AM1079" s="308" t="e">
        <f ca="1">AK1079-V_NK2!$T$11</f>
        <v>#NAME?</v>
      </c>
      <c r="AN1079" s="308">
        <f ca="1">IFERROR((AK1079 - V_NK2!$X$12) / (V_NK2!$X$11- V_NK2!$X$12) * 100, 0)</f>
        <v>0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 t="e">
        <f ca="1">_xll.SRS1Splines.Functions25.Linear_Interp(V_NNG3A!$H$4:$H$12,V_NNG3A!$I$4:$I$12,BF1079)</f>
        <v>#NAME?</v>
      </c>
      <c r="BA1079" s="312" t="e">
        <f ca="1">(AZ1079/V_NNG3A!$I$8)*100</f>
        <v>#NAME?</v>
      </c>
      <c r="BB1079" s="308" t="e">
        <f ca="1">_xll.SRS1Splines.Functions25.Linear_Interp(V_NNG3A!$H$4:$H$12,V_NNG3A!$J$4:$J$12,BF1079)</f>
        <v>#NAME?</v>
      </c>
      <c r="BC1079" s="308">
        <f ca="1">IFERROR((AZ1079-V_NNG3A!$J$20) / (V_NNG3A!$J$19-V_NNG3A!$J$20) * 100, 0)</f>
        <v>0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 t="e">
        <f ca="1">_xll.SRS1Splines.Functions25.Linear_Interp(V_XNN1!$K$3:$K$8,V_XNN1!$L$3:$L$8,BT1079)</f>
        <v>#NAME?</v>
      </c>
      <c r="BO1079" s="312" t="e">
        <f ca="1">(BN1079/V_XNN1!$L$7)*100</f>
        <v>#NAME?</v>
      </c>
      <c r="BP1079" s="312" t="e">
        <f ca="1">_xll.SRS1Splines.Functions25.Linear_Interp(V_XNN1!$K$3:$K$8,V_XNN1!$M$3:$M$8,BT1079)</f>
        <v>#NAME?</v>
      </c>
      <c r="BQ1079" s="308">
        <f ca="1">IFERROR((BN1079 - V_XNN1!$M$16) / (V_XNN1!$M$15- V_XNN1!$M$16) * 100, 0)</f>
        <v>0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 t="e">
        <f ca="1">_xll.SRS1Splines.Functions25.Linear_Interp(V_NK3!$P$8:$P$32,V_NK3!$R$8:$R$32,AC1080)</f>
        <v>#NAME?</v>
      </c>
      <c r="W1080" s="312" t="e">
        <f ca="1">(V1080/V_NK3!$R$28)*100</f>
        <v>#NAME?</v>
      </c>
      <c r="X1080" s="308" t="e">
        <f ca="1">V1080-V_NK3!$R$8</f>
        <v>#NAME?</v>
      </c>
      <c r="Y1080" s="308">
        <f ca="1">IFERROR((V1080 - V_NK3!$V$10) / (V_NK3!$V$9- V_NK3!$V$10) * 100, 0)</f>
        <v>0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 t="e">
        <f ca="1">_xll.SRS1Splines.Functions25.Linear_Interp(V_NK2!$R$10:$R$21,V_NK2!$T$10:$T$21,AR1080)</f>
        <v>#NAME?</v>
      </c>
      <c r="AL1080" s="312" t="e">
        <f ca="1">(AK1080/V_NK2!$T$18)*100</f>
        <v>#NAME?</v>
      </c>
      <c r="AM1080" s="308" t="e">
        <f ca="1">AK1080-V_NK2!$T$11</f>
        <v>#NAME?</v>
      </c>
      <c r="AN1080" s="308">
        <f ca="1">IFERROR((AK1080 - V_NK2!$X$12) / (V_NK2!$X$11- V_NK2!$X$12) * 100, 0)</f>
        <v>0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 t="e">
        <f ca="1">_xll.SRS1Splines.Functions25.Linear_Interp(V_NNG3A!$H$4:$H$12,V_NNG3A!$I$4:$I$12,BF1080)</f>
        <v>#NAME?</v>
      </c>
      <c r="BA1080" s="312" t="e">
        <f ca="1">(AZ1080/V_NNG3A!$I$8)*100</f>
        <v>#NAME?</v>
      </c>
      <c r="BB1080" s="308" t="e">
        <f ca="1">_xll.SRS1Splines.Functions25.Linear_Interp(V_NNG3A!$H$4:$H$12,V_NNG3A!$J$4:$J$12,BF1080)</f>
        <v>#NAME?</v>
      </c>
      <c r="BC1080" s="308">
        <f ca="1">IFERROR((AZ1080-V_NNG3A!$J$20) / (V_NNG3A!$J$19-V_NNG3A!$J$20) * 100, 0)</f>
        <v>0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 t="e">
        <f ca="1">_xll.SRS1Splines.Functions25.Linear_Interp(V_XNN1!$K$3:$K$8,V_XNN1!$L$3:$L$8,BT1080)</f>
        <v>#NAME?</v>
      </c>
      <c r="BO1080" s="312" t="e">
        <f ca="1">(BN1080/V_XNN1!$L$7)*100</f>
        <v>#NAME?</v>
      </c>
      <c r="BP1080" s="312" t="e">
        <f ca="1">_xll.SRS1Splines.Functions25.Linear_Interp(V_XNN1!$K$3:$K$8,V_XNN1!$M$3:$M$8,BT1080)</f>
        <v>#NAME?</v>
      </c>
      <c r="BQ1080" s="308">
        <f ca="1">IFERROR((BN1080 - V_XNN1!$M$16) / (V_XNN1!$M$15- V_XNN1!$M$16) * 100, 0)</f>
        <v>0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 t="e">
        <f ca="1">_xll.SRS1Splines.Functions25.Linear_Interp(V_NK3!$P$8:$P$32,V_NK3!$R$8:$R$32,AC1081)</f>
        <v>#NAME?</v>
      </c>
      <c r="W1081" s="312" t="e">
        <f ca="1">(V1081/V_NK3!$R$28)*100</f>
        <v>#NAME?</v>
      </c>
      <c r="X1081" s="308" t="e">
        <f ca="1">V1081-V_NK3!$R$8</f>
        <v>#NAME?</v>
      </c>
      <c r="Y1081" s="308">
        <f ca="1">IFERROR((V1081 - V_NK3!$V$10) / (V_NK3!$V$9- V_NK3!$V$10) * 100, 0)</f>
        <v>0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 t="e">
        <f ca="1">_xll.SRS1Splines.Functions25.Linear_Interp(V_NK2!$R$10:$R$21,V_NK2!$T$10:$T$21,AR1081)</f>
        <v>#NAME?</v>
      </c>
      <c r="AL1081" s="312" t="e">
        <f ca="1">(AK1081/V_NK2!$T$18)*100</f>
        <v>#NAME?</v>
      </c>
      <c r="AM1081" s="308" t="e">
        <f ca="1">AK1081-V_NK2!$T$11</f>
        <v>#NAME?</v>
      </c>
      <c r="AN1081" s="308">
        <f ca="1">IFERROR((AK1081 - V_NK2!$X$12) / (V_NK2!$X$11- V_NK2!$X$12) * 100, 0)</f>
        <v>0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 t="e">
        <f ca="1">_xll.SRS1Splines.Functions25.Linear_Interp(V_NNG3A!$H$4:$H$12,V_NNG3A!$I$4:$I$12,BF1081)</f>
        <v>#NAME?</v>
      </c>
      <c r="BA1081" s="312" t="e">
        <f ca="1">(AZ1081/V_NNG3A!$I$8)*100</f>
        <v>#NAME?</v>
      </c>
      <c r="BB1081" s="308" t="e">
        <f ca="1">_xll.SRS1Splines.Functions25.Linear_Interp(V_NNG3A!$H$4:$H$12,V_NNG3A!$J$4:$J$12,BF1081)</f>
        <v>#NAME?</v>
      </c>
      <c r="BC1081" s="308">
        <f ca="1">IFERROR((AZ1081-V_NNG3A!$J$20) / (V_NNG3A!$J$19-V_NNG3A!$J$20) * 100, 0)</f>
        <v>0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 t="e">
        <f ca="1">_xll.SRS1Splines.Functions25.Linear_Interp(V_XNN1!$K$3:$K$8,V_XNN1!$L$3:$L$8,BT1081)</f>
        <v>#NAME?</v>
      </c>
      <c r="BO1081" s="312" t="e">
        <f ca="1">(BN1081/V_XNN1!$L$7)*100</f>
        <v>#NAME?</v>
      </c>
      <c r="BP1081" s="312" t="e">
        <f ca="1">_xll.SRS1Splines.Functions25.Linear_Interp(V_XNN1!$K$3:$K$8,V_XNN1!$M$3:$M$8,BT1081)</f>
        <v>#NAME?</v>
      </c>
      <c r="BQ1081" s="308">
        <f ca="1">IFERROR((BN1081 - V_XNN1!$M$16) / (V_XNN1!$M$15- V_XNN1!$M$16) * 100, 0)</f>
        <v>0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 t="e">
        <f ca="1">_xll.SRS1Splines.Functions25.Linear_Interp(V_NK3!$P$8:$P$32,V_NK3!$R$8:$R$32,AC1082)</f>
        <v>#NAME?</v>
      </c>
      <c r="W1082" s="312" t="e">
        <f ca="1">(V1082/V_NK3!$R$28)*100</f>
        <v>#NAME?</v>
      </c>
      <c r="X1082" s="308" t="e">
        <f ca="1">V1082-V_NK3!$R$8</f>
        <v>#NAME?</v>
      </c>
      <c r="Y1082" s="308">
        <f ca="1">IFERROR((V1082 - V_NK3!$V$10) / (V_NK3!$V$9- V_NK3!$V$10) * 100, 0)</f>
        <v>0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 t="e">
        <f ca="1">_xll.SRS1Splines.Functions25.Linear_Interp(V_NK2!$R$10:$R$21,V_NK2!$T$10:$T$21,AR1082)</f>
        <v>#NAME?</v>
      </c>
      <c r="AL1082" s="312" t="e">
        <f ca="1">(AK1082/V_NK2!$T$18)*100</f>
        <v>#NAME?</v>
      </c>
      <c r="AM1082" s="308" t="e">
        <f ca="1">AK1082-V_NK2!$T$11</f>
        <v>#NAME?</v>
      </c>
      <c r="AN1082" s="308">
        <f ca="1">IFERROR((AK1082 - V_NK2!$X$12) / (V_NK2!$X$11- V_NK2!$X$12) * 100, 0)</f>
        <v>0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 t="e">
        <f ca="1">_xll.SRS1Splines.Functions25.Linear_Interp(V_NNG3A!$H$4:$H$12,V_NNG3A!$I$4:$I$12,BF1082)</f>
        <v>#NAME?</v>
      </c>
      <c r="BA1082" s="312" t="e">
        <f ca="1">(AZ1082/V_NNG3A!$I$8)*100</f>
        <v>#NAME?</v>
      </c>
      <c r="BB1082" s="308" t="e">
        <f ca="1">_xll.SRS1Splines.Functions25.Linear_Interp(V_NNG3A!$H$4:$H$12,V_NNG3A!$J$4:$J$12,BF1082)</f>
        <v>#NAME?</v>
      </c>
      <c r="BC1082" s="308">
        <f ca="1">IFERROR((AZ1082-V_NNG3A!$J$20) / (V_NNG3A!$J$19-V_NNG3A!$J$20) * 100, 0)</f>
        <v>0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 t="e">
        <f ca="1">_xll.SRS1Splines.Functions25.Linear_Interp(V_XNN1!$K$3:$K$8,V_XNN1!$L$3:$L$8,BT1082)</f>
        <v>#NAME?</v>
      </c>
      <c r="BO1082" s="312" t="e">
        <f ca="1">(BN1082/V_XNN1!$L$7)*100</f>
        <v>#NAME?</v>
      </c>
      <c r="BP1082" s="312" t="e">
        <f ca="1">_xll.SRS1Splines.Functions25.Linear_Interp(V_XNN1!$K$3:$K$8,V_XNN1!$M$3:$M$8,BT1082)</f>
        <v>#NAME?</v>
      </c>
      <c r="BQ1082" s="308">
        <f ca="1">IFERROR((BN1082 - V_XNN1!$M$16) / (V_XNN1!$M$15- V_XNN1!$M$16) * 100, 0)</f>
        <v>0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 t="e">
        <f ca="1">_xll.SRS1Splines.Functions25.Linear_Interp(V_NK3!$P$8:$P$32,V_NK3!$R$8:$R$32,AC1083)</f>
        <v>#NAME?</v>
      </c>
      <c r="W1083" s="312" t="e">
        <f ca="1">(V1083/V_NK3!$R$28)*100</f>
        <v>#NAME?</v>
      </c>
      <c r="X1083" s="308" t="e">
        <f ca="1">V1083-V_NK3!$R$8</f>
        <v>#NAME?</v>
      </c>
      <c r="Y1083" s="308">
        <f ca="1">IFERROR((V1083 - V_NK3!$V$10) / (V_NK3!$V$9- V_NK3!$V$10) * 100, 0)</f>
        <v>0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 t="e">
        <f ca="1">_xll.SRS1Splines.Functions25.Linear_Interp(V_NK2!$R$10:$R$21,V_NK2!$T$10:$T$21,AR1083)</f>
        <v>#NAME?</v>
      </c>
      <c r="AL1083" s="312" t="e">
        <f ca="1">(AK1083/V_NK2!$T$18)*100</f>
        <v>#NAME?</v>
      </c>
      <c r="AM1083" s="308" t="e">
        <f ca="1">AK1083-V_NK2!$T$11</f>
        <v>#NAME?</v>
      </c>
      <c r="AN1083" s="308">
        <f ca="1">IFERROR((AK1083 - V_NK2!$X$12) / (V_NK2!$X$11- V_NK2!$X$12) * 100, 0)</f>
        <v>0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 t="e">
        <f ca="1">_xll.SRS1Splines.Functions25.Linear_Interp(V_NNG3A!$H$4:$H$12,V_NNG3A!$I$4:$I$12,BF1083)</f>
        <v>#NAME?</v>
      </c>
      <c r="BA1083" s="312" t="e">
        <f ca="1">(AZ1083/V_NNG3A!$I$8)*100</f>
        <v>#NAME?</v>
      </c>
      <c r="BB1083" s="308" t="e">
        <f ca="1">_xll.SRS1Splines.Functions25.Linear_Interp(V_NNG3A!$H$4:$H$12,V_NNG3A!$J$4:$J$12,BF1083)</f>
        <v>#NAME?</v>
      </c>
      <c r="BC1083" s="308">
        <f ca="1">IFERROR((AZ1083-V_NNG3A!$J$20) / (V_NNG3A!$J$19-V_NNG3A!$J$20) * 100, 0)</f>
        <v>0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 t="e">
        <f ca="1">_xll.SRS1Splines.Functions25.Linear_Interp(V_XNN1!$K$3:$K$8,V_XNN1!$L$3:$L$8,BT1083)</f>
        <v>#NAME?</v>
      </c>
      <c r="BO1083" s="312" t="e">
        <f ca="1">(BN1083/V_XNN1!$L$7)*100</f>
        <v>#NAME?</v>
      </c>
      <c r="BP1083" s="312" t="e">
        <f ca="1">_xll.SRS1Splines.Functions25.Linear_Interp(V_XNN1!$K$3:$K$8,V_XNN1!$M$3:$M$8,BT1083)</f>
        <v>#NAME?</v>
      </c>
      <c r="BQ1083" s="308">
        <f ca="1">IFERROR((BN1083 - V_XNN1!$M$16) / (V_XNN1!$M$15- V_XNN1!$M$16) * 100, 0)</f>
        <v>0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 t="e">
        <f ca="1">_xll.SRS1Splines.Functions25.Linear_Interp(V_NK3!$P$8:$P$32,V_NK3!$R$8:$R$32,AC1084)</f>
        <v>#NAME?</v>
      </c>
      <c r="W1084" s="312" t="e">
        <f ca="1">(V1084/V_NK3!$R$28)*100</f>
        <v>#NAME?</v>
      </c>
      <c r="X1084" s="308" t="e">
        <f ca="1">V1084-V_NK3!$R$8</f>
        <v>#NAME?</v>
      </c>
      <c r="Y1084" s="308">
        <f ca="1">IFERROR((V1084 - V_NK3!$V$10) / (V_NK3!$V$9- V_NK3!$V$10) * 100, 0)</f>
        <v>0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 t="e">
        <f ca="1">_xll.SRS1Splines.Functions25.Linear_Interp(V_NK2!$R$10:$R$21,V_NK2!$T$10:$T$21,AR1084)</f>
        <v>#NAME?</v>
      </c>
      <c r="AL1084" s="312" t="e">
        <f ca="1">(AK1084/V_NK2!$T$18)*100</f>
        <v>#NAME?</v>
      </c>
      <c r="AM1084" s="308" t="e">
        <f ca="1">AK1084-V_NK2!$T$11</f>
        <v>#NAME?</v>
      </c>
      <c r="AN1084" s="308">
        <f ca="1">IFERROR((AK1084 - V_NK2!$X$12) / (V_NK2!$X$11- V_NK2!$X$12) * 100, 0)</f>
        <v>0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 t="e">
        <f ca="1">_xll.SRS1Splines.Functions25.Linear_Interp(V_NNG3A!$H$4:$H$12,V_NNG3A!$I$4:$I$12,BF1084)</f>
        <v>#NAME?</v>
      </c>
      <c r="BA1084" s="312" t="e">
        <f ca="1">(AZ1084/V_NNG3A!$I$8)*100</f>
        <v>#NAME?</v>
      </c>
      <c r="BB1084" s="308" t="e">
        <f ca="1">_xll.SRS1Splines.Functions25.Linear_Interp(V_NNG3A!$H$4:$H$12,V_NNG3A!$J$4:$J$12,BF1084)</f>
        <v>#NAME?</v>
      </c>
      <c r="BC1084" s="308">
        <f ca="1">IFERROR((AZ1084-V_NNG3A!$J$20) / (V_NNG3A!$J$19-V_NNG3A!$J$20) * 100, 0)</f>
        <v>0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 t="e">
        <f ca="1">_xll.SRS1Splines.Functions25.Linear_Interp(V_XNN1!$K$3:$K$8,V_XNN1!$L$3:$L$8,BT1084)</f>
        <v>#NAME?</v>
      </c>
      <c r="BO1084" s="312" t="e">
        <f ca="1">(BN1084/V_XNN1!$L$7)*100</f>
        <v>#NAME?</v>
      </c>
      <c r="BP1084" s="312" t="e">
        <f ca="1">_xll.SRS1Splines.Functions25.Linear_Interp(V_XNN1!$K$3:$K$8,V_XNN1!$M$3:$M$8,BT1084)</f>
        <v>#NAME?</v>
      </c>
      <c r="BQ1084" s="308">
        <f ca="1">IFERROR((BN1084 - V_XNN1!$M$16) / (V_XNN1!$M$15- V_XNN1!$M$16) * 100, 0)</f>
        <v>0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 t="e">
        <f ca="1">_xll.SRS1Splines.Functions25.Linear_Interp(V_NK3!$P$8:$P$32,V_NK3!$R$8:$R$32,AC1085)</f>
        <v>#NAME?</v>
      </c>
      <c r="W1085" s="312" t="e">
        <f ca="1">(V1085/V_NK3!$R$28)*100</f>
        <v>#NAME?</v>
      </c>
      <c r="X1085" s="308" t="e">
        <f ca="1">V1085-V_NK3!$R$8</f>
        <v>#NAME?</v>
      </c>
      <c r="Y1085" s="308">
        <f ca="1">IFERROR((V1085 - V_NK3!$V$10) / (V_NK3!$V$9- V_NK3!$V$10) * 100, 0)</f>
        <v>0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 t="e">
        <f ca="1">_xll.SRS1Splines.Functions25.Linear_Interp(V_NK2!$R$10:$R$21,V_NK2!$T$10:$T$21,AR1085)</f>
        <v>#NAME?</v>
      </c>
      <c r="AL1085" s="312" t="e">
        <f ca="1">(AK1085/V_NK2!$T$18)*100</f>
        <v>#NAME?</v>
      </c>
      <c r="AM1085" s="308" t="e">
        <f ca="1">AK1085-V_NK2!$T$11</f>
        <v>#NAME?</v>
      </c>
      <c r="AN1085" s="308">
        <f ca="1">IFERROR((AK1085 - V_NK2!$X$12) / (V_NK2!$X$11- V_NK2!$X$12) * 100, 0)</f>
        <v>0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 t="e">
        <f ca="1">_xll.SRS1Splines.Functions25.Linear_Interp(V_NNG3A!$H$4:$H$12,V_NNG3A!$I$4:$I$12,BF1085)</f>
        <v>#NAME?</v>
      </c>
      <c r="BA1085" s="312" t="e">
        <f ca="1">(AZ1085/V_NNG3A!$I$8)*100</f>
        <v>#NAME?</v>
      </c>
      <c r="BB1085" s="308" t="e">
        <f ca="1">_xll.SRS1Splines.Functions25.Linear_Interp(V_NNG3A!$H$4:$H$12,V_NNG3A!$J$4:$J$12,BF1085)</f>
        <v>#NAME?</v>
      </c>
      <c r="BC1085" s="308">
        <f ca="1">IFERROR((AZ1085-V_NNG3A!$J$20) / (V_NNG3A!$J$19-V_NNG3A!$J$20) * 100, 0)</f>
        <v>0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 t="e">
        <f ca="1">_xll.SRS1Splines.Functions25.Linear_Interp(V_XNN1!$K$3:$K$8,V_XNN1!$L$3:$L$8,BT1085)</f>
        <v>#NAME?</v>
      </c>
      <c r="BO1085" s="312" t="e">
        <f ca="1">(BN1085/V_XNN1!$L$7)*100</f>
        <v>#NAME?</v>
      </c>
      <c r="BP1085" s="312" t="e">
        <f ca="1">_xll.SRS1Splines.Functions25.Linear_Interp(V_XNN1!$K$3:$K$8,V_XNN1!$M$3:$M$8,BT1085)</f>
        <v>#NAME?</v>
      </c>
      <c r="BQ1085" s="308">
        <f ca="1">IFERROR((BN1085 - V_XNN1!$M$16) / (V_XNN1!$M$15- V_XNN1!$M$16) * 100, 0)</f>
        <v>0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 t="e">
        <f ca="1">_xll.SRS1Splines.Functions25.Linear_Interp(V_NK3!$P$8:$P$32,V_NK3!$R$8:$R$32,AC1086)</f>
        <v>#NAME?</v>
      </c>
      <c r="W1086" s="312" t="e">
        <f ca="1">(V1086/V_NK3!$R$28)*100</f>
        <v>#NAME?</v>
      </c>
      <c r="X1086" s="308" t="e">
        <f ca="1">V1086-V_NK3!$R$8</f>
        <v>#NAME?</v>
      </c>
      <c r="Y1086" s="308">
        <f ca="1">IFERROR((V1086 - V_NK3!$V$10) / (V_NK3!$V$9- V_NK3!$V$10) * 100, 0)</f>
        <v>0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 t="e">
        <f ca="1">_xll.SRS1Splines.Functions25.Linear_Interp(V_NK2!$R$10:$R$21,V_NK2!$T$10:$T$21,AR1086)</f>
        <v>#NAME?</v>
      </c>
      <c r="AL1086" s="312" t="e">
        <f ca="1">(AK1086/V_NK2!$T$18)*100</f>
        <v>#NAME?</v>
      </c>
      <c r="AM1086" s="308" t="e">
        <f ca="1">AK1086-V_NK2!$T$11</f>
        <v>#NAME?</v>
      </c>
      <c r="AN1086" s="308">
        <f ca="1">IFERROR((AK1086 - V_NK2!$X$12) / (V_NK2!$X$11- V_NK2!$X$12) * 100, 0)</f>
        <v>0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 t="e">
        <f ca="1">_xll.SRS1Splines.Functions25.Linear_Interp(V_NNG3A!$H$4:$H$12,V_NNG3A!$I$4:$I$12,BF1086)</f>
        <v>#NAME?</v>
      </c>
      <c r="BA1086" s="312" t="e">
        <f ca="1">(AZ1086/V_NNG3A!$I$8)*100</f>
        <v>#NAME?</v>
      </c>
      <c r="BB1086" s="308" t="e">
        <f ca="1">_xll.SRS1Splines.Functions25.Linear_Interp(V_NNG3A!$H$4:$H$12,V_NNG3A!$J$4:$J$12,BF1086)</f>
        <v>#NAME?</v>
      </c>
      <c r="BC1086" s="308">
        <f ca="1">IFERROR((AZ1086-V_NNG3A!$J$20) / (V_NNG3A!$J$19-V_NNG3A!$J$20) * 100, 0)</f>
        <v>0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 t="e">
        <f ca="1">_xll.SRS1Splines.Functions25.Linear_Interp(V_XNN1!$K$3:$K$8,V_XNN1!$L$3:$L$8,BT1086)</f>
        <v>#NAME?</v>
      </c>
      <c r="BO1086" s="312" t="e">
        <f ca="1">(BN1086/V_XNN1!$L$7)*100</f>
        <v>#NAME?</v>
      </c>
      <c r="BP1086" s="312" t="e">
        <f ca="1">_xll.SRS1Splines.Functions25.Linear_Interp(V_XNN1!$K$3:$K$8,V_XNN1!$M$3:$M$8,BT1086)</f>
        <v>#NAME?</v>
      </c>
      <c r="BQ1086" s="308">
        <f ca="1">IFERROR((BN1086 - V_XNN1!$M$16) / (V_XNN1!$M$15- V_XNN1!$M$16) * 100, 0)</f>
        <v>0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 t="e">
        <f ca="1">_xll.SRS1Splines.Functions25.Linear_Interp(V_NK3!$P$8:$P$32,V_NK3!$R$8:$R$32,AC1087)</f>
        <v>#NAME?</v>
      </c>
      <c r="W1087" s="312" t="e">
        <f ca="1">(V1087/V_NK3!$R$28)*100</f>
        <v>#NAME?</v>
      </c>
      <c r="X1087" s="308" t="e">
        <f ca="1">V1087-V_NK3!$R$8</f>
        <v>#NAME?</v>
      </c>
      <c r="Y1087" s="308">
        <f ca="1">IFERROR((V1087 - V_NK3!$V$10) / (V_NK3!$V$9- V_NK3!$V$10) * 100, 0)</f>
        <v>0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 t="e">
        <f ca="1">_xll.SRS1Splines.Functions25.Linear_Interp(V_NK2!$R$10:$R$21,V_NK2!$T$10:$T$21,AR1087)</f>
        <v>#NAME?</v>
      </c>
      <c r="AL1087" s="312" t="e">
        <f ca="1">(AK1087/V_NK2!$T$18)*100</f>
        <v>#NAME?</v>
      </c>
      <c r="AM1087" s="308" t="e">
        <f ca="1">AK1087-V_NK2!$T$11</f>
        <v>#NAME?</v>
      </c>
      <c r="AN1087" s="308">
        <f ca="1">IFERROR((AK1087 - V_NK2!$X$12) / (V_NK2!$X$11- V_NK2!$X$12) * 100, 0)</f>
        <v>0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 t="e">
        <f ca="1">_xll.SRS1Splines.Functions25.Linear_Interp(V_NNG3A!$H$4:$H$12,V_NNG3A!$I$4:$I$12,BF1087)</f>
        <v>#NAME?</v>
      </c>
      <c r="BA1087" s="312" t="e">
        <f ca="1">(AZ1087/V_NNG3A!$I$8)*100</f>
        <v>#NAME?</v>
      </c>
      <c r="BB1087" s="308" t="e">
        <f ca="1">_xll.SRS1Splines.Functions25.Linear_Interp(V_NNG3A!$H$4:$H$12,V_NNG3A!$J$4:$J$12,BF1087)</f>
        <v>#NAME?</v>
      </c>
      <c r="BC1087" s="308">
        <f ca="1">IFERROR((AZ1087-V_NNG3A!$J$20) / (V_NNG3A!$J$19-V_NNG3A!$J$20) * 100, 0)</f>
        <v>0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 t="e">
        <f ca="1">_xll.SRS1Splines.Functions25.Linear_Interp(V_XNN1!$K$3:$K$8,V_XNN1!$L$3:$L$8,BT1087)</f>
        <v>#NAME?</v>
      </c>
      <c r="BO1087" s="312" t="e">
        <f ca="1">(BN1087/V_XNN1!$L$7)*100</f>
        <v>#NAME?</v>
      </c>
      <c r="BP1087" s="312" t="e">
        <f ca="1">_xll.SRS1Splines.Functions25.Linear_Interp(V_XNN1!$K$3:$K$8,V_XNN1!$M$3:$M$8,BT1087)</f>
        <v>#NAME?</v>
      </c>
      <c r="BQ1087" s="308">
        <f ca="1">IFERROR((BN1087 - V_XNN1!$M$16) / (V_XNN1!$M$15- V_XNN1!$M$16) * 100, 0)</f>
        <v>0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 t="e">
        <f ca="1">_xll.SRS1Splines.Functions25.Linear_Interp(V_NK3!$P$8:$P$32,V_NK3!$R$8:$R$32,AC1088)</f>
        <v>#NAME?</v>
      </c>
      <c r="W1088" s="312" t="e">
        <f ca="1">(V1088/V_NK3!$R$28)*100</f>
        <v>#NAME?</v>
      </c>
      <c r="X1088" s="308" t="e">
        <f ca="1">V1088-V_NK3!$R$8</f>
        <v>#NAME?</v>
      </c>
      <c r="Y1088" s="308">
        <f ca="1">IFERROR((V1088 - V_NK3!$V$10) / (V_NK3!$V$9- V_NK3!$V$10) * 100, 0)</f>
        <v>0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 t="e">
        <f ca="1">_xll.SRS1Splines.Functions25.Linear_Interp(V_NK2!$R$10:$R$21,V_NK2!$T$10:$T$21,AR1088)</f>
        <v>#NAME?</v>
      </c>
      <c r="AL1088" s="312" t="e">
        <f ca="1">(AK1088/V_NK2!$T$18)*100</f>
        <v>#NAME?</v>
      </c>
      <c r="AM1088" s="308" t="e">
        <f ca="1">AK1088-V_NK2!$T$11</f>
        <v>#NAME?</v>
      </c>
      <c r="AN1088" s="308">
        <f ca="1">IFERROR((AK1088 - V_NK2!$X$12) / (V_NK2!$X$11- V_NK2!$X$12) * 100, 0)</f>
        <v>0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 t="e">
        <f ca="1">_xll.SRS1Splines.Functions25.Linear_Interp(V_NNG3A!$H$4:$H$12,V_NNG3A!$I$4:$I$12,BF1088)</f>
        <v>#NAME?</v>
      </c>
      <c r="BA1088" s="312" t="e">
        <f ca="1">(AZ1088/V_NNG3A!$I$8)*100</f>
        <v>#NAME?</v>
      </c>
      <c r="BB1088" s="308" t="e">
        <f ca="1">_xll.SRS1Splines.Functions25.Linear_Interp(V_NNG3A!$H$4:$H$12,V_NNG3A!$J$4:$J$12,BF1088)</f>
        <v>#NAME?</v>
      </c>
      <c r="BC1088" s="308">
        <f ca="1">IFERROR((AZ1088-V_NNG3A!$J$20) / (V_NNG3A!$J$19-V_NNG3A!$J$20) * 100, 0)</f>
        <v>0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 t="e">
        <f ca="1">_xll.SRS1Splines.Functions25.Linear_Interp(V_XNN1!$K$3:$K$8,V_XNN1!$L$3:$L$8,BT1088)</f>
        <v>#NAME?</v>
      </c>
      <c r="BO1088" s="312" t="e">
        <f ca="1">(BN1088/V_XNN1!$L$7)*100</f>
        <v>#NAME?</v>
      </c>
      <c r="BP1088" s="312" t="e">
        <f ca="1">_xll.SRS1Splines.Functions25.Linear_Interp(V_XNN1!$K$3:$K$8,V_XNN1!$M$3:$M$8,BT1088)</f>
        <v>#NAME?</v>
      </c>
      <c r="BQ1088" s="308">
        <f ca="1">IFERROR((BN1088 - V_XNN1!$M$16) / (V_XNN1!$M$15- V_XNN1!$M$16) * 100, 0)</f>
        <v>0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 t="e">
        <f ca="1">_xll.SRS1Splines.Functions25.Linear_Interp(V_NK3!$P$8:$P$32,V_NK3!$R$8:$R$32,AC1089)</f>
        <v>#NAME?</v>
      </c>
      <c r="W1089" s="312" t="e">
        <f ca="1">(V1089/V_NK3!$R$28)*100</f>
        <v>#NAME?</v>
      </c>
      <c r="X1089" s="308" t="e">
        <f ca="1">V1089-V_NK3!$R$8</f>
        <v>#NAME?</v>
      </c>
      <c r="Y1089" s="308">
        <f ca="1">IFERROR((V1089 - V_NK3!$V$10) / (V_NK3!$V$9- V_NK3!$V$10) * 100, 0)</f>
        <v>0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 t="e">
        <f ca="1">_xll.SRS1Splines.Functions25.Linear_Interp(V_NK2!$R$10:$R$21,V_NK2!$T$10:$T$21,AR1089)</f>
        <v>#NAME?</v>
      </c>
      <c r="AL1089" s="312" t="e">
        <f ca="1">(AK1089/V_NK2!$T$18)*100</f>
        <v>#NAME?</v>
      </c>
      <c r="AM1089" s="308" t="e">
        <f ca="1">AK1089-V_NK2!$T$11</f>
        <v>#NAME?</v>
      </c>
      <c r="AN1089" s="308">
        <f ca="1">IFERROR((AK1089 - V_NK2!$X$12) / (V_NK2!$X$11- V_NK2!$X$12) * 100, 0)</f>
        <v>0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 t="e">
        <f ca="1">_xll.SRS1Splines.Functions25.Linear_Interp(V_NNG3A!$H$4:$H$12,V_NNG3A!$I$4:$I$12,BF1089)</f>
        <v>#NAME?</v>
      </c>
      <c r="BA1089" s="312" t="e">
        <f ca="1">(AZ1089/V_NNG3A!$I$8)*100</f>
        <v>#NAME?</v>
      </c>
      <c r="BB1089" s="308" t="e">
        <f ca="1">_xll.SRS1Splines.Functions25.Linear_Interp(V_NNG3A!$H$4:$H$12,V_NNG3A!$J$4:$J$12,BF1089)</f>
        <v>#NAME?</v>
      </c>
      <c r="BC1089" s="308">
        <f ca="1">IFERROR((AZ1089-V_NNG3A!$J$20) / (V_NNG3A!$J$19-V_NNG3A!$J$20) * 100, 0)</f>
        <v>0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 t="e">
        <f ca="1">_xll.SRS1Splines.Functions25.Linear_Interp(V_XNN1!$K$3:$K$8,V_XNN1!$L$3:$L$8,BT1089)</f>
        <v>#NAME?</v>
      </c>
      <c r="BO1089" s="312" t="e">
        <f ca="1">(BN1089/V_XNN1!$L$7)*100</f>
        <v>#NAME?</v>
      </c>
      <c r="BP1089" s="312" t="e">
        <f ca="1">_xll.SRS1Splines.Functions25.Linear_Interp(V_XNN1!$K$3:$K$8,V_XNN1!$M$3:$M$8,BT1089)</f>
        <v>#NAME?</v>
      </c>
      <c r="BQ1089" s="308">
        <f ca="1">IFERROR((BN1089 - V_XNN1!$M$16) / (V_XNN1!$M$15- V_XNN1!$M$16) * 100, 0)</f>
        <v>0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 t="e">
        <f ca="1">_xll.SRS1Splines.Functions25.Linear_Interp(V_NK3!$P$8:$P$32,V_NK3!$R$8:$R$32,AC1090)</f>
        <v>#NAME?</v>
      </c>
      <c r="W1090" s="312" t="e">
        <f ca="1">(V1090/V_NK3!$R$28)*100</f>
        <v>#NAME?</v>
      </c>
      <c r="X1090" s="308" t="e">
        <f ca="1">V1090-V_NK3!$R$8</f>
        <v>#NAME?</v>
      </c>
      <c r="Y1090" s="308">
        <f ca="1">IFERROR((V1090 - V_NK3!$V$10) / (V_NK3!$V$9- V_NK3!$V$10) * 100, 0)</f>
        <v>0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 t="e">
        <f ca="1">_xll.SRS1Splines.Functions25.Linear_Interp(V_NK2!$R$10:$R$21,V_NK2!$T$10:$T$21,AR1090)</f>
        <v>#NAME?</v>
      </c>
      <c r="AL1090" s="312" t="e">
        <f ca="1">(AK1090/V_NK2!$T$18)*100</f>
        <v>#NAME?</v>
      </c>
      <c r="AM1090" s="308" t="e">
        <f ca="1">AK1090-V_NK2!$T$11</f>
        <v>#NAME?</v>
      </c>
      <c r="AN1090" s="308">
        <f ca="1">IFERROR((AK1090 - V_NK2!$X$12) / (V_NK2!$X$11- V_NK2!$X$12) * 100, 0)</f>
        <v>0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 t="e">
        <f ca="1">_xll.SRS1Splines.Functions25.Linear_Interp(V_NNG3A!$H$4:$H$12,V_NNG3A!$I$4:$I$12,BF1090)</f>
        <v>#NAME?</v>
      </c>
      <c r="BA1090" s="312" t="e">
        <f ca="1">(AZ1090/V_NNG3A!$I$8)*100</f>
        <v>#NAME?</v>
      </c>
      <c r="BB1090" s="308" t="e">
        <f ca="1">_xll.SRS1Splines.Functions25.Linear_Interp(V_NNG3A!$H$4:$H$12,V_NNG3A!$J$4:$J$12,BF1090)</f>
        <v>#NAME?</v>
      </c>
      <c r="BC1090" s="308">
        <f ca="1">IFERROR((AZ1090-V_NNG3A!$J$20) / (V_NNG3A!$J$19-V_NNG3A!$J$20) * 100, 0)</f>
        <v>0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 t="e">
        <f ca="1">_xll.SRS1Splines.Functions25.Linear_Interp(V_XNN1!$K$3:$K$8,V_XNN1!$L$3:$L$8,BT1090)</f>
        <v>#NAME?</v>
      </c>
      <c r="BO1090" s="312" t="e">
        <f ca="1">(BN1090/V_XNN1!$L$7)*100</f>
        <v>#NAME?</v>
      </c>
      <c r="BP1090" s="312" t="e">
        <f ca="1">_xll.SRS1Splines.Functions25.Linear_Interp(V_XNN1!$K$3:$K$8,V_XNN1!$M$3:$M$8,BT1090)</f>
        <v>#NAME?</v>
      </c>
      <c r="BQ1090" s="308">
        <f ca="1">IFERROR((BN1090 - V_XNN1!$M$16) / (V_XNN1!$M$15- V_XNN1!$M$16) * 100, 0)</f>
        <v>0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 t="e">
        <f ca="1">_xll.SRS1Splines.Functions25.Linear_Interp(V_NK3!$P$8:$P$32,V_NK3!$R$8:$R$32,AC1091)</f>
        <v>#NAME?</v>
      </c>
      <c r="W1091" s="312" t="e">
        <f ca="1">(V1091/V_NK3!$R$28)*100</f>
        <v>#NAME?</v>
      </c>
      <c r="X1091" s="308" t="e">
        <f ca="1">V1091-V_NK3!$R$8</f>
        <v>#NAME?</v>
      </c>
      <c r="Y1091" s="308">
        <f ca="1">IFERROR((V1091 - V_NK3!$V$10) / (V_NK3!$V$9- V_NK3!$V$10) * 100, 0)</f>
        <v>0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 t="e">
        <f ca="1">_xll.SRS1Splines.Functions25.Linear_Interp(V_NK2!$R$10:$R$21,V_NK2!$T$10:$T$21,AR1091)</f>
        <v>#NAME?</v>
      </c>
      <c r="AL1091" s="312" t="e">
        <f ca="1">(AK1091/V_NK2!$T$18)*100</f>
        <v>#NAME?</v>
      </c>
      <c r="AM1091" s="308" t="e">
        <f ca="1">AK1091-V_NK2!$T$11</f>
        <v>#NAME?</v>
      </c>
      <c r="AN1091" s="308">
        <f ca="1">IFERROR((AK1091 - V_NK2!$X$12) / (V_NK2!$X$11- V_NK2!$X$12) * 100, 0)</f>
        <v>0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 t="e">
        <f ca="1">_xll.SRS1Splines.Functions25.Linear_Interp(V_NNG3A!$H$4:$H$12,V_NNG3A!$I$4:$I$12,BF1091)</f>
        <v>#NAME?</v>
      </c>
      <c r="BA1091" s="312" t="e">
        <f ca="1">(AZ1091/V_NNG3A!$I$8)*100</f>
        <v>#NAME?</v>
      </c>
      <c r="BB1091" s="308" t="e">
        <f ca="1">_xll.SRS1Splines.Functions25.Linear_Interp(V_NNG3A!$H$4:$H$12,V_NNG3A!$J$4:$J$12,BF1091)</f>
        <v>#NAME?</v>
      </c>
      <c r="BC1091" s="308">
        <f ca="1">IFERROR((AZ1091-V_NNG3A!$J$20) / (V_NNG3A!$J$19-V_NNG3A!$J$20) * 100, 0)</f>
        <v>0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 t="e">
        <f ca="1">_xll.SRS1Splines.Functions25.Linear_Interp(V_XNN1!$K$3:$K$8,V_XNN1!$L$3:$L$8,BT1091)</f>
        <v>#NAME?</v>
      </c>
      <c r="BO1091" s="312" t="e">
        <f ca="1">(BN1091/V_XNN1!$L$7)*100</f>
        <v>#NAME?</v>
      </c>
      <c r="BP1091" s="312" t="e">
        <f ca="1">_xll.SRS1Splines.Functions25.Linear_Interp(V_XNN1!$K$3:$K$8,V_XNN1!$M$3:$M$8,BT1091)</f>
        <v>#NAME?</v>
      </c>
      <c r="BQ1091" s="308">
        <f ca="1">IFERROR((BN1091 - V_XNN1!$M$16) / (V_XNN1!$M$15- V_XNN1!$M$16) * 100, 0)</f>
        <v>0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 t="e">
        <f ca="1">_xll.SRS1Splines.Functions25.Linear_Interp(V_NK3!$P$8:$P$32,V_NK3!$R$8:$R$32,AC1092)</f>
        <v>#NAME?</v>
      </c>
      <c r="W1092" s="312" t="e">
        <f ca="1">(V1092/V_NK3!$R$28)*100</f>
        <v>#NAME?</v>
      </c>
      <c r="X1092" s="308" t="e">
        <f ca="1">V1092-V_NK3!$R$8</f>
        <v>#NAME?</v>
      </c>
      <c r="Y1092" s="308">
        <f ca="1">IFERROR((V1092 - V_NK3!$V$10) / (V_NK3!$V$9- V_NK3!$V$10) * 100, 0)</f>
        <v>0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 t="e">
        <f ca="1">_xll.SRS1Splines.Functions25.Linear_Interp(V_NK2!$R$10:$R$21,V_NK2!$T$10:$T$21,AR1092)</f>
        <v>#NAME?</v>
      </c>
      <c r="AL1092" s="312" t="e">
        <f ca="1">(AK1092/V_NK2!$T$18)*100</f>
        <v>#NAME?</v>
      </c>
      <c r="AM1092" s="308" t="e">
        <f ca="1">AK1092-V_NK2!$T$11</f>
        <v>#NAME?</v>
      </c>
      <c r="AN1092" s="308">
        <f ca="1">IFERROR((AK1092 - V_NK2!$X$12) / (V_NK2!$X$11- V_NK2!$X$12) * 100, 0)</f>
        <v>0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 t="e">
        <f ca="1">_xll.SRS1Splines.Functions25.Linear_Interp(V_NNG3A!$H$4:$H$12,V_NNG3A!$I$4:$I$12,BF1092)</f>
        <v>#NAME?</v>
      </c>
      <c r="BA1092" s="312" t="e">
        <f ca="1">(AZ1092/V_NNG3A!$I$8)*100</f>
        <v>#NAME?</v>
      </c>
      <c r="BB1092" s="308" t="e">
        <f ca="1">_xll.SRS1Splines.Functions25.Linear_Interp(V_NNG3A!$H$4:$H$12,V_NNG3A!$J$4:$J$12,BF1092)</f>
        <v>#NAME?</v>
      </c>
      <c r="BC1092" s="308">
        <f ca="1">IFERROR((AZ1092-V_NNG3A!$J$20) / (V_NNG3A!$J$19-V_NNG3A!$J$20) * 100, 0)</f>
        <v>0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 t="e">
        <f ca="1">_xll.SRS1Splines.Functions25.Linear_Interp(V_XNN1!$K$3:$K$8,V_XNN1!$L$3:$L$8,BT1092)</f>
        <v>#NAME?</v>
      </c>
      <c r="BO1092" s="312" t="e">
        <f ca="1">(BN1092/V_XNN1!$L$7)*100</f>
        <v>#NAME?</v>
      </c>
      <c r="BP1092" s="312" t="e">
        <f ca="1">_xll.SRS1Splines.Functions25.Linear_Interp(V_XNN1!$K$3:$K$8,V_XNN1!$M$3:$M$8,BT1092)</f>
        <v>#NAME?</v>
      </c>
      <c r="BQ1092" s="308">
        <f ca="1">IFERROR((BN1092 - V_XNN1!$M$16) / (V_XNN1!$M$15- V_XNN1!$M$16) * 100, 0)</f>
        <v>0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 t="e">
        <f ca="1">_xll.SRS1Splines.Functions25.Linear_Interp(V_NK3!$P$8:$P$32,V_NK3!$R$8:$R$32,AC1093)</f>
        <v>#NAME?</v>
      </c>
      <c r="W1093" s="312" t="e">
        <f ca="1">(V1093/V_NK3!$R$28)*100</f>
        <v>#NAME?</v>
      </c>
      <c r="X1093" s="308" t="e">
        <f ca="1">V1093-V_NK3!$R$8</f>
        <v>#NAME?</v>
      </c>
      <c r="Y1093" s="308">
        <f ca="1">IFERROR((V1093 - V_NK3!$V$10) / (V_NK3!$V$9- V_NK3!$V$10) * 100, 0)</f>
        <v>0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 t="e">
        <f ca="1">_xll.SRS1Splines.Functions25.Linear_Interp(V_NK2!$R$10:$R$21,V_NK2!$T$10:$T$21,AR1093)</f>
        <v>#NAME?</v>
      </c>
      <c r="AL1093" s="312" t="e">
        <f ca="1">(AK1093/V_NK2!$T$18)*100</f>
        <v>#NAME?</v>
      </c>
      <c r="AM1093" s="308" t="e">
        <f ca="1">AK1093-V_NK2!$T$11</f>
        <v>#NAME?</v>
      </c>
      <c r="AN1093" s="308">
        <f ca="1">IFERROR((AK1093 - V_NK2!$X$12) / (V_NK2!$X$11- V_NK2!$X$12) * 100, 0)</f>
        <v>0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 t="e">
        <f ca="1">_xll.SRS1Splines.Functions25.Linear_Interp(V_NNG3A!$H$4:$H$12,V_NNG3A!$I$4:$I$12,BF1093)</f>
        <v>#NAME?</v>
      </c>
      <c r="BA1093" s="312" t="e">
        <f ca="1">(AZ1093/V_NNG3A!$I$8)*100</f>
        <v>#NAME?</v>
      </c>
      <c r="BB1093" s="308" t="e">
        <f ca="1">_xll.SRS1Splines.Functions25.Linear_Interp(V_NNG3A!$H$4:$H$12,V_NNG3A!$J$4:$J$12,BF1093)</f>
        <v>#NAME?</v>
      </c>
      <c r="BC1093" s="308">
        <f ca="1">IFERROR((AZ1093-V_NNG3A!$J$20) / (V_NNG3A!$J$19-V_NNG3A!$J$20) * 100, 0)</f>
        <v>0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 t="e">
        <f ca="1">_xll.SRS1Splines.Functions25.Linear_Interp(V_XNN1!$K$3:$K$8,V_XNN1!$L$3:$L$8,BT1093)</f>
        <v>#NAME?</v>
      </c>
      <c r="BO1093" s="312" t="e">
        <f ca="1">(BN1093/V_XNN1!$L$7)*100</f>
        <v>#NAME?</v>
      </c>
      <c r="BP1093" s="312" t="e">
        <f ca="1">_xll.SRS1Splines.Functions25.Linear_Interp(V_XNN1!$K$3:$K$8,V_XNN1!$M$3:$M$8,BT1093)</f>
        <v>#NAME?</v>
      </c>
      <c r="BQ1093" s="308">
        <f ca="1">IFERROR((BN1093 - V_XNN1!$M$16) / (V_XNN1!$M$15- V_XNN1!$M$16) * 100, 0)</f>
        <v>0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 t="e">
        <f ca="1">_xll.SRS1Splines.Functions25.Linear_Interp(V_NK3!$P$8:$P$32,V_NK3!$R$8:$R$32,AC1094)</f>
        <v>#NAME?</v>
      </c>
      <c r="W1094" s="312" t="e">
        <f ca="1">(V1094/V_NK3!$R$28)*100</f>
        <v>#NAME?</v>
      </c>
      <c r="X1094" s="308" t="e">
        <f ca="1">V1094-V_NK3!$R$8</f>
        <v>#NAME?</v>
      </c>
      <c r="Y1094" s="308">
        <f ca="1">IFERROR((V1094 - V_NK3!$V$10) / (V_NK3!$V$9- V_NK3!$V$10) * 100, 0)</f>
        <v>0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 t="e">
        <f ca="1">_xll.SRS1Splines.Functions25.Linear_Interp(V_NK2!$R$10:$R$21,V_NK2!$T$10:$T$21,AR1094)</f>
        <v>#NAME?</v>
      </c>
      <c r="AL1094" s="312" t="e">
        <f ca="1">(AK1094/V_NK2!$T$18)*100</f>
        <v>#NAME?</v>
      </c>
      <c r="AM1094" s="308" t="e">
        <f ca="1">AK1094-V_NK2!$T$11</f>
        <v>#NAME?</v>
      </c>
      <c r="AN1094" s="308">
        <f ca="1">IFERROR((AK1094 - V_NK2!$X$12) / (V_NK2!$X$11- V_NK2!$X$12) * 100, 0)</f>
        <v>0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 t="e">
        <f ca="1">_xll.SRS1Splines.Functions25.Linear_Interp(V_NNG3A!$H$4:$H$12,V_NNG3A!$I$4:$I$12,BF1094)</f>
        <v>#NAME?</v>
      </c>
      <c r="BA1094" s="312" t="e">
        <f ca="1">(AZ1094/V_NNG3A!$I$8)*100</f>
        <v>#NAME?</v>
      </c>
      <c r="BB1094" s="308" t="e">
        <f ca="1">_xll.SRS1Splines.Functions25.Linear_Interp(V_NNG3A!$H$4:$H$12,V_NNG3A!$J$4:$J$12,BF1094)</f>
        <v>#NAME?</v>
      </c>
      <c r="BC1094" s="308">
        <f ca="1">IFERROR((AZ1094-V_NNG3A!$J$20) / (V_NNG3A!$J$19-V_NNG3A!$J$20) * 100, 0)</f>
        <v>0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 t="e">
        <f ca="1">_xll.SRS1Splines.Functions25.Linear_Interp(V_XNN1!$K$3:$K$8,V_XNN1!$L$3:$L$8,BT1094)</f>
        <v>#NAME?</v>
      </c>
      <c r="BO1094" s="312" t="e">
        <f ca="1">(BN1094/V_XNN1!$L$7)*100</f>
        <v>#NAME?</v>
      </c>
      <c r="BP1094" s="312" t="e">
        <f ca="1">_xll.SRS1Splines.Functions25.Linear_Interp(V_XNN1!$K$3:$K$8,V_XNN1!$M$3:$M$8,BT1094)</f>
        <v>#NAME?</v>
      </c>
      <c r="BQ1094" s="308">
        <f ca="1">IFERROR((BN1094 - V_XNN1!$M$16) / (V_XNN1!$M$15- V_XNN1!$M$16) * 100, 0)</f>
        <v>0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 t="e">
        <f ca="1">_xll.SRS1Splines.Functions25.Linear_Interp(V_NK3!$P$8:$P$32,V_NK3!$R$8:$R$32,AC1095)</f>
        <v>#NAME?</v>
      </c>
      <c r="W1095" s="312" t="e">
        <f ca="1">(V1095/V_NK3!$R$28)*100</f>
        <v>#NAME?</v>
      </c>
      <c r="X1095" s="308" t="e">
        <f ca="1">V1095-V_NK3!$R$8</f>
        <v>#NAME?</v>
      </c>
      <c r="Y1095" s="308">
        <f ca="1">IFERROR((V1095 - V_NK3!$V$10) / (V_NK3!$V$9- V_NK3!$V$10) * 100, 0)</f>
        <v>0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 t="e">
        <f ca="1">_xll.SRS1Splines.Functions25.Linear_Interp(V_NK2!$R$10:$R$21,V_NK2!$T$10:$T$21,AR1095)</f>
        <v>#NAME?</v>
      </c>
      <c r="AL1095" s="312" t="e">
        <f ca="1">(AK1095/V_NK2!$T$18)*100</f>
        <v>#NAME?</v>
      </c>
      <c r="AM1095" s="308" t="e">
        <f ca="1">AK1095-V_NK2!$T$11</f>
        <v>#NAME?</v>
      </c>
      <c r="AN1095" s="308">
        <f ca="1">IFERROR((AK1095 - V_NK2!$X$12) / (V_NK2!$X$11- V_NK2!$X$12) * 100, 0)</f>
        <v>0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 t="e">
        <f ca="1">_xll.SRS1Splines.Functions25.Linear_Interp(V_NNG3A!$H$4:$H$12,V_NNG3A!$I$4:$I$12,BF1095)</f>
        <v>#NAME?</v>
      </c>
      <c r="BA1095" s="312" t="e">
        <f ca="1">(AZ1095/V_NNG3A!$I$8)*100</f>
        <v>#NAME?</v>
      </c>
      <c r="BB1095" s="308" t="e">
        <f ca="1">_xll.SRS1Splines.Functions25.Linear_Interp(V_NNG3A!$H$4:$H$12,V_NNG3A!$J$4:$J$12,BF1095)</f>
        <v>#NAME?</v>
      </c>
      <c r="BC1095" s="308">
        <f ca="1">IFERROR((AZ1095-V_NNG3A!$J$20) / (V_NNG3A!$J$19-V_NNG3A!$J$20) * 100, 0)</f>
        <v>0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 t="e">
        <f ca="1">_xll.SRS1Splines.Functions25.Linear_Interp(V_XNN1!$K$3:$K$8,V_XNN1!$L$3:$L$8,BT1095)</f>
        <v>#NAME?</v>
      </c>
      <c r="BO1095" s="312" t="e">
        <f ca="1">(BN1095/V_XNN1!$L$7)*100</f>
        <v>#NAME?</v>
      </c>
      <c r="BP1095" s="312" t="e">
        <f ca="1">_xll.SRS1Splines.Functions25.Linear_Interp(V_XNN1!$K$3:$K$8,V_XNN1!$M$3:$M$8,BT1095)</f>
        <v>#NAME?</v>
      </c>
      <c r="BQ1095" s="308">
        <f ca="1">IFERROR((BN1095 - V_XNN1!$M$16) / (V_XNN1!$M$15- V_XNN1!$M$16) * 100, 0)</f>
        <v>0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 t="e">
        <f ca="1">_xll.SRS1Splines.Functions25.Linear_Interp(V_NK3!$P$8:$P$32,V_NK3!$R$8:$R$32,AC1096)</f>
        <v>#NAME?</v>
      </c>
      <c r="W1096" s="312" t="e">
        <f ca="1">(V1096/V_NK3!$R$28)*100</f>
        <v>#NAME?</v>
      </c>
      <c r="X1096" s="308" t="e">
        <f ca="1">V1096-V_NK3!$R$8</f>
        <v>#NAME?</v>
      </c>
      <c r="Y1096" s="308">
        <f ca="1">IFERROR((V1096 - V_NK3!$V$10) / (V_NK3!$V$9- V_NK3!$V$10) * 100, 0)</f>
        <v>0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 t="e">
        <f ca="1">_xll.SRS1Splines.Functions25.Linear_Interp(V_NK2!$R$10:$R$21,V_NK2!$T$10:$T$21,AR1096)</f>
        <v>#NAME?</v>
      </c>
      <c r="AL1096" s="312" t="e">
        <f ca="1">(AK1096/V_NK2!$T$18)*100</f>
        <v>#NAME?</v>
      </c>
      <c r="AM1096" s="308" t="e">
        <f ca="1">AK1096-V_NK2!$T$11</f>
        <v>#NAME?</v>
      </c>
      <c r="AN1096" s="308">
        <f ca="1">IFERROR((AK1096 - V_NK2!$X$12) / (V_NK2!$X$11- V_NK2!$X$12) * 100, 0)</f>
        <v>0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 t="e">
        <f ca="1">_xll.SRS1Splines.Functions25.Linear_Interp(V_NNG3A!$H$4:$H$12,V_NNG3A!$I$4:$I$12,BF1096)</f>
        <v>#NAME?</v>
      </c>
      <c r="BA1096" s="312" t="e">
        <f ca="1">(AZ1096/V_NNG3A!$I$8)*100</f>
        <v>#NAME?</v>
      </c>
      <c r="BB1096" s="308" t="e">
        <f ca="1">_xll.SRS1Splines.Functions25.Linear_Interp(V_NNG3A!$H$4:$H$12,V_NNG3A!$J$4:$J$12,BF1096)</f>
        <v>#NAME?</v>
      </c>
      <c r="BC1096" s="308">
        <f ca="1">IFERROR((AZ1096-V_NNG3A!$J$20) / (V_NNG3A!$J$19-V_NNG3A!$J$20) * 100, 0)</f>
        <v>0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 t="e">
        <f ca="1">_xll.SRS1Splines.Functions25.Linear_Interp(V_XNN1!$K$3:$K$8,V_XNN1!$L$3:$L$8,BT1096)</f>
        <v>#NAME?</v>
      </c>
      <c r="BO1096" s="312" t="e">
        <f ca="1">(BN1096/V_XNN1!$L$7)*100</f>
        <v>#NAME?</v>
      </c>
      <c r="BP1096" s="312" t="e">
        <f ca="1">_xll.SRS1Splines.Functions25.Linear_Interp(V_XNN1!$K$3:$K$8,V_XNN1!$M$3:$M$8,BT1096)</f>
        <v>#NAME?</v>
      </c>
      <c r="BQ1096" s="308">
        <f ca="1">IFERROR((BN1096 - V_XNN1!$M$16) / (V_XNN1!$M$15- V_XNN1!$M$16) * 100, 0)</f>
        <v>0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 t="e">
        <f ca="1">_xll.SRS1Splines.Functions25.Linear_Interp(V_NK3!$P$8:$P$32,V_NK3!$R$8:$R$32,AC1097)</f>
        <v>#NAME?</v>
      </c>
      <c r="W1097" s="312" t="e">
        <f ca="1">(V1097/V_NK3!$R$28)*100</f>
        <v>#NAME?</v>
      </c>
      <c r="X1097" s="308" t="e">
        <f ca="1">V1097-V_NK3!$R$8</f>
        <v>#NAME?</v>
      </c>
      <c r="Y1097" s="308">
        <f ca="1">IFERROR((V1097 - V_NK3!$V$10) / (V_NK3!$V$9- V_NK3!$V$10) * 100, 0)</f>
        <v>0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 t="e">
        <f ca="1">_xll.SRS1Splines.Functions25.Linear_Interp(V_NK2!$R$10:$R$21,V_NK2!$T$10:$T$21,AR1097)</f>
        <v>#NAME?</v>
      </c>
      <c r="AL1097" s="312" t="e">
        <f ca="1">(AK1097/V_NK2!$T$18)*100</f>
        <v>#NAME?</v>
      </c>
      <c r="AM1097" s="308" t="e">
        <f ca="1">AK1097-V_NK2!$T$11</f>
        <v>#NAME?</v>
      </c>
      <c r="AN1097" s="308">
        <f ca="1">IFERROR((AK1097 - V_NK2!$X$12) / (V_NK2!$X$11- V_NK2!$X$12) * 100, 0)</f>
        <v>0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 t="e">
        <f ca="1">_xll.SRS1Splines.Functions25.Linear_Interp(V_NNG3A!$H$4:$H$12,V_NNG3A!$I$4:$I$12,BF1097)</f>
        <v>#NAME?</v>
      </c>
      <c r="BA1097" s="312" t="e">
        <f ca="1">(AZ1097/V_NNG3A!$I$8)*100</f>
        <v>#NAME?</v>
      </c>
      <c r="BB1097" s="308" t="e">
        <f ca="1">_xll.SRS1Splines.Functions25.Linear_Interp(V_NNG3A!$H$4:$H$12,V_NNG3A!$J$4:$J$12,BF1097)</f>
        <v>#NAME?</v>
      </c>
      <c r="BC1097" s="308">
        <f ca="1">IFERROR((AZ1097-V_NNG3A!$J$20) / (V_NNG3A!$J$19-V_NNG3A!$J$20) * 100, 0)</f>
        <v>0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 t="e">
        <f ca="1">_xll.SRS1Splines.Functions25.Linear_Interp(V_XNN1!$K$3:$K$8,V_XNN1!$L$3:$L$8,BT1097)</f>
        <v>#NAME?</v>
      </c>
      <c r="BO1097" s="312" t="e">
        <f ca="1">(BN1097/V_XNN1!$L$7)*100</f>
        <v>#NAME?</v>
      </c>
      <c r="BP1097" s="312" t="e">
        <f ca="1">_xll.SRS1Splines.Functions25.Linear_Interp(V_XNN1!$K$3:$K$8,V_XNN1!$M$3:$M$8,BT1097)</f>
        <v>#NAME?</v>
      </c>
      <c r="BQ1097" s="308">
        <f ca="1">IFERROR((BN1097 - V_XNN1!$M$16) / (V_XNN1!$M$15- V_XNN1!$M$16) * 100, 0)</f>
        <v>0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 ca="1">_xll.SRS1Splines.Functions25.Linear_Interp(V_NEM!$R$687:$R$703,V_NEM!$T$687:$T$703,M1098)+_xll.SRS1Splines.Functions25.Linear_Interp(V_NEM!$AB$687:$AB$703,V_NEM!$AD$687:$AD$703,N1098)</f>
        <v>#NAME?</v>
      </c>
      <c r="H1098" s="308" t="e">
        <f ca="1">(G1098/(V_NEM!$T$696+V_NEM!$AD$696))*100</f>
        <v>#NAME?</v>
      </c>
      <c r="I1098" s="308" t="e">
        <f ca="1">G1098-(V_NEM!$T$694+V_NEM!$AD$694)</f>
        <v>#NAME?</v>
      </c>
      <c r="J1098" s="308">
        <f ca="1"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 t="e">
        <f ca="1">_xll.SRS1Splines.Functions25.Linear_Interp(V_NK3!$P$8:$P$32,V_NK3!$R$8:$R$32,AC1098)</f>
        <v>#NAME?</v>
      </c>
      <c r="W1098" s="312" t="e">
        <f ca="1">(V1098/V_NK3!$R$28)*100</f>
        <v>#NAME?</v>
      </c>
      <c r="X1098" s="308" t="e">
        <f ca="1">V1098-V_NK3!$R$8</f>
        <v>#NAME?</v>
      </c>
      <c r="Y1098" s="308">
        <f ca="1">IFERROR((V1098 - V_NK3!$V$10) / (V_NK3!$V$9- V_NK3!$V$10) * 100, 0)</f>
        <v>0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 t="e">
        <f ca="1">_xll.SRS1Splines.Functions25.Linear_Interp(V_NK2!$R$10:$R$21,V_NK2!$T$10:$T$21,AR1098)</f>
        <v>#NAME?</v>
      </c>
      <c r="AL1098" s="312" t="e">
        <f ca="1">(AK1098/V_NK2!$T$18)*100</f>
        <v>#NAME?</v>
      </c>
      <c r="AM1098" s="308" t="e">
        <f ca="1">AK1098-V_NK2!$T$11</f>
        <v>#NAME?</v>
      </c>
      <c r="AN1098" s="308">
        <f ca="1">IFERROR((AK1098 - V_NK2!$X$12) / (V_NK2!$X$11- V_NK2!$X$12) * 100, 0)</f>
        <v>0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 t="e">
        <f ca="1">_xll.SRS1Splines.Functions25.Linear_Interp(V_NNG3A!$H$4:$H$12,V_NNG3A!$I$4:$I$12,BF1098)</f>
        <v>#NAME?</v>
      </c>
      <c r="BA1098" s="312" t="e">
        <f ca="1">(AZ1098/V_NNG3A!$I$8)*100</f>
        <v>#NAME?</v>
      </c>
      <c r="BB1098" s="308" t="e">
        <f ca="1">_xll.SRS1Splines.Functions25.Linear_Interp(V_NNG3A!$H$4:$H$12,V_NNG3A!$J$4:$J$12,BF1098)</f>
        <v>#NAME?</v>
      </c>
      <c r="BC1098" s="308">
        <f ca="1">IFERROR((AZ1098-V_NNG3A!$J$20) / (V_NNG3A!$J$19-V_NNG3A!$J$20) * 100, 0)</f>
        <v>0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 t="e">
        <f ca="1">_xll.SRS1Splines.Functions25.Linear_Interp(V_XNN1!$K$3:$K$8,V_XNN1!$L$3:$L$8,BT1098)</f>
        <v>#NAME?</v>
      </c>
      <c r="BO1098" s="312" t="e">
        <f ca="1">(BN1098/V_XNN1!$L$7)*100</f>
        <v>#NAME?</v>
      </c>
      <c r="BP1098" s="312" t="e">
        <f ca="1">_xll.SRS1Splines.Functions25.Linear_Interp(V_XNN1!$K$3:$K$8,V_XNN1!$M$3:$M$8,BT1098)</f>
        <v>#NAME?</v>
      </c>
      <c r="BQ1098" s="308">
        <f ca="1">IFERROR((BN1098 - V_XNN1!$M$16) / (V_XNN1!$M$15- V_XNN1!$M$16) * 100, 0)</f>
        <v>0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 t="e">
        <f ca="1">_xll.SRS1Splines.Functions25.Linear_Interp(V_NEM!$R$687:$R$703,V_NEM!$T$687:$T$703,M1099)+_xll.SRS1Splines.Functions25.Linear_Interp(V_NEM!$AB$687:$AB$703,V_NEM!$AD$687:$AD$703,N1099)</f>
        <v>#NAME?</v>
      </c>
      <c r="H1099" s="308" t="e">
        <f ca="1">(G1099/(V_NEM!$T$696+V_NEM!$AD$696))*100</f>
        <v>#NAME?</v>
      </c>
      <c r="I1099" s="308" t="e">
        <f ca="1">G1099-(V_NEM!$T$694+V_NEM!$AD$694)</f>
        <v>#NAME?</v>
      </c>
      <c r="J1099" s="308">
        <f ca="1"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0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 t="e">
        <f ca="1">_xll.SRS1Splines.Functions25.Linear_Interp(V_NK3!$P$8:$P$32,V_NK3!$R$8:$R$32,AC1099)</f>
        <v>#NAME?</v>
      </c>
      <c r="W1099" s="312" t="e">
        <f ca="1">(V1099/V_NK3!$R$28)*100</f>
        <v>#NAME?</v>
      </c>
      <c r="X1099" s="308" t="e">
        <f ca="1">V1099-V_NK3!$R$8</f>
        <v>#NAME?</v>
      </c>
      <c r="Y1099" s="308">
        <f ca="1">IFERROR((V1099 - V_NK3!$V$10) / (V_NK3!$V$9- V_NK3!$V$10) * 100, 0)</f>
        <v>0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 t="e">
        <f ca="1">_xll.SRS1Splines.Functions25.Linear_Interp(V_NK2!$R$10:$R$21,V_NK2!$T$10:$T$21,AR1099)</f>
        <v>#NAME?</v>
      </c>
      <c r="AL1099" s="312" t="e">
        <f ca="1">(AK1099/V_NK2!$T$18)*100</f>
        <v>#NAME?</v>
      </c>
      <c r="AM1099" s="308" t="e">
        <f ca="1">AK1099-V_NK2!$T$11</f>
        <v>#NAME?</v>
      </c>
      <c r="AN1099" s="308">
        <f ca="1">IFERROR((AK1099 - V_NK2!$X$12) / (V_NK2!$X$11- V_NK2!$X$12) * 100, 0)</f>
        <v>0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 t="e">
        <f ca="1">_xll.SRS1Splines.Functions25.Linear_Interp(V_NNG3A!$H$4:$H$12,V_NNG3A!$I$4:$I$12,BF1099)</f>
        <v>#NAME?</v>
      </c>
      <c r="BA1099" s="312" t="e">
        <f ca="1">(AZ1099/V_NNG3A!$I$8)*100</f>
        <v>#NAME?</v>
      </c>
      <c r="BB1099" s="308" t="e">
        <f ca="1">_xll.SRS1Splines.Functions25.Linear_Interp(V_NNG3A!$H$4:$H$12,V_NNG3A!$J$4:$J$12,BF1099)</f>
        <v>#NAME?</v>
      </c>
      <c r="BC1099" s="308">
        <f ca="1">IFERROR((AZ1099-V_NNG3A!$J$20) / (V_NNG3A!$J$19-V_NNG3A!$J$20) * 100, 0)</f>
        <v>0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 t="e">
        <f ca="1">_xll.SRS1Splines.Functions25.Linear_Interp(V_XNN1!$K$3:$K$8,V_XNN1!$L$3:$L$8,BT1099)</f>
        <v>#NAME?</v>
      </c>
      <c r="BO1099" s="312" t="e">
        <f ca="1">(BN1099/V_XNN1!$L$7)*100</f>
        <v>#NAME?</v>
      </c>
      <c r="BP1099" s="308" t="e">
        <f ca="1">_xll.SRS1Splines.Functions25.Linear_Interp(V_XNN1!$K$3:$K$8,V_XNN1!$M$3:$M$8,BT1099)</f>
        <v>#NAME?</v>
      </c>
      <c r="BQ1099" s="308">
        <f ca="1">IFERROR((BN1099 - V_XNN1!$M$16) / (V_XNN1!$M$15- V_XNN1!$M$16) * 100, 0)</f>
        <v>0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 t="e">
        <f ca="1">_xll.SRS1Splines.Functions25.Linear_Interp(V_NEM!$R$687:$R$703,V_NEM!$T$687:$T$703,M1100)+_xll.SRS1Splines.Functions25.Linear_Interp(V_NEM!$AB$687:$AB$703,V_NEM!$AD$687:$AD$703,N1100)</f>
        <v>#NAME?</v>
      </c>
      <c r="H1100" s="308" t="e">
        <f ca="1">(G1100/(V_NEM!$T$696+V_NEM!$AD$696))*100</f>
        <v>#NAME?</v>
      </c>
      <c r="I1100" s="308" t="e">
        <f ca="1">G1100-(V_NEM!$T$694+V_NEM!$AD$694)</f>
        <v>#NAME?</v>
      </c>
      <c r="J1100" s="308">
        <f ca="1"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0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 t="e">
        <f ca="1">_xll.SRS1Splines.Functions25.Linear_Interp(V_NK3!$P$8:$P$32,V_NK3!$R$8:$R$32,AC1100)</f>
        <v>#NAME?</v>
      </c>
      <c r="W1100" s="312" t="e">
        <f ca="1">(V1100/V_NK3!$R$28)*100</f>
        <v>#NAME?</v>
      </c>
      <c r="X1100" s="308" t="e">
        <f ca="1">V1100-V_NK3!$R$8</f>
        <v>#NAME?</v>
      </c>
      <c r="Y1100" s="308">
        <f ca="1">IFERROR((V1100 - V_NK3!$V$10) / (V_NK3!$V$9- V_NK3!$V$10) * 100, 0)</f>
        <v>0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 t="e">
        <f ca="1">_xll.SRS1Splines.Functions25.Linear_Interp(V_NK2!$R$10:$R$21,V_NK2!$T$10:$T$21,AR1100)</f>
        <v>#NAME?</v>
      </c>
      <c r="AL1100" s="312" t="e">
        <f ca="1">(AK1100/V_NK2!$T$18)*100</f>
        <v>#NAME?</v>
      </c>
      <c r="AM1100" s="308" t="e">
        <f ca="1">AK1100-V_NK2!$T$11</f>
        <v>#NAME?</v>
      </c>
      <c r="AN1100" s="308">
        <f ca="1">IFERROR((AK1100 - V_NK2!$X$12) / (V_NK2!$X$11- V_NK2!$X$12) * 100, 0)</f>
        <v>0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 t="e">
        <f ca="1">_xll.SRS1Splines.Functions25.Linear_Interp(V_NNG3A!$H$4:$H$12,V_NNG3A!$I$4:$I$12,BF1100)</f>
        <v>#NAME?</v>
      </c>
      <c r="BA1100" s="312" t="e">
        <f ca="1">(AZ1100/V_NNG3A!$I$8)*100</f>
        <v>#NAME?</v>
      </c>
      <c r="BB1100" s="308" t="e">
        <f ca="1">_xll.SRS1Splines.Functions25.Linear_Interp(V_NNG3A!$H$4:$H$12,V_NNG3A!$J$4:$J$12,BF1100)</f>
        <v>#NAME?</v>
      </c>
      <c r="BC1100" s="308">
        <f ca="1">IFERROR((AZ1100-V_NNG3A!$J$20) / (V_NNG3A!$J$19-V_NNG3A!$J$20) * 100, 0)</f>
        <v>0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 t="e">
        <f ca="1">_xll.SRS1Splines.Functions25.Linear_Interp(V_XNN1!$K$3:$K$8,V_XNN1!$L$3:$L$8,BT1100)</f>
        <v>#NAME?</v>
      </c>
      <c r="BO1100" s="312" t="e">
        <f ca="1">(BN1100/V_XNN1!$L$7)*100</f>
        <v>#NAME?</v>
      </c>
      <c r="BP1100" s="308" t="e">
        <f ca="1">_xll.SRS1Splines.Functions25.Linear_Interp(V_XNN1!$K$3:$K$8,V_XNN1!$M$3:$M$8,BT1100)</f>
        <v>#NAME?</v>
      </c>
      <c r="BQ1100" s="308">
        <f ca="1">IFERROR((BN1100 - V_XNN1!$M$16) / (V_XNN1!$M$15- V_XNN1!$M$16) * 100, 0)</f>
        <v>0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 t="e">
        <f ca="1">_xll.SRS1Splines.Functions25.Linear_Interp(V_NEM!$R$687:$R$703,V_NEM!$T$687:$T$703,M1101)+_xll.SRS1Splines.Functions25.Linear_Interp(V_NEM!$AB$687:$AB$703,V_NEM!$AD$687:$AD$703,N1101)</f>
        <v>#NAME?</v>
      </c>
      <c r="H1101" s="308" t="e">
        <f ca="1">(G1101/(V_NEM!$T$696+V_NEM!$AD$696))*100</f>
        <v>#NAME?</v>
      </c>
      <c r="I1101" s="308" t="e">
        <f ca="1">G1101-(V_NEM!$T$694+V_NEM!$AD$694)</f>
        <v>#NAME?</v>
      </c>
      <c r="J1101" s="308">
        <f ca="1"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 t="e">
        <f ca="1">_xll.SRS1Splines.Functions25.Linear_Interp(V_NK3!$P$8:$P$32,V_NK3!$R$8:$R$32,AC1101)</f>
        <v>#NAME?</v>
      </c>
      <c r="W1101" s="312" t="e">
        <f ca="1">(V1101/V_NK3!$R$28)*100</f>
        <v>#NAME?</v>
      </c>
      <c r="X1101" s="308" t="e">
        <f ca="1">V1101-V_NK3!$R$8</f>
        <v>#NAME?</v>
      </c>
      <c r="Y1101" s="308">
        <f ca="1">IFERROR((V1101 - V_NK3!$V$10) / (V_NK3!$V$9- V_NK3!$V$10) * 100, 0)</f>
        <v>0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 t="e">
        <f ca="1">_xll.SRS1Splines.Functions25.Linear_Interp(V_NK2!$R$10:$R$21,V_NK2!$T$10:$T$21,AR1101)</f>
        <v>#NAME?</v>
      </c>
      <c r="AL1101" s="312" t="e">
        <f ca="1">(AK1101/V_NK2!$T$18)*100</f>
        <v>#NAME?</v>
      </c>
      <c r="AM1101" s="308" t="e">
        <f ca="1">AK1101-V_NK2!$T$11</f>
        <v>#NAME?</v>
      </c>
      <c r="AN1101" s="308">
        <f ca="1">IFERROR((AK1101 - V_NK2!$X$12) / (V_NK2!$X$11- V_NK2!$X$12) * 100, 0)</f>
        <v>0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 t="e">
        <f ca="1">_xll.SRS1Splines.Functions25.Linear_Interp(V_NNG3A!$H$4:$H$12,V_NNG3A!$I$4:$I$12,BF1101)</f>
        <v>#NAME?</v>
      </c>
      <c r="BA1101" s="312" t="e">
        <f ca="1">(AZ1101/V_NNG3A!$I$8)*100</f>
        <v>#NAME?</v>
      </c>
      <c r="BB1101" s="308" t="e">
        <f ca="1">_xll.SRS1Splines.Functions25.Linear_Interp(V_NNG3A!$H$4:$H$12,V_NNG3A!$J$4:$J$12,BF1101)</f>
        <v>#NAME?</v>
      </c>
      <c r="BC1101" s="308">
        <f ca="1">IFERROR((AZ1101-V_NNG3A!$J$20) / (V_NNG3A!$J$19-V_NNG3A!$J$20) * 100, 0)</f>
        <v>0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 t="e">
        <f ca="1">_xll.SRS1Splines.Functions25.Linear_Interp(V_XNN1!$K$3:$K$8,V_XNN1!$L$3:$L$8,BT1101)</f>
        <v>#NAME?</v>
      </c>
      <c r="BO1101" s="312" t="e">
        <f ca="1">(BN1101/V_XNN1!$L$7)*100</f>
        <v>#NAME?</v>
      </c>
      <c r="BP1101" s="308" t="e">
        <f ca="1">_xll.SRS1Splines.Functions25.Linear_Interp(V_XNN1!$K$3:$K$8,V_XNN1!$M$3:$M$8,BT1101)</f>
        <v>#NAME?</v>
      </c>
      <c r="BQ1101" s="308">
        <f ca="1">IFERROR((BN1101 - V_XNN1!$M$16) / (V_XNN1!$M$15- V_XNN1!$M$16) * 100, 0)</f>
        <v>0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 t="e">
        <f ca="1">_xll.SRS1Splines.Functions25.Linear_Interp(V_NEM!$R$687:$R$703,V_NEM!$T$687:$T$703,M1102)+_xll.SRS1Splines.Functions25.Linear_Interp(V_NEM!$AB$687:$AB$703,V_NEM!$AD$687:$AD$703,N1102)</f>
        <v>#NAME?</v>
      </c>
      <c r="H1102" s="308" t="e">
        <f ca="1">(G1102/(V_NEM!$T$696+V_NEM!$AD$696))*100</f>
        <v>#NAME?</v>
      </c>
      <c r="I1102" s="308" t="e">
        <f ca="1">G1102-(V_NEM!$T$694+V_NEM!$AD$694)</f>
        <v>#NAME?</v>
      </c>
      <c r="J1102" s="308">
        <f ca="1"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 t="e">
        <f ca="1">_xll.SRS1Splines.Functions25.Linear_Interp(V_NK3!$P$8:$P$32,V_NK3!$R$8:$R$32,AC1102)</f>
        <v>#NAME?</v>
      </c>
      <c r="W1102" s="312" t="e">
        <f ca="1">(V1102/V_NK3!$R$28)*100</f>
        <v>#NAME?</v>
      </c>
      <c r="X1102" s="308" t="e">
        <f ca="1">V1102-V_NK3!$R$8</f>
        <v>#NAME?</v>
      </c>
      <c r="Y1102" s="308">
        <f ca="1">IFERROR((V1102 - V_NK3!$V$10) / (V_NK3!$V$9- V_NK3!$V$10) * 100, 0)</f>
        <v>0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 t="e">
        <f ca="1">_xll.SRS1Splines.Functions25.Linear_Interp(V_NK2!$R$10:$R$21,V_NK2!$T$10:$T$21,AR1102)</f>
        <v>#NAME?</v>
      </c>
      <c r="AL1102" s="312" t="e">
        <f ca="1">(AK1102/V_NK2!$T$18)*100</f>
        <v>#NAME?</v>
      </c>
      <c r="AM1102" s="308" t="e">
        <f ca="1">AK1102-V_NK2!$T$11</f>
        <v>#NAME?</v>
      </c>
      <c r="AN1102" s="308">
        <f ca="1">IFERROR((AK1102 - V_NK2!$X$12) / (V_NK2!$X$11- V_NK2!$X$12) * 100, 0)</f>
        <v>0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 t="e">
        <f ca="1">_xll.SRS1Splines.Functions25.Linear_Interp(V_NNG3A!$H$4:$H$12,V_NNG3A!$I$4:$I$12,BF1102)</f>
        <v>#NAME?</v>
      </c>
      <c r="BA1102" s="312" t="e">
        <f ca="1">(AZ1102/V_NNG3A!$I$8)*100</f>
        <v>#NAME?</v>
      </c>
      <c r="BB1102" s="308" t="e">
        <f ca="1">_xll.SRS1Splines.Functions25.Linear_Interp(V_NNG3A!$H$4:$H$12,V_NNG3A!$J$4:$J$12,BF1102)</f>
        <v>#NAME?</v>
      </c>
      <c r="BC1102" s="308">
        <f ca="1">IFERROR((AZ1102-V_NNG3A!$J$20) / (V_NNG3A!$J$19-V_NNG3A!$J$20) * 100, 0)</f>
        <v>0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 t="e">
        <f ca="1">_xll.SRS1Splines.Functions25.Linear_Interp(V_XNN1!$K$3:$K$8,V_XNN1!$L$3:$L$8,BT1102)</f>
        <v>#NAME?</v>
      </c>
      <c r="BO1102" s="312" t="e">
        <f ca="1">(BN1102/V_XNN1!$L$7)*100</f>
        <v>#NAME?</v>
      </c>
      <c r="BP1102" s="308" t="e">
        <f ca="1">_xll.SRS1Splines.Functions25.Linear_Interp(V_XNN1!$K$3:$K$8,V_XNN1!$M$3:$M$8,BT1102)</f>
        <v>#NAME?</v>
      </c>
      <c r="BQ1102" s="308">
        <f ca="1">IFERROR((BN1102 - V_XNN1!$M$16) / (V_XNN1!$M$15- V_XNN1!$M$16) * 100, 0)</f>
        <v>0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 t="e">
        <f ca="1">_xll.SRS1Splines.Functions25.Linear_Interp(V_NEM!$R$687:$R$703,V_NEM!$T$687:$T$703,M1103)+_xll.SRS1Splines.Functions25.Linear_Interp(V_NEM!$AB$687:$AB$703,V_NEM!$AD$687:$AD$703,N1103)</f>
        <v>#NAME?</v>
      </c>
      <c r="H1103" s="308" t="e">
        <f ca="1">(G1103/(V_NEM!$T$696+V_NEM!$AD$696))*100</f>
        <v>#NAME?</v>
      </c>
      <c r="I1103" s="308" t="e">
        <f ca="1">G1103-(V_NEM!$T$694+V_NEM!$AD$694)</f>
        <v>#NAME?</v>
      </c>
      <c r="J1103" s="308">
        <f ca="1"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 t="e">
        <f ca="1">_xll.SRS1Splines.Functions25.Linear_Interp(V_NK3!$P$8:$P$32,V_NK3!$R$8:$R$32,AC1103)</f>
        <v>#NAME?</v>
      </c>
      <c r="W1103" s="312" t="e">
        <f ca="1">(V1103/V_NK3!$R$28)*100</f>
        <v>#NAME?</v>
      </c>
      <c r="X1103" s="308" t="e">
        <f ca="1">V1103-V_NK3!$R$8</f>
        <v>#NAME?</v>
      </c>
      <c r="Y1103" s="308">
        <f ca="1">IFERROR((V1103 - V_NK3!$V$10) / (V_NK3!$V$9- V_NK3!$V$10) * 100, 0)</f>
        <v>0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 t="e">
        <f ca="1">_xll.SRS1Splines.Functions25.Linear_Interp(V_NK2!$R$10:$R$21,V_NK2!$T$10:$T$21,AR1103)</f>
        <v>#NAME?</v>
      </c>
      <c r="AL1103" s="312" t="e">
        <f ca="1">(AK1103/V_NK2!$T$18)*100</f>
        <v>#NAME?</v>
      </c>
      <c r="AM1103" s="308" t="e">
        <f ca="1">AK1103-V_NK2!$T$11</f>
        <v>#NAME?</v>
      </c>
      <c r="AN1103" s="308">
        <f ca="1">IFERROR((AK1103 - V_NK2!$X$12) / (V_NK2!$X$11- V_NK2!$X$12) * 100, 0)</f>
        <v>0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 t="e">
        <f ca="1">_xll.SRS1Splines.Functions25.Linear_Interp(V_NNG3A!$H$4:$H$12,V_NNG3A!$I$4:$I$12,BF1103)</f>
        <v>#NAME?</v>
      </c>
      <c r="BA1103" s="312" t="e">
        <f ca="1">(AZ1103/V_NNG3A!$I$8)*100</f>
        <v>#NAME?</v>
      </c>
      <c r="BB1103" s="308" t="e">
        <f ca="1">_xll.SRS1Splines.Functions25.Linear_Interp(V_NNG3A!$H$4:$H$12,V_NNG3A!$J$4:$J$12,BF1103)</f>
        <v>#NAME?</v>
      </c>
      <c r="BC1103" s="308">
        <f ca="1">IFERROR((AZ1103-V_NNG3A!$J$20) / (V_NNG3A!$J$19-V_NNG3A!$J$20) * 100, 0)</f>
        <v>0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 t="e">
        <f ca="1">_xll.SRS1Splines.Functions25.Linear_Interp(V_XNN1!$K$3:$K$8,V_XNN1!$L$3:$L$8,BT1103)</f>
        <v>#NAME?</v>
      </c>
      <c r="BO1103" s="312" t="e">
        <f ca="1">(BN1103/V_XNN1!$L$7)*100</f>
        <v>#NAME?</v>
      </c>
      <c r="BP1103" s="308" t="e">
        <f ca="1">_xll.SRS1Splines.Functions25.Linear_Interp(V_XNN1!$K$3:$K$8,V_XNN1!$M$3:$M$8,BT1103)</f>
        <v>#NAME?</v>
      </c>
      <c r="BQ1103" s="308">
        <f ca="1">IFERROR((BN1103 - V_XNN1!$M$16) / (V_XNN1!$M$15- V_XNN1!$M$16) * 100, 0)</f>
        <v>0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 t="e">
        <f ca="1">_xll.SRS1Splines.Functions25.Linear_Interp(V_NEM!$R$687:$R$703,V_NEM!$T$687:$T$703,M1104)+_xll.SRS1Splines.Functions25.Linear_Interp(V_NEM!$AB$687:$AB$703,V_NEM!$AD$687:$AD$703,N1104)</f>
        <v>#NAME?</v>
      </c>
      <c r="H1104" s="308" t="e">
        <f ca="1">(G1104/(V_NEM!$T$696+V_NEM!$AD$696))*100</f>
        <v>#NAME?</v>
      </c>
      <c r="I1104" s="308" t="e">
        <f ca="1">G1104-(V_NEM!$T$694+V_NEM!$AD$694)</f>
        <v>#NAME?</v>
      </c>
      <c r="J1104" s="308">
        <f ca="1"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0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 t="e">
        <f ca="1">_xll.SRS1Splines.Functions25.Linear_Interp(V_NK3!$P$8:$P$32,V_NK3!$R$8:$R$32,AC1104)</f>
        <v>#NAME?</v>
      </c>
      <c r="W1104" s="312" t="e">
        <f ca="1">(V1104/V_NK3!$R$28)*100</f>
        <v>#NAME?</v>
      </c>
      <c r="X1104" s="308" t="e">
        <f ca="1">V1104-V_NK3!$R$8</f>
        <v>#NAME?</v>
      </c>
      <c r="Y1104" s="308">
        <f ca="1">IFERROR((V1104 - V_NK3!$V$10) / (V_NK3!$V$9- V_NK3!$V$10) * 100, 0)</f>
        <v>0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 t="e">
        <f ca="1">_xll.SRS1Splines.Functions25.Linear_Interp(V_NK2!$R$10:$R$21,V_NK2!$T$10:$T$21,AR1104)</f>
        <v>#NAME?</v>
      </c>
      <c r="AL1104" s="312" t="e">
        <f ca="1">(AK1104/V_NK2!$T$18)*100</f>
        <v>#NAME?</v>
      </c>
      <c r="AM1104" s="308" t="e">
        <f ca="1">AK1104-V_NK2!$T$11</f>
        <v>#NAME?</v>
      </c>
      <c r="AN1104" s="308">
        <f ca="1">IFERROR((AK1104 - V_NK2!$X$12) / (V_NK2!$X$11- V_NK2!$X$12) * 100, 0)</f>
        <v>0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 t="e">
        <f ca="1">_xll.SRS1Splines.Functions25.Linear_Interp(V_NNG3A!$H$4:$H$12,V_NNG3A!$I$4:$I$12,BF1104)</f>
        <v>#NAME?</v>
      </c>
      <c r="BA1104" s="312" t="e">
        <f ca="1">(AZ1104/V_NNG3A!$I$8)*100</f>
        <v>#NAME?</v>
      </c>
      <c r="BB1104" s="308" t="e">
        <f ca="1">_xll.SRS1Splines.Functions25.Linear_Interp(V_NNG3A!$H$4:$H$12,V_NNG3A!$J$4:$J$12,BF1104)</f>
        <v>#NAME?</v>
      </c>
      <c r="BC1104" s="308">
        <f ca="1">IFERROR((AZ1104-V_NNG3A!$J$20) / (V_NNG3A!$J$19-V_NNG3A!$J$20) * 100, 0)</f>
        <v>0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 t="e">
        <f ca="1">_xll.SRS1Splines.Functions25.Linear_Interp(V_XNN1!$K$3:$K$8,V_XNN1!$L$3:$L$8,BT1104)</f>
        <v>#NAME?</v>
      </c>
      <c r="BO1104" s="312" t="e">
        <f ca="1">(BN1104/V_XNN1!$L$7)*100</f>
        <v>#NAME?</v>
      </c>
      <c r="BP1104" s="308" t="e">
        <f ca="1">_xll.SRS1Splines.Functions25.Linear_Interp(V_XNN1!$K$3:$K$8,V_XNN1!$M$3:$M$8,BT1104)</f>
        <v>#NAME?</v>
      </c>
      <c r="BQ1104" s="308">
        <f ca="1">IFERROR((BN1104 - V_XNN1!$M$16) / (V_XNN1!$M$15- V_XNN1!$M$16) * 100, 0)</f>
        <v>0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 t="e">
        <f ca="1">_xll.SRS1Splines.Functions25.Linear_Interp(V_NEM!$R$687:$R$703,V_NEM!$T$687:$T$703,M1105)+_xll.SRS1Splines.Functions25.Linear_Interp(V_NEM!$AB$687:$AB$703,V_NEM!$AD$687:$AD$703,N1105)</f>
        <v>#NAME?</v>
      </c>
      <c r="H1105" s="308" t="e">
        <f ca="1">(G1105/(V_NEM!$T$696+V_NEM!$AD$696))*100</f>
        <v>#NAME?</v>
      </c>
      <c r="I1105" s="308" t="e">
        <f ca="1">G1105-(V_NEM!$T$694+V_NEM!$AD$694)</f>
        <v>#NAME?</v>
      </c>
      <c r="J1105" s="308">
        <f ca="1"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0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 t="e">
        <f ca="1">_xll.SRS1Splines.Functions25.Linear_Interp(V_NK3!$P$8:$P$32,V_NK3!$R$8:$R$32,AC1105)</f>
        <v>#NAME?</v>
      </c>
      <c r="W1105" s="312" t="e">
        <f ca="1">(V1105/V_NK3!$R$28)*100</f>
        <v>#NAME?</v>
      </c>
      <c r="X1105" s="308" t="e">
        <f ca="1">V1105-V_NK3!$R$8</f>
        <v>#NAME?</v>
      </c>
      <c r="Y1105" s="308">
        <f ca="1">IFERROR((V1105 - V_NK3!$V$10) / (V_NK3!$V$9- V_NK3!$V$10) * 100, 0)</f>
        <v>0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 t="e">
        <f ca="1">_xll.SRS1Splines.Functions25.Linear_Interp(V_NK2!$R$10:$R$21,V_NK2!$T$10:$T$21,AR1105)</f>
        <v>#NAME?</v>
      </c>
      <c r="AL1105" s="312" t="e">
        <f ca="1">(AK1105/V_NK2!$T$18)*100</f>
        <v>#NAME?</v>
      </c>
      <c r="AM1105" s="308" t="e">
        <f ca="1">AK1105-V_NK2!$T$11</f>
        <v>#NAME?</v>
      </c>
      <c r="AN1105" s="308">
        <f ca="1">IFERROR((AK1105 - V_NK2!$X$12) / (V_NK2!$X$11- V_NK2!$X$12) * 100, 0)</f>
        <v>0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 t="e">
        <f ca="1">_xll.SRS1Splines.Functions25.Linear_Interp(V_NNG3A!$H$4:$H$12,V_NNG3A!$I$4:$I$12,BF1105)</f>
        <v>#NAME?</v>
      </c>
      <c r="BA1105" s="312" t="e">
        <f ca="1">(AZ1105/V_NNG3A!$I$8)*100</f>
        <v>#NAME?</v>
      </c>
      <c r="BB1105" s="308" t="e">
        <f ca="1">_xll.SRS1Splines.Functions25.Linear_Interp(V_NNG3A!$H$4:$H$12,V_NNG3A!$J$4:$J$12,BF1105)</f>
        <v>#NAME?</v>
      </c>
      <c r="BC1105" s="308">
        <f ca="1">IFERROR((AZ1105-V_NNG3A!$J$20) / (V_NNG3A!$J$19-V_NNG3A!$J$20) * 100, 0)</f>
        <v>0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 t="e">
        <f ca="1">_xll.SRS1Splines.Functions25.Linear_Interp(V_XNN1!$K$3:$K$8,V_XNN1!$L$3:$L$8,BT1105)</f>
        <v>#NAME?</v>
      </c>
      <c r="BO1105" s="312" t="e">
        <f ca="1">(BN1105/V_XNN1!$L$7)*100</f>
        <v>#NAME?</v>
      </c>
      <c r="BP1105" s="308" t="e">
        <f ca="1">_xll.SRS1Splines.Functions25.Linear_Interp(V_XNN1!$K$3:$K$8,V_XNN1!$M$3:$M$8,BT1105)</f>
        <v>#NAME?</v>
      </c>
      <c r="BQ1105" s="308">
        <f ca="1">IFERROR((BN1105 - V_XNN1!$M$16) / (V_XNN1!$M$15- V_XNN1!$M$16) * 100, 0)</f>
        <v>0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 t="e">
        <f ca="1">_xll.SRS1Splines.Functions25.Linear_Interp(V_NEM!$R$687:$R$703,V_NEM!$T$687:$T$703,M1106)+_xll.SRS1Splines.Functions25.Linear_Interp(V_NEM!$AB$687:$AB$703,V_NEM!$AD$687:$AD$703,N1106)</f>
        <v>#NAME?</v>
      </c>
      <c r="H1106" s="308" t="e">
        <f ca="1">(G1106/(V_NEM!$T$696+V_NEM!$AD$696))*100</f>
        <v>#NAME?</v>
      </c>
      <c r="I1106" s="308" t="e">
        <f ca="1">G1106-(V_NEM!$T$694+V_NEM!$AD$694)</f>
        <v>#NAME?</v>
      </c>
      <c r="J1106" s="308">
        <f ca="1"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0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 t="e">
        <f ca="1">_xll.SRS1Splines.Functions25.Linear_Interp(V_NK3!$P$8:$P$32,V_NK3!$R$8:$R$32,AC1106)</f>
        <v>#NAME?</v>
      </c>
      <c r="W1106" s="312" t="e">
        <f ca="1">(V1106/V_NK3!$R$28)*100</f>
        <v>#NAME?</v>
      </c>
      <c r="X1106" s="308" t="e">
        <f ca="1">V1106-V_NK3!$R$8</f>
        <v>#NAME?</v>
      </c>
      <c r="Y1106" s="308">
        <f ca="1">IFERROR((V1106 - V_NK3!$V$10) / (V_NK3!$V$9- V_NK3!$V$10) * 100, 0)</f>
        <v>0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 t="e">
        <f ca="1">_xll.SRS1Splines.Functions25.Linear_Interp(V_NK2!$R$10:$R$21,V_NK2!$T$10:$T$21,AR1106)</f>
        <v>#NAME?</v>
      </c>
      <c r="AL1106" s="312" t="e">
        <f ca="1">(AK1106/V_NK2!$T$18)*100</f>
        <v>#NAME?</v>
      </c>
      <c r="AM1106" s="308" t="e">
        <f ca="1">AK1106-V_NK2!$T$11</f>
        <v>#NAME?</v>
      </c>
      <c r="AN1106" s="308">
        <f ca="1">IFERROR((AK1106 - V_NK2!$X$12) / (V_NK2!$X$11- V_NK2!$X$12) * 100, 0)</f>
        <v>0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 t="e">
        <f ca="1">_xll.SRS1Splines.Functions25.Linear_Interp(V_NNG3A!$H$4:$H$12,V_NNG3A!$I$4:$I$12,BF1106)</f>
        <v>#NAME?</v>
      </c>
      <c r="BA1106" s="312" t="e">
        <f ca="1">(AZ1106/V_NNG3A!$I$8)*100</f>
        <v>#NAME?</v>
      </c>
      <c r="BB1106" s="308" t="e">
        <f ca="1">_xll.SRS1Splines.Functions25.Linear_Interp(V_NNG3A!$H$4:$H$12,V_NNG3A!$J$4:$J$12,BF1106)</f>
        <v>#NAME?</v>
      </c>
      <c r="BC1106" s="308">
        <f ca="1">IFERROR((AZ1106-V_NNG3A!$J$20) / (V_NNG3A!$J$19-V_NNG3A!$J$20) * 100, 0)</f>
        <v>0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 t="e">
        <f ca="1">_xll.SRS1Splines.Functions25.Linear_Interp(V_XNN1!$K$3:$K$8,V_XNN1!$L$3:$L$8,BT1106)</f>
        <v>#NAME?</v>
      </c>
      <c r="BO1106" s="312" t="e">
        <f ca="1">(BN1106/V_XNN1!$L$7)*100</f>
        <v>#NAME?</v>
      </c>
      <c r="BP1106" s="308" t="e">
        <f ca="1">_xll.SRS1Splines.Functions25.Linear_Interp(V_XNN1!$K$3:$K$8,V_XNN1!$M$3:$M$8,BT1106)</f>
        <v>#NAME?</v>
      </c>
      <c r="BQ1106" s="308">
        <f ca="1">IFERROR((BN1106 - V_XNN1!$M$16) / (V_XNN1!$M$15- V_XNN1!$M$16) * 100, 0)</f>
        <v>0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 t="e">
        <f ca="1">_xll.SRS1Splines.Functions25.Linear_Interp(V_NEM!$R$687:$R$703,V_NEM!$T$687:$T$703,M1107)+_xll.SRS1Splines.Functions25.Linear_Interp(V_NEM!$AB$687:$AB$703,V_NEM!$AD$687:$AD$703,N1107)</f>
        <v>#NAME?</v>
      </c>
      <c r="H1107" s="308" t="e">
        <f ca="1">(G1107/(V_NEM!$T$696+V_NEM!$AD$696))*100</f>
        <v>#NAME?</v>
      </c>
      <c r="I1107" s="308" t="e">
        <f ca="1">G1107-(V_NEM!$T$694+V_NEM!$AD$694)</f>
        <v>#NAME?</v>
      </c>
      <c r="J1107" s="308">
        <f ca="1"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0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 t="e">
        <f ca="1">_xll.SRS1Splines.Functions25.Linear_Interp(V_NK3!$P$8:$P$32,V_NK3!$R$8:$R$32,AC1107)</f>
        <v>#NAME?</v>
      </c>
      <c r="W1107" s="312" t="e">
        <f ca="1">(V1107/V_NK3!$R$28)*100</f>
        <v>#NAME?</v>
      </c>
      <c r="X1107" s="308" t="e">
        <f ca="1">V1107-V_NK3!$R$8</f>
        <v>#NAME?</v>
      </c>
      <c r="Y1107" s="308">
        <f ca="1">IFERROR((V1107 - V_NK3!$V$10) / (V_NK3!$V$9- V_NK3!$V$10) * 100, 0)</f>
        <v>0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 t="e">
        <f ca="1">_xll.SRS1Splines.Functions25.Linear_Interp(V_NK2!$R$10:$R$21,V_NK2!$T$10:$T$21,AR1107)</f>
        <v>#NAME?</v>
      </c>
      <c r="AL1107" s="312" t="e">
        <f ca="1">(AK1107/V_NK2!$T$18)*100</f>
        <v>#NAME?</v>
      </c>
      <c r="AM1107" s="308" t="e">
        <f ca="1">AK1107-V_NK2!$T$11</f>
        <v>#NAME?</v>
      </c>
      <c r="AN1107" s="308">
        <f ca="1">IFERROR((AK1107 - V_NK2!$X$12) / (V_NK2!$X$11- V_NK2!$X$12) * 100, 0)</f>
        <v>0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 t="e">
        <f ca="1">_xll.SRS1Splines.Functions25.Linear_Interp(V_NNG3A!$H$4:$H$12,V_NNG3A!$I$4:$I$12,BF1107)</f>
        <v>#NAME?</v>
      </c>
      <c r="BA1107" s="312" t="e">
        <f ca="1">(AZ1107/V_NNG3A!$I$8)*100</f>
        <v>#NAME?</v>
      </c>
      <c r="BB1107" s="308" t="e">
        <f ca="1">_xll.SRS1Splines.Functions25.Linear_Interp(V_NNG3A!$H$4:$H$12,V_NNG3A!$J$4:$J$12,BF1107)</f>
        <v>#NAME?</v>
      </c>
      <c r="BC1107" s="308">
        <f ca="1">IFERROR((AZ1107-V_NNG3A!$J$20) / (V_NNG3A!$J$19-V_NNG3A!$J$20) * 100, 0)</f>
        <v>0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 t="e">
        <f ca="1">_xll.SRS1Splines.Functions25.Linear_Interp(V_XNN1!$K$3:$K$8,V_XNN1!$L$3:$L$8,BT1107)</f>
        <v>#NAME?</v>
      </c>
      <c r="BO1107" s="312" t="e">
        <f ca="1">(BN1107/V_XNN1!$L$7)*100</f>
        <v>#NAME?</v>
      </c>
      <c r="BP1107" s="308" t="e">
        <f ca="1">_xll.SRS1Splines.Functions25.Linear_Interp(V_XNN1!$K$3:$K$8,V_XNN1!$M$3:$M$8,BT1107)</f>
        <v>#NAME?</v>
      </c>
      <c r="BQ1107" s="308">
        <f ca="1">IFERROR((BN1107 - V_XNN1!$M$16) / (V_XNN1!$M$15- V_XNN1!$M$16) * 100, 0)</f>
        <v>0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 t="e">
        <f ca="1">_xll.SRS1Splines.Functions25.Linear_Interp(V_NEM!$R$687:$R$703,V_NEM!$T$687:$T$703,M1108)+_xll.SRS1Splines.Functions25.Linear_Interp(V_NEM!$AB$687:$AB$703,V_NEM!$AD$687:$AD$703,N1108)</f>
        <v>#NAME?</v>
      </c>
      <c r="H1108" s="308" t="e">
        <f ca="1">(G1108/(V_NEM!$T$696+V_NEM!$AD$696))*100</f>
        <v>#NAME?</v>
      </c>
      <c r="I1108" s="308" t="e">
        <f ca="1">G1108-(V_NEM!$T$694+V_NEM!$AD$694)</f>
        <v>#NAME?</v>
      </c>
      <c r="J1108" s="308">
        <f ca="1"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0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 t="e">
        <f ca="1">_xll.SRS1Splines.Functions25.Linear_Interp(V_NK3!$P$8:$P$32,V_NK3!$R$8:$R$32,AC1108)</f>
        <v>#NAME?</v>
      </c>
      <c r="W1108" s="312" t="e">
        <f ca="1">(V1108/V_NK3!$R$28)*100</f>
        <v>#NAME?</v>
      </c>
      <c r="X1108" s="308" t="e">
        <f ca="1">V1108-V_NK3!$R$8</f>
        <v>#NAME?</v>
      </c>
      <c r="Y1108" s="308">
        <f ca="1">IFERROR((V1108 - V_NK3!$V$10) / (V_NK3!$V$9- V_NK3!$V$10) * 100, 0)</f>
        <v>0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 t="e">
        <f ca="1">_xll.SRS1Splines.Functions25.Linear_Interp(V_NK2!$R$10:$R$21,V_NK2!$T$10:$T$21,AR1108)</f>
        <v>#NAME?</v>
      </c>
      <c r="AL1108" s="312" t="e">
        <f ca="1">(AK1108/V_NK2!$T$18)*100</f>
        <v>#NAME?</v>
      </c>
      <c r="AM1108" s="308" t="e">
        <f ca="1">AK1108-V_NK2!$T$11</f>
        <v>#NAME?</v>
      </c>
      <c r="AN1108" s="308">
        <f ca="1">IFERROR((AK1108 - V_NK2!$X$12) / (V_NK2!$X$11- V_NK2!$X$12) * 100, 0)</f>
        <v>0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 t="e">
        <f ca="1">_xll.SRS1Splines.Functions25.Linear_Interp(V_NNG3A!$H$4:$H$12,V_NNG3A!$I$4:$I$12,BF1108)</f>
        <v>#NAME?</v>
      </c>
      <c r="BA1108" s="312" t="e">
        <f ca="1">(AZ1108/V_NNG3A!$I$8)*100</f>
        <v>#NAME?</v>
      </c>
      <c r="BB1108" s="308" t="e">
        <f ca="1">_xll.SRS1Splines.Functions25.Linear_Interp(V_NNG3A!$H$4:$H$12,V_NNG3A!$J$4:$J$12,BF1108)</f>
        <v>#NAME?</v>
      </c>
      <c r="BC1108" s="308">
        <f ca="1">IFERROR((AZ1108-V_NNG3A!$J$20) / (V_NNG3A!$J$19-V_NNG3A!$J$20) * 100, 0)</f>
        <v>0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 t="e">
        <f ca="1">_xll.SRS1Splines.Functions25.Linear_Interp(V_XNN1!$K$3:$K$8,V_XNN1!$L$3:$L$8,BT1108)</f>
        <v>#NAME?</v>
      </c>
      <c r="BO1108" s="312" t="e">
        <f ca="1">(BN1108/V_XNN1!$L$7)*100</f>
        <v>#NAME?</v>
      </c>
      <c r="BP1108" s="308" t="e">
        <f ca="1">_xll.SRS1Splines.Functions25.Linear_Interp(V_XNN1!$K$3:$K$8,V_XNN1!$M$3:$M$8,BT1108)</f>
        <v>#NAME?</v>
      </c>
      <c r="BQ1108" s="308">
        <f ca="1">IFERROR((BN1108 - V_XNN1!$M$16) / (V_XNN1!$M$15- V_XNN1!$M$16) * 100, 0)</f>
        <v>0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 t="e">
        <f ca="1">_xll.SRS1Splines.Functions25.Linear_Interp(V_NEM!$R$687:$R$703,V_NEM!$T$687:$T$703,M1109)+_xll.SRS1Splines.Functions25.Linear_Interp(V_NEM!$AB$687:$AB$703,V_NEM!$AD$687:$AD$703,N1109)</f>
        <v>#NAME?</v>
      </c>
      <c r="H1109" s="308" t="e">
        <f ca="1">(G1109/(V_NEM!$T$696+V_NEM!$AD$696))*100</f>
        <v>#NAME?</v>
      </c>
      <c r="I1109" s="308" t="e">
        <f ca="1">G1109-(V_NEM!$T$694+V_NEM!$AD$694)</f>
        <v>#NAME?</v>
      </c>
      <c r="J1109" s="308">
        <f ca="1"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0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 t="e">
        <f ca="1">_xll.SRS1Splines.Functions25.Linear_Interp(V_NK3!$P$8:$P$32,V_NK3!$R$8:$R$32,AC1109)</f>
        <v>#NAME?</v>
      </c>
      <c r="W1109" s="312" t="e">
        <f ca="1">(V1109/V_NK3!$R$28)*100</f>
        <v>#NAME?</v>
      </c>
      <c r="X1109" s="308" t="e">
        <f ca="1">V1109-V_NK3!$R$8</f>
        <v>#NAME?</v>
      </c>
      <c r="Y1109" s="308">
        <f ca="1">IFERROR((V1109 - V_NK3!$V$10) / (V_NK3!$V$9- V_NK3!$V$10) * 100, 0)</f>
        <v>0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 t="e">
        <f ca="1">_xll.SRS1Splines.Functions25.Linear_Interp(V_NK2!$R$10:$R$21,V_NK2!$T$10:$T$21,AR1109)</f>
        <v>#NAME?</v>
      </c>
      <c r="AL1109" s="312" t="e">
        <f ca="1">(AK1109/V_NK2!$T$18)*100</f>
        <v>#NAME?</v>
      </c>
      <c r="AM1109" s="308" t="e">
        <f ca="1">AK1109-V_NK2!$T$11</f>
        <v>#NAME?</v>
      </c>
      <c r="AN1109" s="308">
        <f ca="1">IFERROR((AK1109 - V_NK2!$X$12) / (V_NK2!$X$11- V_NK2!$X$12) * 100, 0)</f>
        <v>0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 t="e">
        <f ca="1">_xll.SRS1Splines.Functions25.Linear_Interp(V_NNG3A!$H$4:$H$12,V_NNG3A!$I$4:$I$12,BF1109)</f>
        <v>#NAME?</v>
      </c>
      <c r="BA1109" s="312" t="e">
        <f ca="1">(AZ1109/V_NNG3A!$I$8)*100</f>
        <v>#NAME?</v>
      </c>
      <c r="BB1109" s="308" t="e">
        <f ca="1">_xll.SRS1Splines.Functions25.Linear_Interp(V_NNG3A!$H$4:$H$12,V_NNG3A!$J$4:$J$12,BF1109)</f>
        <v>#NAME?</v>
      </c>
      <c r="BC1109" s="308">
        <f ca="1">IFERROR((AZ1109-V_NNG3A!$J$20) / (V_NNG3A!$J$19-V_NNG3A!$J$20) * 100, 0)</f>
        <v>0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 t="e">
        <f ca="1">_xll.SRS1Splines.Functions25.Linear_Interp(V_XNN1!$K$3:$K$8,V_XNN1!$L$3:$L$8,BT1109)</f>
        <v>#NAME?</v>
      </c>
      <c r="BO1109" s="312" t="e">
        <f ca="1">(BN1109/V_XNN1!$L$7)*100</f>
        <v>#NAME?</v>
      </c>
      <c r="BP1109" s="308" t="e">
        <f ca="1">_xll.SRS1Splines.Functions25.Linear_Interp(V_XNN1!$K$3:$K$8,V_XNN1!$M$3:$M$8,BT1109)</f>
        <v>#NAME?</v>
      </c>
      <c r="BQ1109" s="308">
        <f ca="1">IFERROR((BN1109 - V_XNN1!$M$16) / (V_XNN1!$M$15- V_XNN1!$M$16) * 100, 0)</f>
        <v>0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 t="e">
        <f ca="1">_xll.SRS1Splines.Functions25.Linear_Interp(V_NEM!$R$687:$R$703,V_NEM!$T$687:$T$703,M1110)+_xll.SRS1Splines.Functions25.Linear_Interp(V_NEM!$AB$687:$AB$703,V_NEM!$AD$687:$AD$703,N1110)</f>
        <v>#NAME?</v>
      </c>
      <c r="H1110" s="308" t="e">
        <f ca="1">(G1110/(V_NEM!$T$696+V_NEM!$AD$696))*100</f>
        <v>#NAME?</v>
      </c>
      <c r="I1110" s="308" t="e">
        <f ca="1">G1110-(V_NEM!$T$694+V_NEM!$AD$694)</f>
        <v>#NAME?</v>
      </c>
      <c r="J1110" s="308">
        <f ca="1"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 t="e">
        <f ca="1">_xll.SRS1Splines.Functions25.Linear_Interp(V_NK3!$P$8:$P$32,V_NK3!$R$8:$R$32,AC1110)</f>
        <v>#NAME?</v>
      </c>
      <c r="W1110" s="312" t="e">
        <f ca="1">(V1110/V_NK3!$R$28)*100</f>
        <v>#NAME?</v>
      </c>
      <c r="X1110" s="308" t="e">
        <f ca="1">V1110-V_NK3!$R$8</f>
        <v>#NAME?</v>
      </c>
      <c r="Y1110" s="308">
        <f ca="1">IFERROR((V1110 - V_NK3!$V$10) / (V_NK3!$V$9- V_NK3!$V$10) * 100, 0)</f>
        <v>0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 t="e">
        <f ca="1">_xll.SRS1Splines.Functions25.Linear_Interp(V_NK2!$R$10:$R$21,V_NK2!$T$10:$T$21,AR1110)</f>
        <v>#NAME?</v>
      </c>
      <c r="AL1110" s="312" t="e">
        <f ca="1">(AK1110/V_NK2!$T$18)*100</f>
        <v>#NAME?</v>
      </c>
      <c r="AM1110" s="308" t="e">
        <f ca="1">AK1110-V_NK2!$T$11</f>
        <v>#NAME?</v>
      </c>
      <c r="AN1110" s="308">
        <f ca="1">IFERROR((AK1110 - V_NK2!$X$12) / (V_NK2!$X$11- V_NK2!$X$12) * 100, 0)</f>
        <v>0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 t="e">
        <f ca="1">_xll.SRS1Splines.Functions25.Linear_Interp(V_NNG3A!$H$4:$H$12,V_NNG3A!$I$4:$I$12,BF1110)</f>
        <v>#NAME?</v>
      </c>
      <c r="BA1110" s="312" t="e">
        <f ca="1">(AZ1110/V_NNG3A!$I$8)*100</f>
        <v>#NAME?</v>
      </c>
      <c r="BB1110" s="308" t="e">
        <f ca="1">_xll.SRS1Splines.Functions25.Linear_Interp(V_NNG3A!$H$4:$H$12,V_NNG3A!$J$4:$J$12,BF1110)</f>
        <v>#NAME?</v>
      </c>
      <c r="BC1110" s="308">
        <f ca="1">IFERROR((AZ1110-V_NNG3A!$J$20) / (V_NNG3A!$J$19-V_NNG3A!$J$20) * 100, 0)</f>
        <v>0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 t="e">
        <f ca="1">_xll.SRS1Splines.Functions25.Linear_Interp(V_XNN1!$K$3:$K$8,V_XNN1!$L$3:$L$8,BT1110)</f>
        <v>#NAME?</v>
      </c>
      <c r="BO1110" s="312" t="e">
        <f ca="1">(BN1110/V_XNN1!$L$7)*100</f>
        <v>#NAME?</v>
      </c>
      <c r="BP1110" s="308" t="e">
        <f ca="1">_xll.SRS1Splines.Functions25.Linear_Interp(V_XNN1!$K$3:$K$8,V_XNN1!$M$3:$M$8,BT1110)</f>
        <v>#NAME?</v>
      </c>
      <c r="BQ1110" s="308">
        <f ca="1">IFERROR((BN1110 - V_XNN1!$M$16) / (V_XNN1!$M$15- V_XNN1!$M$16) * 100, 0)</f>
        <v>0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 t="e">
        <f ca="1">_xll.SRS1Splines.Functions25.Linear_Interp(V_NEM!$R$687:$R$703,V_NEM!$T$687:$T$703,M1111)+_xll.SRS1Splines.Functions25.Linear_Interp(V_NEM!$AB$687:$AB$703,V_NEM!$AD$687:$AD$703,N1111)</f>
        <v>#NAME?</v>
      </c>
      <c r="H1111" s="308" t="e">
        <f ca="1">(G1111/(V_NEM!$T$696+V_NEM!$AD$696))*100</f>
        <v>#NAME?</v>
      </c>
      <c r="I1111" s="308" t="e">
        <f ca="1">G1111-(V_NEM!$T$694+V_NEM!$AD$694)</f>
        <v>#NAME?</v>
      </c>
      <c r="J1111" s="308">
        <f ca="1"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 t="e">
        <f ca="1">_xll.SRS1Splines.Functions25.Linear_Interp(V_NK3!$P$8:$P$32,V_NK3!$R$8:$R$32,AC1111)</f>
        <v>#NAME?</v>
      </c>
      <c r="W1111" s="312" t="e">
        <f ca="1">(V1111/V_NK3!$R$28)*100</f>
        <v>#NAME?</v>
      </c>
      <c r="X1111" s="308" t="e">
        <f ca="1">V1111-V_NK3!$R$8</f>
        <v>#NAME?</v>
      </c>
      <c r="Y1111" s="308">
        <f ca="1">IFERROR((V1111 - V_NK3!$V$10) / (V_NK3!$V$9- V_NK3!$V$10) * 100, 0)</f>
        <v>0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 t="e">
        <f ca="1">_xll.SRS1Splines.Functions25.Linear_Interp(V_NK2!$R$10:$R$21,V_NK2!$T$10:$T$21,AR1111)</f>
        <v>#NAME?</v>
      </c>
      <c r="AL1111" s="312" t="e">
        <f ca="1">(AK1111/V_NK2!$T$18)*100</f>
        <v>#NAME?</v>
      </c>
      <c r="AM1111" s="308" t="e">
        <f ca="1">AK1111-V_NK2!$T$11</f>
        <v>#NAME?</v>
      </c>
      <c r="AN1111" s="308">
        <f ca="1">IFERROR((AK1111 - V_NK2!$X$12) / (V_NK2!$X$11- V_NK2!$X$12) * 100, 0)</f>
        <v>0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 t="e">
        <f ca="1">_xll.SRS1Splines.Functions25.Linear_Interp(V_NNG3A!$H$4:$H$12,V_NNG3A!$I$4:$I$12,BF1111)</f>
        <v>#NAME?</v>
      </c>
      <c r="BA1111" s="312" t="e">
        <f ca="1">(AZ1111/V_NNG3A!$I$8)*100</f>
        <v>#NAME?</v>
      </c>
      <c r="BB1111" s="308" t="e">
        <f ca="1">_xll.SRS1Splines.Functions25.Linear_Interp(V_NNG3A!$H$4:$H$12,V_NNG3A!$J$4:$J$12,BF1111)</f>
        <v>#NAME?</v>
      </c>
      <c r="BC1111" s="308">
        <f ca="1">IFERROR((AZ1111-V_NNG3A!$J$20) / (V_NNG3A!$J$19-V_NNG3A!$J$20) * 100, 0)</f>
        <v>0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 t="e">
        <f ca="1">_xll.SRS1Splines.Functions25.Linear_Interp(V_XNN1!$K$3:$K$8,V_XNN1!$L$3:$L$8,BT1111)</f>
        <v>#NAME?</v>
      </c>
      <c r="BO1111" s="312" t="e">
        <f ca="1">(BN1111/V_XNN1!$L$7)*100</f>
        <v>#NAME?</v>
      </c>
      <c r="BP1111" s="308" t="e">
        <f ca="1">_xll.SRS1Splines.Functions25.Linear_Interp(V_XNN1!$K$3:$K$8,V_XNN1!$M$3:$M$8,BT1111)</f>
        <v>#NAME?</v>
      </c>
      <c r="BQ1111" s="308">
        <f ca="1">IFERROR((BN1111 - V_XNN1!$M$16) / (V_XNN1!$M$15- V_XNN1!$M$16) * 100, 0)</f>
        <v>0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 t="e">
        <f ca="1">_xll.SRS1Splines.Functions25.Linear_Interp(V_NEM!$R$687:$R$703,V_NEM!$T$687:$T$703,M1112)+_xll.SRS1Splines.Functions25.Linear_Interp(V_NEM!$AB$687:$AB$703,V_NEM!$AD$687:$AD$703,N1112)</f>
        <v>#NAME?</v>
      </c>
      <c r="H1112" s="308" t="e">
        <f ca="1">(G1112/(V_NEM!$T$696+V_NEM!$AD$696))*100</f>
        <v>#NAME?</v>
      </c>
      <c r="I1112" s="308" t="e">
        <f ca="1">G1112-(V_NEM!$T$694+V_NEM!$AD$694)</f>
        <v>#NAME?</v>
      </c>
      <c r="J1112" s="308">
        <f ca="1"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 t="e">
        <f ca="1">_xll.SRS1Splines.Functions25.Linear_Interp(V_NK3!$P$8:$P$32,V_NK3!$R$8:$R$32,AC1112)</f>
        <v>#NAME?</v>
      </c>
      <c r="W1112" s="312" t="e">
        <f ca="1">(V1112/V_NK3!$R$28)*100</f>
        <v>#NAME?</v>
      </c>
      <c r="X1112" s="308" t="e">
        <f ca="1">V1112-V_NK3!$R$8</f>
        <v>#NAME?</v>
      </c>
      <c r="Y1112" s="308">
        <f ca="1">IFERROR((V1112 - V_NK3!$V$10) / (V_NK3!$V$9- V_NK3!$V$10) * 100, 0)</f>
        <v>0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 t="e">
        <f ca="1">_xll.SRS1Splines.Functions25.Linear_Interp(V_NK2!$R$10:$R$21,V_NK2!$T$10:$T$21,AR1112)</f>
        <v>#NAME?</v>
      </c>
      <c r="AL1112" s="312" t="e">
        <f ca="1">(AK1112/V_NK2!$T$18)*100</f>
        <v>#NAME?</v>
      </c>
      <c r="AM1112" s="308" t="e">
        <f ca="1">AK1112-V_NK2!$T$11</f>
        <v>#NAME?</v>
      </c>
      <c r="AN1112" s="308">
        <f ca="1">IFERROR((AK1112 - V_NK2!$X$12) / (V_NK2!$X$11- V_NK2!$X$12) * 100, 0)</f>
        <v>0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 t="e">
        <f ca="1">_xll.SRS1Splines.Functions25.Linear_Interp(V_NNG3A!$H$4:$H$12,V_NNG3A!$I$4:$I$12,BF1112)</f>
        <v>#NAME?</v>
      </c>
      <c r="BA1112" s="312" t="e">
        <f ca="1">(AZ1112/V_NNG3A!$I$8)*100</f>
        <v>#NAME?</v>
      </c>
      <c r="BB1112" s="308" t="e">
        <f ca="1">_xll.SRS1Splines.Functions25.Linear_Interp(V_NNG3A!$H$4:$H$12,V_NNG3A!$J$4:$J$12,BF1112)</f>
        <v>#NAME?</v>
      </c>
      <c r="BC1112" s="308">
        <f ca="1">IFERROR((AZ1112-V_NNG3A!$J$20) / (V_NNG3A!$J$19-V_NNG3A!$J$20) * 100, 0)</f>
        <v>0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 t="e">
        <f ca="1">_xll.SRS1Splines.Functions25.Linear_Interp(V_XNN1!$K$3:$K$8,V_XNN1!$L$3:$L$8,BT1112)</f>
        <v>#NAME?</v>
      </c>
      <c r="BO1112" s="312" t="e">
        <f ca="1">(BN1112/V_XNN1!$L$7)*100</f>
        <v>#NAME?</v>
      </c>
      <c r="BP1112" s="308" t="e">
        <f ca="1">_xll.SRS1Splines.Functions25.Linear_Interp(V_XNN1!$K$3:$K$8,V_XNN1!$M$3:$M$8,BT1112)</f>
        <v>#NAME?</v>
      </c>
      <c r="BQ1112" s="308">
        <f ca="1">IFERROR((BN1112 - V_XNN1!$M$16) / (V_XNN1!$M$15- V_XNN1!$M$16) * 100, 0)</f>
        <v>0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 t="e">
        <f ca="1">_xll.SRS1Splines.Functions25.Linear_Interp(V_NEM!$R$687:$R$703,V_NEM!$T$687:$T$703,M1113)+_xll.SRS1Splines.Functions25.Linear_Interp(V_NEM!$AB$687:$AB$703,V_NEM!$AD$687:$AD$703,N1113)</f>
        <v>#NAME?</v>
      </c>
      <c r="H1113" s="308" t="e">
        <f ca="1">(G1113/(V_NEM!$T$696+V_NEM!$AD$696))*100</f>
        <v>#NAME?</v>
      </c>
      <c r="I1113" s="308" t="e">
        <f ca="1">G1113-(V_NEM!$T$694+V_NEM!$AD$694)</f>
        <v>#NAME?</v>
      </c>
      <c r="J1113" s="308">
        <f ca="1"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 t="e">
        <f ca="1">_xll.SRS1Splines.Functions25.Linear_Interp(V_NK3!$P$8:$P$32,V_NK3!$R$8:$R$32,AC1113)</f>
        <v>#NAME?</v>
      </c>
      <c r="W1113" s="312" t="e">
        <f ca="1">(V1113/V_NK3!$R$28)*100</f>
        <v>#NAME?</v>
      </c>
      <c r="X1113" s="308" t="e">
        <f ca="1">V1113-V_NK3!$R$8</f>
        <v>#NAME?</v>
      </c>
      <c r="Y1113" s="308">
        <f ca="1">IFERROR((V1113 - V_NK3!$V$10) / (V_NK3!$V$9- V_NK3!$V$10) * 100, 0)</f>
        <v>0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 t="e">
        <f ca="1">_xll.SRS1Splines.Functions25.Linear_Interp(V_NK2!$R$10:$R$21,V_NK2!$T$10:$T$21,AR1113)</f>
        <v>#NAME?</v>
      </c>
      <c r="AL1113" s="312" t="e">
        <f ca="1">(AK1113/V_NK2!$T$18)*100</f>
        <v>#NAME?</v>
      </c>
      <c r="AM1113" s="308" t="e">
        <f ca="1">AK1113-V_NK2!$T$11</f>
        <v>#NAME?</v>
      </c>
      <c r="AN1113" s="308">
        <f ca="1">IFERROR((AK1113 - V_NK2!$X$12) / (V_NK2!$X$11- V_NK2!$X$12) * 100, 0)</f>
        <v>0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 t="e">
        <f ca="1">_xll.SRS1Splines.Functions25.Linear_Interp(V_NNG3A!$H$4:$H$12,V_NNG3A!$I$4:$I$12,BF1113)</f>
        <v>#NAME?</v>
      </c>
      <c r="BA1113" s="312" t="e">
        <f ca="1">(AZ1113/V_NNG3A!$I$8)*100</f>
        <v>#NAME?</v>
      </c>
      <c r="BB1113" s="308" t="e">
        <f ca="1">_xll.SRS1Splines.Functions25.Linear_Interp(V_NNG3A!$H$4:$H$12,V_NNG3A!$J$4:$J$12,BF1113)</f>
        <v>#NAME?</v>
      </c>
      <c r="BC1113" s="308">
        <f ca="1">IFERROR((AZ1113-V_NNG3A!$J$20) / (V_NNG3A!$J$19-V_NNG3A!$J$20) * 100, 0)</f>
        <v>0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 t="e">
        <f ca="1">_xll.SRS1Splines.Functions25.Linear_Interp(V_XNN1!$K$3:$K$8,V_XNN1!$L$3:$L$8,BT1113)</f>
        <v>#NAME?</v>
      </c>
      <c r="BO1113" s="312" t="e">
        <f ca="1">(BN1113/V_XNN1!$L$7)*100</f>
        <v>#NAME?</v>
      </c>
      <c r="BP1113" s="308" t="e">
        <f ca="1">_xll.SRS1Splines.Functions25.Linear_Interp(V_XNN1!$K$3:$K$8,V_XNN1!$M$3:$M$8,BT1113)</f>
        <v>#NAME?</v>
      </c>
      <c r="BQ1113" s="308">
        <f ca="1">IFERROR((BN1113 - V_XNN1!$M$16) / (V_XNN1!$M$15- V_XNN1!$M$16) * 100, 0)</f>
        <v>0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 t="e">
        <f ca="1">_xll.SRS1Splines.Functions25.Linear_Interp(V_NEM!$R$687:$R$703,V_NEM!$T$687:$T$703,M1114)+_xll.SRS1Splines.Functions25.Linear_Interp(V_NEM!$AB$687:$AB$703,V_NEM!$AD$687:$AD$703,N1114)</f>
        <v>#NAME?</v>
      </c>
      <c r="H1114" s="308" t="e">
        <f ca="1">(G1114/(V_NEM!$T$696+V_NEM!$AD$696))*100</f>
        <v>#NAME?</v>
      </c>
      <c r="I1114" s="308" t="e">
        <f ca="1">G1114-(V_NEM!$T$694+V_NEM!$AD$694)</f>
        <v>#NAME?</v>
      </c>
      <c r="J1114" s="308">
        <f ca="1"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 t="e">
        <f ca="1">_xll.SRS1Splines.Functions25.Linear_Interp(V_NK3!$P$8:$P$32,V_NK3!$R$8:$R$32,AC1114)</f>
        <v>#NAME?</v>
      </c>
      <c r="W1114" s="312" t="e">
        <f ca="1">(V1114/V_NK3!$R$28)*100</f>
        <v>#NAME?</v>
      </c>
      <c r="X1114" s="308" t="e">
        <f ca="1">V1114-V_NK3!$R$8</f>
        <v>#NAME?</v>
      </c>
      <c r="Y1114" s="308">
        <f ca="1">IFERROR((V1114 - V_NK3!$V$10) / (V_NK3!$V$9- V_NK3!$V$10) * 100, 0)</f>
        <v>0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 t="e">
        <f ca="1">_xll.SRS1Splines.Functions25.Linear_Interp(V_NK2!$R$10:$R$21,V_NK2!$T$10:$T$21,AR1114)</f>
        <v>#NAME?</v>
      </c>
      <c r="AL1114" s="312" t="e">
        <f ca="1">(AK1114/V_NK2!$T$18)*100</f>
        <v>#NAME?</v>
      </c>
      <c r="AM1114" s="308" t="e">
        <f ca="1">AK1114-V_NK2!$T$11</f>
        <v>#NAME?</v>
      </c>
      <c r="AN1114" s="308">
        <f ca="1">IFERROR((AK1114 - V_NK2!$X$12) / (V_NK2!$X$11- V_NK2!$X$12) * 100, 0)</f>
        <v>0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 t="e">
        <f ca="1">_xll.SRS1Splines.Functions25.Linear_Interp(V_NNG3A!$H$4:$H$12,V_NNG3A!$I$4:$I$12,BF1114)</f>
        <v>#NAME?</v>
      </c>
      <c r="BA1114" s="312" t="e">
        <f ca="1">(AZ1114/V_NNG3A!$I$8)*100</f>
        <v>#NAME?</v>
      </c>
      <c r="BB1114" s="308" t="e">
        <f ca="1">_xll.SRS1Splines.Functions25.Linear_Interp(V_NNG3A!$H$4:$H$12,V_NNG3A!$J$4:$J$12,BF1114)</f>
        <v>#NAME?</v>
      </c>
      <c r="BC1114" s="308">
        <f ca="1">IFERROR((AZ1114-V_NNG3A!$J$20) / (V_NNG3A!$J$19-V_NNG3A!$J$20) * 100, 0)</f>
        <v>0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 t="e">
        <f ca="1">_xll.SRS1Splines.Functions25.Linear_Interp(V_XNN1!$K$3:$K$8,V_XNN1!$L$3:$L$8,BT1114)</f>
        <v>#NAME?</v>
      </c>
      <c r="BO1114" s="312" t="e">
        <f ca="1">(BN1114/V_XNN1!$L$7)*100</f>
        <v>#NAME?</v>
      </c>
      <c r="BP1114" s="308" t="e">
        <f ca="1">_xll.SRS1Splines.Functions25.Linear_Interp(V_XNN1!$K$3:$K$8,V_XNN1!$M$3:$M$8,BT1114)</f>
        <v>#NAME?</v>
      </c>
      <c r="BQ1114" s="308">
        <f ca="1">IFERROR((BN1114 - V_XNN1!$M$16) / (V_XNN1!$M$15- V_XNN1!$M$16) * 100, 0)</f>
        <v>0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 t="e">
        <f ca="1">_xll.SRS1Splines.Functions25.Linear_Interp(V_NEM!$R$687:$R$703,V_NEM!$T$687:$T$703,M1115)+_xll.SRS1Splines.Functions25.Linear_Interp(V_NEM!$AB$687:$AB$703,V_NEM!$AD$687:$AD$703,N1115)</f>
        <v>#NAME?</v>
      </c>
      <c r="H1115" s="308" t="e">
        <f ca="1">(G1115/(V_NEM!$T$696+V_NEM!$AD$696))*100</f>
        <v>#NAME?</v>
      </c>
      <c r="I1115" s="308" t="e">
        <f ca="1">G1115-(V_NEM!$T$694+V_NEM!$AD$694)</f>
        <v>#NAME?</v>
      </c>
      <c r="J1115" s="308">
        <f ca="1"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0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 t="e">
        <f ca="1">_xll.SRS1Splines.Functions25.Linear_Interp(V_NK3!$P$8:$P$32,V_NK3!$R$8:$R$32,AC1115)</f>
        <v>#NAME?</v>
      </c>
      <c r="W1115" s="312" t="e">
        <f ca="1">(V1115/V_NK3!$R$28)*100</f>
        <v>#NAME?</v>
      </c>
      <c r="X1115" s="308" t="e">
        <f ca="1">V1115-V_NK3!$R$8</f>
        <v>#NAME?</v>
      </c>
      <c r="Y1115" s="308">
        <f ca="1">IFERROR((V1115 - V_NK3!$V$10) / (V_NK3!$V$9- V_NK3!$V$10) * 100, 0)</f>
        <v>0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 t="e">
        <f ca="1">_xll.SRS1Splines.Functions25.Linear_Interp(V_NK2!$R$10:$R$21,V_NK2!$T$10:$T$21,AR1115)</f>
        <v>#NAME?</v>
      </c>
      <c r="AL1115" s="312" t="e">
        <f ca="1">(AK1115/V_NK2!$T$18)*100</f>
        <v>#NAME?</v>
      </c>
      <c r="AM1115" s="308" t="e">
        <f ca="1">AK1115-V_NK2!$T$11</f>
        <v>#NAME?</v>
      </c>
      <c r="AN1115" s="308">
        <f ca="1">IFERROR((AK1115 - V_NK2!$X$12) / (V_NK2!$X$11- V_NK2!$X$12) * 100, 0)</f>
        <v>0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 t="e">
        <f ca="1">_xll.SRS1Splines.Functions25.Linear_Interp(V_NNG3A!$H$4:$H$12,V_NNG3A!$I$4:$I$12,BF1115)</f>
        <v>#NAME?</v>
      </c>
      <c r="BA1115" s="312" t="e">
        <f ca="1">(AZ1115/V_NNG3A!$I$8)*100</f>
        <v>#NAME?</v>
      </c>
      <c r="BB1115" s="308" t="e">
        <f ca="1">_xll.SRS1Splines.Functions25.Linear_Interp(V_NNG3A!$H$4:$H$12,V_NNG3A!$J$4:$J$12,BF1115)</f>
        <v>#NAME?</v>
      </c>
      <c r="BC1115" s="308">
        <f ca="1">IFERROR((AZ1115-V_NNG3A!$J$20) / (V_NNG3A!$J$19-V_NNG3A!$J$20) * 100, 0)</f>
        <v>0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 t="e">
        <f ca="1">_xll.SRS1Splines.Functions25.Linear_Interp(V_XNN1!$K$3:$K$8,V_XNN1!$L$3:$L$8,BT1115)</f>
        <v>#NAME?</v>
      </c>
      <c r="BO1115" s="312" t="e">
        <f ca="1">(BN1115/V_XNN1!$L$7)*100</f>
        <v>#NAME?</v>
      </c>
      <c r="BP1115" s="308" t="e">
        <f ca="1">_xll.SRS1Splines.Functions25.Linear_Interp(V_XNN1!$K$3:$K$8,V_XNN1!$M$3:$M$8,BT1115)</f>
        <v>#NAME?</v>
      </c>
      <c r="BQ1115" s="308">
        <f ca="1">IFERROR((BN1115 - V_XNN1!$M$16) / (V_XNN1!$M$15- V_XNN1!$M$16) * 100, 0)</f>
        <v>0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 t="e">
        <f ca="1">_xll.SRS1Splines.Functions25.Linear_Interp(V_NEM!$R$687:$R$703,V_NEM!$T$687:$T$703,M1116)+_xll.SRS1Splines.Functions25.Linear_Interp(V_NEM!$AB$687:$AB$703,V_NEM!$AD$687:$AD$703,N1116)</f>
        <v>#NAME?</v>
      </c>
      <c r="H1116" s="308" t="e">
        <f ca="1">(G1116/(V_NEM!$T$696+V_NEM!$AD$696))*100</f>
        <v>#NAME?</v>
      </c>
      <c r="I1116" s="308" t="e">
        <f ca="1">G1116-(V_NEM!$T$694+V_NEM!$AD$694)</f>
        <v>#NAME?</v>
      </c>
      <c r="J1116" s="308">
        <f ca="1"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0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 t="e">
        <f ca="1">_xll.SRS1Splines.Functions25.Linear_Interp(V_NK3!$P$8:$P$32,V_NK3!$R$8:$R$32,AC1116)</f>
        <v>#NAME?</v>
      </c>
      <c r="W1116" s="312" t="e">
        <f ca="1">(V1116/V_NK3!$R$28)*100</f>
        <v>#NAME?</v>
      </c>
      <c r="X1116" s="308" t="e">
        <f ca="1">V1116-V_NK3!$R$8</f>
        <v>#NAME?</v>
      </c>
      <c r="Y1116" s="308">
        <f ca="1">IFERROR((V1116 - V_NK3!$V$10) / (V_NK3!$V$9- V_NK3!$V$10) * 100, 0)</f>
        <v>0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 t="e">
        <f ca="1">_xll.SRS1Splines.Functions25.Linear_Interp(V_NK2!$R$10:$R$21,V_NK2!$T$10:$T$21,AR1116)</f>
        <v>#NAME?</v>
      </c>
      <c r="AL1116" s="312" t="e">
        <f ca="1">(AK1116/V_NK2!$T$18)*100</f>
        <v>#NAME?</v>
      </c>
      <c r="AM1116" s="308" t="e">
        <f ca="1">AK1116-V_NK2!$T$11</f>
        <v>#NAME?</v>
      </c>
      <c r="AN1116" s="308">
        <f ca="1">IFERROR((AK1116 - V_NK2!$X$12) / (V_NK2!$X$11- V_NK2!$X$12) * 100, 0)</f>
        <v>0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 t="e">
        <f ca="1">_xll.SRS1Splines.Functions25.Linear_Interp(V_NNG3A!$H$4:$H$12,V_NNG3A!$I$4:$I$12,BF1116)</f>
        <v>#NAME?</v>
      </c>
      <c r="BA1116" s="312" t="e">
        <f ca="1">(AZ1116/V_NNG3A!$I$8)*100</f>
        <v>#NAME?</v>
      </c>
      <c r="BB1116" s="308" t="e">
        <f ca="1">_xll.SRS1Splines.Functions25.Linear_Interp(V_NNG3A!$H$4:$H$12,V_NNG3A!$J$4:$J$12,BF1116)</f>
        <v>#NAME?</v>
      </c>
      <c r="BC1116" s="308">
        <f ca="1">IFERROR((AZ1116-V_NNG3A!$J$20) / (V_NNG3A!$J$19-V_NNG3A!$J$20) * 100, 0)</f>
        <v>0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 t="e">
        <f ca="1">_xll.SRS1Splines.Functions25.Linear_Interp(V_XNN1!$K$3:$K$8,V_XNN1!$L$3:$L$8,BT1116)</f>
        <v>#NAME?</v>
      </c>
      <c r="BO1116" s="312" t="e">
        <f ca="1">(BN1116/V_XNN1!$L$7)*100</f>
        <v>#NAME?</v>
      </c>
      <c r="BP1116" s="308" t="e">
        <f ca="1">_xll.SRS1Splines.Functions25.Linear_Interp(V_XNN1!$K$3:$K$8,V_XNN1!$M$3:$M$8,BT1116)</f>
        <v>#NAME?</v>
      </c>
      <c r="BQ1116" s="308">
        <f ca="1">IFERROR((BN1116 - V_XNN1!$M$16) / (V_XNN1!$M$15- V_XNN1!$M$16) * 100, 0)</f>
        <v>0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 t="e">
        <f ca="1">_xll.SRS1Splines.Functions25.Linear_Interp(V_NEM!$R$687:$R$703,V_NEM!$T$687:$T$703,M1117)+_xll.SRS1Splines.Functions25.Linear_Interp(V_NEM!$AB$687:$AB$703,V_NEM!$AD$687:$AD$703,N1117)</f>
        <v>#NAME?</v>
      </c>
      <c r="H1117" s="308" t="e">
        <f ca="1">(G1117/(V_NEM!$T$696+V_NEM!$AD$696))*100</f>
        <v>#NAME?</v>
      </c>
      <c r="I1117" s="308" t="e">
        <f ca="1">G1117-(V_NEM!$T$694+V_NEM!$AD$694)</f>
        <v>#NAME?</v>
      </c>
      <c r="J1117" s="308">
        <f ca="1"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0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 t="e">
        <f ca="1">_xll.SRS1Splines.Functions25.Linear_Interp(V_NK3!$P$8:$P$32,V_NK3!$R$8:$R$32,AC1117)</f>
        <v>#NAME?</v>
      </c>
      <c r="W1117" s="312" t="e">
        <f ca="1">(V1117/V_NK3!$R$28)*100</f>
        <v>#NAME?</v>
      </c>
      <c r="X1117" s="308" t="e">
        <f ca="1">V1117-V_NK3!$R$8</f>
        <v>#NAME?</v>
      </c>
      <c r="Y1117" s="308">
        <f ca="1">IFERROR((V1117 - V_NK3!$V$10) / (V_NK3!$V$9- V_NK3!$V$10) * 100, 0)</f>
        <v>0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 t="e">
        <f ca="1">_xll.SRS1Splines.Functions25.Linear_Interp(V_NK2!$R$10:$R$21,V_NK2!$T$10:$T$21,AR1117)</f>
        <v>#NAME?</v>
      </c>
      <c r="AL1117" s="312" t="e">
        <f ca="1">(AK1117/V_NK2!$T$18)*100</f>
        <v>#NAME?</v>
      </c>
      <c r="AM1117" s="308" t="e">
        <f ca="1">AK1117-V_NK2!$T$11</f>
        <v>#NAME?</v>
      </c>
      <c r="AN1117" s="308">
        <f ca="1">IFERROR((AK1117 - V_NK2!$X$12) / (V_NK2!$X$11- V_NK2!$X$12) * 100, 0)</f>
        <v>0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 t="e">
        <f ca="1">_xll.SRS1Splines.Functions25.Linear_Interp(V_NNG3A!$H$4:$H$12,V_NNG3A!$I$4:$I$12,BF1117)</f>
        <v>#NAME?</v>
      </c>
      <c r="BA1117" s="312" t="e">
        <f ca="1">(AZ1117/V_NNG3A!$I$8)*100</f>
        <v>#NAME?</v>
      </c>
      <c r="BB1117" s="308" t="e">
        <f ca="1">_xll.SRS1Splines.Functions25.Linear_Interp(V_NNG3A!$H$4:$H$12,V_NNG3A!$J$4:$J$12,BF1117)</f>
        <v>#NAME?</v>
      </c>
      <c r="BC1117" s="308">
        <f ca="1">IFERROR((AZ1117-V_NNG3A!$J$20) / (V_NNG3A!$J$19-V_NNG3A!$J$20) * 100, 0)</f>
        <v>0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 t="e">
        <f ca="1">_xll.SRS1Splines.Functions25.Linear_Interp(V_XNN1!$K$3:$K$8,V_XNN1!$L$3:$L$8,BT1117)</f>
        <v>#NAME?</v>
      </c>
      <c r="BO1117" s="312" t="e">
        <f ca="1">(BN1117/V_XNN1!$L$7)*100</f>
        <v>#NAME?</v>
      </c>
      <c r="BP1117" s="308" t="e">
        <f ca="1">_xll.SRS1Splines.Functions25.Linear_Interp(V_XNN1!$K$3:$K$8,V_XNN1!$M$3:$M$8,BT1117)</f>
        <v>#NAME?</v>
      </c>
      <c r="BQ1117" s="308">
        <f ca="1">IFERROR((BN1117 - V_XNN1!$M$16) / (V_XNN1!$M$15- V_XNN1!$M$16) * 100, 0)</f>
        <v>0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 t="e">
        <f ca="1">_xll.SRS1Splines.Functions25.Linear_Interp(V_NEM!$R$687:$R$703,V_NEM!$T$687:$T$703,M1118)+_xll.SRS1Splines.Functions25.Linear_Interp(V_NEM!$AB$687:$AB$703,V_NEM!$AD$687:$AD$703,N1118)</f>
        <v>#NAME?</v>
      </c>
      <c r="H1118" s="308" t="e">
        <f ca="1">(G1118/(V_NEM!$T$696+V_NEM!$AD$696))*100</f>
        <v>#NAME?</v>
      </c>
      <c r="I1118" s="308" t="e">
        <f ca="1">G1118-(V_NEM!$T$694+V_NEM!$AD$694)</f>
        <v>#NAME?</v>
      </c>
      <c r="J1118" s="308">
        <f ca="1"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0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 t="e">
        <f ca="1">_xll.SRS1Splines.Functions25.Linear_Interp(V_NK3!$P$8:$P$32,V_NK3!$R$8:$R$32,AC1118)</f>
        <v>#NAME?</v>
      </c>
      <c r="W1118" s="312" t="e">
        <f ca="1">(V1118/V_NK3!$R$28)*100</f>
        <v>#NAME?</v>
      </c>
      <c r="X1118" s="308" t="e">
        <f ca="1">V1118-V_NK3!$R$8</f>
        <v>#NAME?</v>
      </c>
      <c r="Y1118" s="308">
        <f ca="1">IFERROR((V1118 - V_NK3!$V$10) / (V_NK3!$V$9- V_NK3!$V$10) * 100, 0)</f>
        <v>0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 t="e">
        <f ca="1">_xll.SRS1Splines.Functions25.Linear_Interp(V_NK2!$R$10:$R$21,V_NK2!$T$10:$T$21,AR1118)</f>
        <v>#NAME?</v>
      </c>
      <c r="AL1118" s="312" t="e">
        <f ca="1">(AK1118/V_NK2!$T$18)*100</f>
        <v>#NAME?</v>
      </c>
      <c r="AM1118" s="308" t="e">
        <f ca="1">AK1118-V_NK2!$T$11</f>
        <v>#NAME?</v>
      </c>
      <c r="AN1118" s="308">
        <f ca="1">IFERROR((AK1118 - V_NK2!$X$12) / (V_NK2!$X$11- V_NK2!$X$12) * 100, 0)</f>
        <v>0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 t="e">
        <f ca="1">_xll.SRS1Splines.Functions25.Linear_Interp(V_NNG3A!$H$4:$H$12,V_NNG3A!$I$4:$I$12,BF1118)</f>
        <v>#NAME?</v>
      </c>
      <c r="BA1118" s="312" t="e">
        <f ca="1">(AZ1118/V_NNG3A!$I$8)*100</f>
        <v>#NAME?</v>
      </c>
      <c r="BB1118" s="308" t="e">
        <f ca="1">_xll.SRS1Splines.Functions25.Linear_Interp(V_NNG3A!$H$4:$H$12,V_NNG3A!$J$4:$J$12,BF1118)</f>
        <v>#NAME?</v>
      </c>
      <c r="BC1118" s="308">
        <f ca="1">IFERROR((AZ1118-V_NNG3A!$J$20) / (V_NNG3A!$J$19-V_NNG3A!$J$20) * 100, 0)</f>
        <v>0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 t="e">
        <f ca="1">_xll.SRS1Splines.Functions25.Linear_Interp(V_XNN1!$K$3:$K$8,V_XNN1!$L$3:$L$8,BT1118)</f>
        <v>#NAME?</v>
      </c>
      <c r="BO1118" s="312" t="e">
        <f ca="1">(BN1118/V_XNN1!$L$7)*100</f>
        <v>#NAME?</v>
      </c>
      <c r="BP1118" s="308" t="e">
        <f ca="1">_xll.SRS1Splines.Functions25.Linear_Interp(V_XNN1!$K$3:$K$8,V_XNN1!$M$3:$M$8,BT1118)</f>
        <v>#NAME?</v>
      </c>
      <c r="BQ1118" s="308">
        <f ca="1">IFERROR((BN1118 - V_XNN1!$M$16) / (V_XNN1!$M$15- V_XNN1!$M$16) * 100, 0)</f>
        <v>0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 t="e">
        <f ca="1">_xll.SRS1Splines.Functions25.Linear_Interp(V_NEM!$R$687:$R$703,V_NEM!$T$687:$T$703,M1119)+_xll.SRS1Splines.Functions25.Linear_Interp(V_NEM!$AB$687:$AB$703,V_NEM!$AD$687:$AD$703,N1119)</f>
        <v>#NAME?</v>
      </c>
      <c r="H1119" s="308" t="e">
        <f ca="1">(G1119/(V_NEM!$T$696+V_NEM!$AD$696))*100</f>
        <v>#NAME?</v>
      </c>
      <c r="I1119" s="308" t="e">
        <f ca="1">G1119-(V_NEM!$T$694+V_NEM!$AD$694)</f>
        <v>#NAME?</v>
      </c>
      <c r="J1119" s="308">
        <f ca="1"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0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 t="e">
        <f ca="1">_xll.SRS1Splines.Functions25.Linear_Interp(V_NK3!$P$8:$P$32,V_NK3!$R$8:$R$32,AC1119)</f>
        <v>#NAME?</v>
      </c>
      <c r="W1119" s="312" t="e">
        <f ca="1">(V1119/V_NK3!$R$28)*100</f>
        <v>#NAME?</v>
      </c>
      <c r="X1119" s="308" t="e">
        <f ca="1">V1119-V_NK3!$R$8</f>
        <v>#NAME?</v>
      </c>
      <c r="Y1119" s="308">
        <f ca="1">IFERROR((V1119 - V_NK3!$V$10) / (V_NK3!$V$9- V_NK3!$V$10) * 100, 0)</f>
        <v>0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 t="e">
        <f ca="1">_xll.SRS1Splines.Functions25.Linear_Interp(V_NK2!$R$10:$R$21,V_NK2!$T$10:$T$21,AR1119)</f>
        <v>#NAME?</v>
      </c>
      <c r="AL1119" s="312" t="e">
        <f ca="1">(AK1119/V_NK2!$T$18)*100</f>
        <v>#NAME?</v>
      </c>
      <c r="AM1119" s="308" t="e">
        <f ca="1">AK1119-V_NK2!$T$11</f>
        <v>#NAME?</v>
      </c>
      <c r="AN1119" s="308">
        <f ca="1">IFERROR((AK1119 - V_NK2!$X$12) / (V_NK2!$X$11- V_NK2!$X$12) * 100, 0)</f>
        <v>0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 t="e">
        <f ca="1">_xll.SRS1Splines.Functions25.Linear_Interp(V_NNG3A!$H$4:$H$12,V_NNG3A!$I$4:$I$12,BF1119)</f>
        <v>#NAME?</v>
      </c>
      <c r="BA1119" s="312" t="e">
        <f ca="1">(AZ1119/V_NNG3A!$I$8)*100</f>
        <v>#NAME?</v>
      </c>
      <c r="BB1119" s="308" t="e">
        <f ca="1">_xll.SRS1Splines.Functions25.Linear_Interp(V_NNG3A!$H$4:$H$12,V_NNG3A!$J$4:$J$12,BF1119)</f>
        <v>#NAME?</v>
      </c>
      <c r="BC1119" s="308">
        <f ca="1">IFERROR((AZ1119-V_NNG3A!$J$20) / (V_NNG3A!$J$19-V_NNG3A!$J$20) * 100, 0)</f>
        <v>0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 t="e">
        <f ca="1">_xll.SRS1Splines.Functions25.Linear_Interp(V_XNN1!$K$3:$K$8,V_XNN1!$L$3:$L$8,BT1119)</f>
        <v>#NAME?</v>
      </c>
      <c r="BO1119" s="312" t="e">
        <f ca="1">(BN1119/V_XNN1!$L$7)*100</f>
        <v>#NAME?</v>
      </c>
      <c r="BP1119" s="308" t="e">
        <f ca="1">_xll.SRS1Splines.Functions25.Linear_Interp(V_XNN1!$K$3:$K$8,V_XNN1!$M$3:$M$8,BT1119)</f>
        <v>#NAME?</v>
      </c>
      <c r="BQ1119" s="308">
        <f ca="1">IFERROR((BN1119 - V_XNN1!$M$16) / (V_XNN1!$M$15- V_XNN1!$M$16) * 100, 0)</f>
        <v>0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 t="e">
        <f ca="1">_xll.SRS1Splines.Functions25.Linear_Interp(V_NEM!$R$687:$R$703,V_NEM!$T$687:$T$703,M1120)+_xll.SRS1Splines.Functions25.Linear_Interp(V_NEM!$AB$687:$AB$703,V_NEM!$AD$687:$AD$703,N1120)</f>
        <v>#NAME?</v>
      </c>
      <c r="H1120" s="308" t="e">
        <f ca="1">(G1120/(V_NEM!$T$696+V_NEM!$AD$696))*100</f>
        <v>#NAME?</v>
      </c>
      <c r="I1120" s="308" t="e">
        <f ca="1">G1120-(V_NEM!$T$694+V_NEM!$AD$694)</f>
        <v>#NAME?</v>
      </c>
      <c r="J1120" s="308">
        <f ca="1"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0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 t="e">
        <f ca="1">_xll.SRS1Splines.Functions25.Linear_Interp(V_NK3!$P$8:$P$32,V_NK3!$R$8:$R$32,AC1120)</f>
        <v>#NAME?</v>
      </c>
      <c r="W1120" s="312" t="e">
        <f ca="1">(V1120/V_NK3!$R$28)*100</f>
        <v>#NAME?</v>
      </c>
      <c r="X1120" s="308" t="e">
        <f ca="1">V1120-V_NK3!$R$8</f>
        <v>#NAME?</v>
      </c>
      <c r="Y1120" s="308">
        <f ca="1">IFERROR((V1120 - V_NK3!$V$10) / (V_NK3!$V$9- V_NK3!$V$10) * 100, 0)</f>
        <v>0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 t="e">
        <f ca="1">_xll.SRS1Splines.Functions25.Linear_Interp(V_NK2!$R$10:$R$21,V_NK2!$T$10:$T$21,AR1120)</f>
        <v>#NAME?</v>
      </c>
      <c r="AL1120" s="312" t="e">
        <f ca="1">(AK1120/V_NK2!$T$18)*100</f>
        <v>#NAME?</v>
      </c>
      <c r="AM1120" s="308" t="e">
        <f ca="1">AK1120-V_NK2!$T$11</f>
        <v>#NAME?</v>
      </c>
      <c r="AN1120" s="308">
        <f ca="1">IFERROR((AK1120 - V_NK2!$X$12) / (V_NK2!$X$11- V_NK2!$X$12) * 100, 0)</f>
        <v>0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 t="e">
        <f ca="1">_xll.SRS1Splines.Functions25.Linear_Interp(V_NNG3A!$H$4:$H$12,V_NNG3A!$I$4:$I$12,BF1120)</f>
        <v>#NAME?</v>
      </c>
      <c r="BA1120" s="312" t="e">
        <f ca="1">(AZ1120/V_NNG3A!$I$8)*100</f>
        <v>#NAME?</v>
      </c>
      <c r="BB1120" s="308" t="e">
        <f ca="1">_xll.SRS1Splines.Functions25.Linear_Interp(V_NNG3A!$H$4:$H$12,V_NNG3A!$J$4:$J$12,BF1120)</f>
        <v>#NAME?</v>
      </c>
      <c r="BC1120" s="308">
        <f ca="1">IFERROR((AZ1120-V_NNG3A!$J$20) / (V_NNG3A!$J$19-V_NNG3A!$J$20) * 100, 0)</f>
        <v>0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 t="e">
        <f ca="1">_xll.SRS1Splines.Functions25.Linear_Interp(V_XNN1!$K$3:$K$8,V_XNN1!$L$3:$L$8,BT1120)</f>
        <v>#NAME?</v>
      </c>
      <c r="BO1120" s="312" t="e">
        <f ca="1">(BN1120/V_XNN1!$L$7)*100</f>
        <v>#NAME?</v>
      </c>
      <c r="BP1120" s="308" t="e">
        <f ca="1">_xll.SRS1Splines.Functions25.Linear_Interp(V_XNN1!$K$3:$K$8,V_XNN1!$M$3:$M$8,BT1120)</f>
        <v>#NAME?</v>
      </c>
      <c r="BQ1120" s="308">
        <f ca="1">IFERROR((BN1120 - V_XNN1!$M$16) / (V_XNN1!$M$15- V_XNN1!$M$16) * 100, 0)</f>
        <v>0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 t="e">
        <f ca="1">_xll.SRS1Splines.Functions25.Linear_Interp(V_NEM!$R$687:$R$703,V_NEM!$T$687:$T$703,M1121)+_xll.SRS1Splines.Functions25.Linear_Interp(V_NEM!$AB$687:$AB$703,V_NEM!$AD$687:$AD$703,N1121)</f>
        <v>#NAME?</v>
      </c>
      <c r="H1121" s="308" t="e">
        <f ca="1">(G1121/(V_NEM!$T$696+V_NEM!$AD$696))*100</f>
        <v>#NAME?</v>
      </c>
      <c r="I1121" s="308" t="e">
        <f ca="1">G1121-(V_NEM!$T$694+V_NEM!$AD$694)</f>
        <v>#NAME?</v>
      </c>
      <c r="J1121" s="308">
        <f ca="1"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0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 t="e">
        <f ca="1">_xll.SRS1Splines.Functions25.Linear_Interp(V_NK3!$P$8:$P$32,V_NK3!$R$8:$R$32,AC1121)</f>
        <v>#NAME?</v>
      </c>
      <c r="W1121" s="312" t="e">
        <f ca="1">(V1121/V_NK3!$R$28)*100</f>
        <v>#NAME?</v>
      </c>
      <c r="X1121" s="308" t="e">
        <f ca="1">V1121-V_NK3!$R$8</f>
        <v>#NAME?</v>
      </c>
      <c r="Y1121" s="308">
        <f ca="1">IFERROR((V1121 - V_NK3!$V$10) / (V_NK3!$V$9- V_NK3!$V$10) * 100, 0)</f>
        <v>0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 t="e">
        <f ca="1">_xll.SRS1Splines.Functions25.Linear_Interp(V_NK2!$R$10:$R$21,V_NK2!$T$10:$T$21,AR1121)</f>
        <v>#NAME?</v>
      </c>
      <c r="AL1121" s="312" t="e">
        <f ca="1">(AK1121/V_NK2!$T$18)*100</f>
        <v>#NAME?</v>
      </c>
      <c r="AM1121" s="308" t="e">
        <f ca="1">AK1121-V_NK2!$T$11</f>
        <v>#NAME?</v>
      </c>
      <c r="AN1121" s="308">
        <f ca="1">IFERROR((AK1121 - V_NK2!$X$12) / (V_NK2!$X$11- V_NK2!$X$12) * 100, 0)</f>
        <v>0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 t="e">
        <f ca="1">_xll.SRS1Splines.Functions25.Linear_Interp(V_NNG3A!$H$4:$H$12,V_NNG3A!$I$4:$I$12,BF1121)</f>
        <v>#NAME?</v>
      </c>
      <c r="BA1121" s="312" t="e">
        <f ca="1">(AZ1121/V_NNG3A!$I$8)*100</f>
        <v>#NAME?</v>
      </c>
      <c r="BB1121" s="308" t="e">
        <f ca="1">_xll.SRS1Splines.Functions25.Linear_Interp(V_NNG3A!$H$4:$H$12,V_NNG3A!$J$4:$J$12,BF1121)</f>
        <v>#NAME?</v>
      </c>
      <c r="BC1121" s="308">
        <f ca="1">IFERROR((AZ1121-V_NNG3A!$J$20) / (V_NNG3A!$J$19-V_NNG3A!$J$20) * 100, 0)</f>
        <v>0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 t="e">
        <f ca="1">_xll.SRS1Splines.Functions25.Linear_Interp(V_XNN1!$K$3:$K$8,V_XNN1!$L$3:$L$8,BT1121)</f>
        <v>#NAME?</v>
      </c>
      <c r="BO1121" s="312" t="e">
        <f ca="1">(BN1121/V_XNN1!$L$7)*100</f>
        <v>#NAME?</v>
      </c>
      <c r="BP1121" s="308" t="e">
        <f ca="1">_xll.SRS1Splines.Functions25.Linear_Interp(V_XNN1!$K$3:$K$8,V_XNN1!$M$3:$M$8,BT1121)</f>
        <v>#NAME?</v>
      </c>
      <c r="BQ1121" s="308">
        <f ca="1">IFERROR((BN1121 - V_XNN1!$M$16) / (V_XNN1!$M$15- V_XNN1!$M$16) * 100, 0)</f>
        <v>0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 t="e">
        <f ca="1">_xll.SRS1Splines.Functions25.Linear_Interp(V_NEM!$R$687:$R$703,V_NEM!$T$687:$T$703,M1122)+_xll.SRS1Splines.Functions25.Linear_Interp(V_NEM!$AB$687:$AB$703,V_NEM!$AD$687:$AD$703,N1122)</f>
        <v>#NAME?</v>
      </c>
      <c r="H1122" s="308" t="e">
        <f ca="1">(G1122/(V_NEM!$T$696+V_NEM!$AD$696))*100</f>
        <v>#NAME?</v>
      </c>
      <c r="I1122" s="308" t="e">
        <f ca="1">G1122-(V_NEM!$T$694+V_NEM!$AD$694)</f>
        <v>#NAME?</v>
      </c>
      <c r="J1122" s="308">
        <f ca="1"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0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 t="e">
        <f ca="1">_xll.SRS1Splines.Functions25.Linear_Interp(V_NK3!$P$8:$P$32,V_NK3!$R$8:$R$32,AC1122)</f>
        <v>#NAME?</v>
      </c>
      <c r="W1122" s="312" t="e">
        <f ca="1">(V1122/V_NK3!$R$28)*100</f>
        <v>#NAME?</v>
      </c>
      <c r="X1122" s="308" t="e">
        <f ca="1">V1122-V_NK3!$R$8</f>
        <v>#NAME?</v>
      </c>
      <c r="Y1122" s="308">
        <f ca="1">IFERROR((V1122 - V_NK3!$V$10) / (V_NK3!$V$9- V_NK3!$V$10) * 100, 0)</f>
        <v>0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 t="e">
        <f ca="1">_xll.SRS1Splines.Functions25.Linear_Interp(V_NK2!$R$10:$R$21,V_NK2!$T$10:$T$21,AR1122)</f>
        <v>#NAME?</v>
      </c>
      <c r="AL1122" s="312" t="e">
        <f ca="1">(AK1122/V_NK2!$T$18)*100</f>
        <v>#NAME?</v>
      </c>
      <c r="AM1122" s="308" t="e">
        <f ca="1">AK1122-V_NK2!$T$11</f>
        <v>#NAME?</v>
      </c>
      <c r="AN1122" s="308">
        <f ca="1">IFERROR((AK1122 - V_NK2!$X$12) / (V_NK2!$X$11- V_NK2!$X$12) * 100, 0)</f>
        <v>0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 t="e">
        <f ca="1">_xll.SRS1Splines.Functions25.Linear_Interp(V_NNG3A!$H$4:$H$12,V_NNG3A!$I$4:$I$12,BF1122)</f>
        <v>#NAME?</v>
      </c>
      <c r="BA1122" s="312" t="e">
        <f ca="1">(AZ1122/V_NNG3A!$I$8)*100</f>
        <v>#NAME?</v>
      </c>
      <c r="BB1122" s="308" t="e">
        <f ca="1">_xll.SRS1Splines.Functions25.Linear_Interp(V_NNG3A!$H$4:$H$12,V_NNG3A!$J$4:$J$12,BF1122)</f>
        <v>#NAME?</v>
      </c>
      <c r="BC1122" s="308">
        <f ca="1">IFERROR((AZ1122-V_NNG3A!$J$20) / (V_NNG3A!$J$19-V_NNG3A!$J$20) * 100, 0)</f>
        <v>0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 t="e">
        <f ca="1">_xll.SRS1Splines.Functions25.Linear_Interp(V_XNN1!$K$3:$K$8,V_XNN1!$L$3:$L$8,BT1122)</f>
        <v>#NAME?</v>
      </c>
      <c r="BO1122" s="312" t="e">
        <f ca="1">(BN1122/V_XNN1!$L$7)*100</f>
        <v>#NAME?</v>
      </c>
      <c r="BP1122" s="308" t="e">
        <f ca="1">_xll.SRS1Splines.Functions25.Linear_Interp(V_XNN1!$K$3:$K$8,V_XNN1!$M$3:$M$8,BT1122)</f>
        <v>#NAME?</v>
      </c>
      <c r="BQ1122" s="308">
        <f ca="1">IFERROR((BN1122 - V_XNN1!$M$16) / (V_XNN1!$M$15- V_XNN1!$M$16) * 100, 0)</f>
        <v>0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 t="e">
        <f ca="1">_xll.SRS1Splines.Functions25.Linear_Interp(V_NEM!$R$687:$R$703,V_NEM!$T$687:$T$703,M1123)+_xll.SRS1Splines.Functions25.Linear_Interp(V_NEM!$AB$687:$AB$703,V_NEM!$AD$687:$AD$703,N1123)</f>
        <v>#NAME?</v>
      </c>
      <c r="H1123" s="308" t="e">
        <f ca="1">(G1123/(V_NEM!$T$696+V_NEM!$AD$696))*100</f>
        <v>#NAME?</v>
      </c>
      <c r="I1123" s="308" t="e">
        <f ca="1">G1123-(V_NEM!$T$694+V_NEM!$AD$694)</f>
        <v>#NAME?</v>
      </c>
      <c r="J1123" s="308">
        <f ca="1"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0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 t="e">
        <f ca="1">_xll.SRS1Splines.Functions25.Linear_Interp(V_NK3!$P$8:$P$32,V_NK3!$R$8:$R$32,AC1123)</f>
        <v>#NAME?</v>
      </c>
      <c r="W1123" s="312" t="e">
        <f ca="1">(V1123/V_NK3!$R$28)*100</f>
        <v>#NAME?</v>
      </c>
      <c r="X1123" s="308" t="e">
        <f ca="1">V1123-V_NK3!$R$8</f>
        <v>#NAME?</v>
      </c>
      <c r="Y1123" s="308">
        <f ca="1">IFERROR((V1123 - V_NK3!$V$10) / (V_NK3!$V$9- V_NK3!$V$10) * 100, 0)</f>
        <v>0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 t="e">
        <f ca="1">_xll.SRS1Splines.Functions25.Linear_Interp(V_NK2!$R$10:$R$21,V_NK2!$T$10:$T$21,AR1123)</f>
        <v>#NAME?</v>
      </c>
      <c r="AL1123" s="312" t="e">
        <f ca="1">(AK1123/V_NK2!$T$18)*100</f>
        <v>#NAME?</v>
      </c>
      <c r="AM1123" s="308" t="e">
        <f ca="1">AK1123-V_NK2!$T$11</f>
        <v>#NAME?</v>
      </c>
      <c r="AN1123" s="308">
        <f ca="1">IFERROR((AK1123 - V_NK2!$X$12) / (V_NK2!$X$11- V_NK2!$X$12) * 100, 0)</f>
        <v>0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 t="e">
        <f ca="1">_xll.SRS1Splines.Functions25.Linear_Interp(V_NNG3A!$H$4:$H$12,V_NNG3A!$I$4:$I$12,BF1123)</f>
        <v>#NAME?</v>
      </c>
      <c r="BA1123" s="312" t="e">
        <f ca="1">(AZ1123/V_NNG3A!$I$8)*100</f>
        <v>#NAME?</v>
      </c>
      <c r="BB1123" s="308" t="e">
        <f ca="1">_xll.SRS1Splines.Functions25.Linear_Interp(V_NNG3A!$H$4:$H$12,V_NNG3A!$J$4:$J$12,BF1123)</f>
        <v>#NAME?</v>
      </c>
      <c r="BC1123" s="308">
        <f ca="1">IFERROR((AZ1123-V_NNG3A!$J$20) / (V_NNG3A!$J$19-V_NNG3A!$J$20) * 100, 0)</f>
        <v>0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 t="e">
        <f ca="1">_xll.SRS1Splines.Functions25.Linear_Interp(V_XNN1!$K$3:$K$8,V_XNN1!$L$3:$L$8,BT1123)</f>
        <v>#NAME?</v>
      </c>
      <c r="BO1123" s="312" t="e">
        <f ca="1">(BN1123/V_XNN1!$L$7)*100</f>
        <v>#NAME?</v>
      </c>
      <c r="BP1123" s="308" t="e">
        <f ca="1">_xll.SRS1Splines.Functions25.Linear_Interp(V_XNN1!$K$3:$K$8,V_XNN1!$M$3:$M$8,BT1123)</f>
        <v>#NAME?</v>
      </c>
      <c r="BQ1123" s="308">
        <f ca="1">IFERROR((BN1123 - V_XNN1!$M$16) / (V_XNN1!$M$15- V_XNN1!$M$16) * 100, 0)</f>
        <v>0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 t="e">
        <f ca="1">_xll.SRS1Splines.Functions25.Linear_Interp(V_NEM!$R$687:$R$703,V_NEM!$T$687:$T$703,M1124)+_xll.SRS1Splines.Functions25.Linear_Interp(V_NEM!$AB$687:$AB$703,V_NEM!$AD$687:$AD$703,N1124)</f>
        <v>#NAME?</v>
      </c>
      <c r="H1124" s="308" t="e">
        <f ca="1">(G1124/(V_NEM!$T$696+V_NEM!$AD$696))*100</f>
        <v>#NAME?</v>
      </c>
      <c r="I1124" s="308" t="e">
        <f ca="1">G1124-(V_NEM!$T$694+V_NEM!$AD$694)</f>
        <v>#NAME?</v>
      </c>
      <c r="J1124" s="308">
        <f ca="1"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0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 t="e">
        <f ca="1">_xll.SRS1Splines.Functions25.Linear_Interp(V_NK3!$P$8:$P$32,V_NK3!$R$8:$R$32,AC1124)</f>
        <v>#NAME?</v>
      </c>
      <c r="W1124" s="312" t="e">
        <f ca="1">(V1124/V_NK3!$R$28)*100</f>
        <v>#NAME?</v>
      </c>
      <c r="X1124" s="308" t="e">
        <f ca="1">V1124-V_NK3!$R$8</f>
        <v>#NAME?</v>
      </c>
      <c r="Y1124" s="308">
        <f ca="1">IFERROR((V1124 - V_NK3!$V$10) / (V_NK3!$V$9- V_NK3!$V$10) * 100, 0)</f>
        <v>0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 t="e">
        <f ca="1">_xll.SRS1Splines.Functions25.Linear_Interp(V_NK2!$R$10:$R$21,V_NK2!$T$10:$T$21,AR1124)</f>
        <v>#NAME?</v>
      </c>
      <c r="AL1124" s="312" t="e">
        <f ca="1">(AK1124/V_NK2!$T$18)*100</f>
        <v>#NAME?</v>
      </c>
      <c r="AM1124" s="308" t="e">
        <f ca="1">AK1124-V_NK2!$T$11</f>
        <v>#NAME?</v>
      </c>
      <c r="AN1124" s="308">
        <f ca="1">IFERROR((AK1124 - V_NK2!$X$12) / (V_NK2!$X$11- V_NK2!$X$12) * 100, 0)</f>
        <v>0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 t="e">
        <f ca="1">_xll.SRS1Splines.Functions25.Linear_Interp(V_NNG3A!$H$4:$H$12,V_NNG3A!$I$4:$I$12,BF1124)</f>
        <v>#NAME?</v>
      </c>
      <c r="BA1124" s="312" t="e">
        <f ca="1">(AZ1124/V_NNG3A!$I$8)*100</f>
        <v>#NAME?</v>
      </c>
      <c r="BB1124" s="308" t="e">
        <f ca="1">_xll.SRS1Splines.Functions25.Linear_Interp(V_NNG3A!$H$4:$H$12,V_NNG3A!$J$4:$J$12,BF1124)</f>
        <v>#NAME?</v>
      </c>
      <c r="BC1124" s="308">
        <f ca="1">IFERROR((AZ1124-V_NNG3A!$J$20) / (V_NNG3A!$J$19-V_NNG3A!$J$20) * 100, 0)</f>
        <v>0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 t="e">
        <f ca="1">_xll.SRS1Splines.Functions25.Linear_Interp(V_XNN1!$K$3:$K$8,V_XNN1!$L$3:$L$8,BT1124)</f>
        <v>#NAME?</v>
      </c>
      <c r="BO1124" s="312" t="e">
        <f ca="1">(BN1124/V_XNN1!$L$7)*100</f>
        <v>#NAME?</v>
      </c>
      <c r="BP1124" s="308" t="e">
        <f ca="1">_xll.SRS1Splines.Functions25.Linear_Interp(V_XNN1!$K$3:$K$8,V_XNN1!$M$3:$M$8,BT1124)</f>
        <v>#NAME?</v>
      </c>
      <c r="BQ1124" s="308">
        <f ca="1">IFERROR((BN1124 - V_XNN1!$M$16) / (V_XNN1!$M$15- V_XNN1!$M$16) * 100, 0)</f>
        <v>0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 t="e">
        <f ca="1">_xll.SRS1Splines.Functions25.Linear_Interp(V_NEM!$R$687:$R$703,V_NEM!$T$687:$T$703,M1125)+_xll.SRS1Splines.Functions25.Linear_Interp(V_NEM!$AB$687:$AB$703,V_NEM!$AD$687:$AD$703,N1125)</f>
        <v>#NAME?</v>
      </c>
      <c r="H1125" s="308" t="e">
        <f ca="1">(G1125/(V_NEM!$T$696+V_NEM!$AD$696))*100</f>
        <v>#NAME?</v>
      </c>
      <c r="I1125" s="308" t="e">
        <f ca="1">G1125-(V_NEM!$T$694+V_NEM!$AD$694)</f>
        <v>#NAME?</v>
      </c>
      <c r="J1125" s="308">
        <f ca="1"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0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 t="e">
        <f ca="1">_xll.SRS1Splines.Functions25.Linear_Interp(V_NK3!$P$8:$P$32,V_NK3!$R$8:$R$32,AC1125)</f>
        <v>#NAME?</v>
      </c>
      <c r="W1125" s="312" t="e">
        <f ca="1">(V1125/V_NK3!$R$28)*100</f>
        <v>#NAME?</v>
      </c>
      <c r="X1125" s="308" t="e">
        <f ca="1">V1125-V_NK3!$R$8</f>
        <v>#NAME?</v>
      </c>
      <c r="Y1125" s="308">
        <f ca="1">IFERROR((V1125 - V_NK3!$V$10) / (V_NK3!$V$9- V_NK3!$V$10) * 100, 0)</f>
        <v>0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 t="e">
        <f ca="1">_xll.SRS1Splines.Functions25.Linear_Interp(V_NK2!$R$10:$R$21,V_NK2!$T$10:$T$21,AR1125)</f>
        <v>#NAME?</v>
      </c>
      <c r="AL1125" s="312" t="e">
        <f ca="1">(AK1125/V_NK2!$T$18)*100</f>
        <v>#NAME?</v>
      </c>
      <c r="AM1125" s="308" t="e">
        <f ca="1">AK1125-V_NK2!$T$11</f>
        <v>#NAME?</v>
      </c>
      <c r="AN1125" s="308">
        <f ca="1">IFERROR((AK1125 - V_NK2!$X$12) / (V_NK2!$X$11- V_NK2!$X$12) * 100, 0)</f>
        <v>0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 t="e">
        <f ca="1">_xll.SRS1Splines.Functions25.Linear_Interp(V_NNG3A!$H$4:$H$12,V_NNG3A!$I$4:$I$12,BF1125)</f>
        <v>#NAME?</v>
      </c>
      <c r="BA1125" s="312" t="e">
        <f ca="1">(AZ1125/V_NNG3A!$I$8)*100</f>
        <v>#NAME?</v>
      </c>
      <c r="BB1125" s="308" t="e">
        <f ca="1">_xll.SRS1Splines.Functions25.Linear_Interp(V_NNG3A!$H$4:$H$12,V_NNG3A!$J$4:$J$12,BF1125)</f>
        <v>#NAME?</v>
      </c>
      <c r="BC1125" s="308">
        <f ca="1">IFERROR((AZ1125-V_NNG3A!$J$20) / (V_NNG3A!$J$19-V_NNG3A!$J$20) * 100, 0)</f>
        <v>0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 t="e">
        <f ca="1">_xll.SRS1Splines.Functions25.Linear_Interp(V_XNN1!$K$3:$K$8,V_XNN1!$L$3:$L$8,BT1125)</f>
        <v>#NAME?</v>
      </c>
      <c r="BO1125" s="312" t="e">
        <f ca="1">(BN1125/V_XNN1!$L$7)*100</f>
        <v>#NAME?</v>
      </c>
      <c r="BP1125" s="308" t="e">
        <f ca="1">_xll.SRS1Splines.Functions25.Linear_Interp(V_XNN1!$K$3:$K$8,V_XNN1!$M$3:$M$8,BT1125)</f>
        <v>#NAME?</v>
      </c>
      <c r="BQ1125" s="308">
        <f ca="1">IFERROR((BN1125 - V_XNN1!$M$16) / (V_XNN1!$M$15- V_XNN1!$M$16) * 100, 0)</f>
        <v>0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 t="e">
        <f ca="1">_xll.SRS1Splines.Functions25.Linear_Interp(V_NEM!$R$687:$R$703,V_NEM!$T$687:$T$703,M1126)+_xll.SRS1Splines.Functions25.Linear_Interp(V_NEM!$AB$687:$AB$703,V_NEM!$AD$687:$AD$703,N1126)</f>
        <v>#NAME?</v>
      </c>
      <c r="H1126" s="308" t="e">
        <f ca="1">(G1126/(V_NEM!$T$696+V_NEM!$AD$696))*100</f>
        <v>#NAME?</v>
      </c>
      <c r="I1126" s="308" t="e">
        <f ca="1">G1126-(V_NEM!$T$694+V_NEM!$AD$694)</f>
        <v>#NAME?</v>
      </c>
      <c r="J1126" s="308">
        <f ca="1"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0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 t="e">
        <f ca="1">_xll.SRS1Splines.Functions25.Linear_Interp(V_NK3!$P$8:$P$32,V_NK3!$R$8:$R$32,AC1126)</f>
        <v>#NAME?</v>
      </c>
      <c r="W1126" s="312" t="e">
        <f ca="1">(V1126/V_NK3!$R$28)*100</f>
        <v>#NAME?</v>
      </c>
      <c r="X1126" s="308" t="e">
        <f ca="1">V1126-V_NK3!$R$8</f>
        <v>#NAME?</v>
      </c>
      <c r="Y1126" s="308">
        <f ca="1">IFERROR((V1126 - V_NK3!$V$10) / (V_NK3!$V$9- V_NK3!$V$10) * 100, 0)</f>
        <v>0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 t="e">
        <f ca="1">_xll.SRS1Splines.Functions25.Linear_Interp(V_NK2!$R$10:$R$21,V_NK2!$T$10:$T$21,AR1126)</f>
        <v>#NAME?</v>
      </c>
      <c r="AL1126" s="312" t="e">
        <f ca="1">(AK1126/V_NK2!$T$18)*100</f>
        <v>#NAME?</v>
      </c>
      <c r="AM1126" s="308" t="e">
        <f ca="1">AK1126-V_NK2!$T$11</f>
        <v>#NAME?</v>
      </c>
      <c r="AN1126" s="308">
        <f ca="1">IFERROR((AK1126 - V_NK2!$X$12) / (V_NK2!$X$11- V_NK2!$X$12) * 100, 0)</f>
        <v>0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 t="e">
        <f ca="1">_xll.SRS1Splines.Functions25.Linear_Interp(V_NNG3A!$H$4:$H$12,V_NNG3A!$I$4:$I$12,BF1126)</f>
        <v>#NAME?</v>
      </c>
      <c r="BA1126" s="312" t="e">
        <f ca="1">(AZ1126/V_NNG3A!$I$8)*100</f>
        <v>#NAME?</v>
      </c>
      <c r="BB1126" s="308" t="e">
        <f ca="1">_xll.SRS1Splines.Functions25.Linear_Interp(V_NNG3A!$H$4:$H$12,V_NNG3A!$J$4:$J$12,BF1126)</f>
        <v>#NAME?</v>
      </c>
      <c r="BC1126" s="308">
        <f ca="1">IFERROR((AZ1126-V_NNG3A!$J$20) / (V_NNG3A!$J$19-V_NNG3A!$J$20) * 100, 0)</f>
        <v>0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 t="e">
        <f ca="1">_xll.SRS1Splines.Functions25.Linear_Interp(V_XNN1!$K$3:$K$8,V_XNN1!$L$3:$L$8,BT1126)</f>
        <v>#NAME?</v>
      </c>
      <c r="BO1126" s="312" t="e">
        <f ca="1">(BN1126/V_XNN1!$L$7)*100</f>
        <v>#NAME?</v>
      </c>
      <c r="BP1126" s="308" t="e">
        <f ca="1">_xll.SRS1Splines.Functions25.Linear_Interp(V_XNN1!$K$3:$K$8,V_XNN1!$M$3:$M$8,BT1126)</f>
        <v>#NAME?</v>
      </c>
      <c r="BQ1126" s="308">
        <f ca="1">IFERROR((BN1126 - V_XNN1!$M$16) / (V_XNN1!$M$15- V_XNN1!$M$16) * 100, 0)</f>
        <v>0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 t="e">
        <f ca="1">_xll.SRS1Splines.Functions25.Linear_Interp(V_NEM!$R$687:$R$703,V_NEM!$T$687:$T$703,M1127)+_xll.SRS1Splines.Functions25.Linear_Interp(V_NEM!$AB$687:$AB$703,V_NEM!$AD$687:$AD$703,N1127)</f>
        <v>#NAME?</v>
      </c>
      <c r="H1127" s="308" t="e">
        <f ca="1">(G1127/(V_NEM!$T$696+V_NEM!$AD$696))*100</f>
        <v>#NAME?</v>
      </c>
      <c r="I1127" s="308" t="e">
        <f ca="1">G1127-(V_NEM!$T$694+V_NEM!$AD$694)</f>
        <v>#NAME?</v>
      </c>
      <c r="J1127" s="308">
        <f ca="1"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0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 t="e">
        <f ca="1">_xll.SRS1Splines.Functions25.Linear_Interp(V_NK3!$P$8:$P$32,V_NK3!$R$8:$R$32,AC1127)</f>
        <v>#NAME?</v>
      </c>
      <c r="W1127" s="312" t="e">
        <f ca="1">(V1127/V_NK3!$R$28)*100</f>
        <v>#NAME?</v>
      </c>
      <c r="X1127" s="308" t="e">
        <f ca="1">V1127-V_NK3!$R$8</f>
        <v>#NAME?</v>
      </c>
      <c r="Y1127" s="308">
        <f ca="1">IFERROR((V1127 - V_NK3!$V$10) / (V_NK3!$V$9- V_NK3!$V$10) * 100, 0)</f>
        <v>0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 t="e">
        <f ca="1">_xll.SRS1Splines.Functions25.Linear_Interp(V_NK2!$R$10:$R$21,V_NK2!$T$10:$T$21,AR1127)</f>
        <v>#NAME?</v>
      </c>
      <c r="AL1127" s="312" t="e">
        <f ca="1">(AK1127/V_NK2!$T$18)*100</f>
        <v>#NAME?</v>
      </c>
      <c r="AM1127" s="308" t="e">
        <f ca="1">AK1127-V_NK2!$T$11</f>
        <v>#NAME?</v>
      </c>
      <c r="AN1127" s="308">
        <f ca="1">IFERROR((AK1127 - V_NK2!$X$12) / (V_NK2!$X$11- V_NK2!$X$12) * 100, 0)</f>
        <v>0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 t="e">
        <f ca="1">_xll.SRS1Splines.Functions25.Linear_Interp(V_NNG3A!$H$4:$H$12,V_NNG3A!$I$4:$I$12,BF1127)</f>
        <v>#NAME?</v>
      </c>
      <c r="BA1127" s="312" t="e">
        <f ca="1">(AZ1127/V_NNG3A!$I$8)*100</f>
        <v>#NAME?</v>
      </c>
      <c r="BB1127" s="308" t="e">
        <f ca="1">_xll.SRS1Splines.Functions25.Linear_Interp(V_NNG3A!$H$4:$H$12,V_NNG3A!$J$4:$J$12,BF1127)</f>
        <v>#NAME?</v>
      </c>
      <c r="BC1127" s="308">
        <f ca="1">IFERROR((AZ1127-V_NNG3A!$J$20) / (V_NNG3A!$J$19-V_NNG3A!$J$20) * 100, 0)</f>
        <v>0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 t="e">
        <f ca="1">_xll.SRS1Splines.Functions25.Linear_Interp(V_XNN1!$K$3:$K$8,V_XNN1!$L$3:$L$8,BT1127)</f>
        <v>#NAME?</v>
      </c>
      <c r="BO1127" s="312" t="e">
        <f ca="1">(BN1127/V_XNN1!$L$7)*100</f>
        <v>#NAME?</v>
      </c>
      <c r="BP1127" s="308" t="e">
        <f ca="1">_xll.SRS1Splines.Functions25.Linear_Interp(V_XNN1!$K$3:$K$8,V_XNN1!$M$3:$M$8,BT1127)</f>
        <v>#NAME?</v>
      </c>
      <c r="BQ1127" s="308">
        <f ca="1">IFERROR((BN1127 - V_XNN1!$M$16) / (V_XNN1!$M$15- V_XNN1!$M$16) * 100, 0)</f>
        <v>0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 t="e">
        <f ca="1">_xll.SRS1Splines.Functions25.Linear_Interp(V_NEM!$R$687:$R$703,V_NEM!$T$687:$T$703,M1128)+_xll.SRS1Splines.Functions25.Linear_Interp(V_NEM!$AB$687:$AB$703,V_NEM!$AD$687:$AD$703,N1128)</f>
        <v>#NAME?</v>
      </c>
      <c r="H1128" s="308" t="e">
        <f ca="1">(G1128/(V_NEM!$T$696+V_NEM!$AD$696))*100</f>
        <v>#NAME?</v>
      </c>
      <c r="I1128" s="308" t="e">
        <f ca="1">G1128-(V_NEM!$T$694+V_NEM!$AD$694)</f>
        <v>#NAME?</v>
      </c>
      <c r="J1128" s="308">
        <f ca="1"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0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 t="e">
        <f ca="1">_xll.SRS1Splines.Functions25.Linear_Interp(V_NK3!$P$8:$P$32,V_NK3!$R$8:$R$32,AC1128)</f>
        <v>#NAME?</v>
      </c>
      <c r="W1128" s="312" t="e">
        <f ca="1">(V1128/V_NK3!$R$28)*100</f>
        <v>#NAME?</v>
      </c>
      <c r="X1128" s="308" t="e">
        <f ca="1">V1128-V_NK3!$R$8</f>
        <v>#NAME?</v>
      </c>
      <c r="Y1128" s="308">
        <f ca="1">IFERROR((V1128 - V_NK3!$V$10) / (V_NK3!$V$9- V_NK3!$V$10) * 100, 0)</f>
        <v>0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 t="e">
        <f ca="1">_xll.SRS1Splines.Functions25.Linear_Interp(V_NK2!$R$10:$R$21,V_NK2!$T$10:$T$21,AR1128)</f>
        <v>#NAME?</v>
      </c>
      <c r="AL1128" s="312" t="e">
        <f ca="1">(AK1128/V_NK2!$T$18)*100</f>
        <v>#NAME?</v>
      </c>
      <c r="AM1128" s="308" t="e">
        <f ca="1">AK1128-V_NK2!$T$11</f>
        <v>#NAME?</v>
      </c>
      <c r="AN1128" s="308">
        <f ca="1">IFERROR((AK1128 - V_NK2!$X$12) / (V_NK2!$X$11- V_NK2!$X$12) * 100, 0)</f>
        <v>0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 t="e">
        <f ca="1">_xll.SRS1Splines.Functions25.Linear_Interp(V_NNG3A!$H$4:$H$12,V_NNG3A!$I$4:$I$12,BF1128)</f>
        <v>#NAME?</v>
      </c>
      <c r="BA1128" s="312" t="e">
        <f ca="1">(AZ1128/V_NNG3A!$I$8)*100</f>
        <v>#NAME?</v>
      </c>
      <c r="BB1128" s="308" t="e">
        <f ca="1">_xll.SRS1Splines.Functions25.Linear_Interp(V_NNG3A!$H$4:$H$12,V_NNG3A!$J$4:$J$12,BF1128)</f>
        <v>#NAME?</v>
      </c>
      <c r="BC1128" s="308">
        <f ca="1">IFERROR((AZ1128-V_NNG3A!$J$20) / (V_NNG3A!$J$19-V_NNG3A!$J$20) * 100, 0)</f>
        <v>0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 t="e">
        <f ca="1">_xll.SRS1Splines.Functions25.Linear_Interp(V_XNN1!$K$3:$K$8,V_XNN1!$L$3:$L$8,BT1128)</f>
        <v>#NAME?</v>
      </c>
      <c r="BO1128" s="312" t="e">
        <f ca="1">(BN1128/V_XNN1!$L$7)*100</f>
        <v>#NAME?</v>
      </c>
      <c r="BP1128" s="308" t="e">
        <f ca="1">_xll.SRS1Splines.Functions25.Linear_Interp(V_XNN1!$K$3:$K$8,V_XNN1!$M$3:$M$8,BT1128)</f>
        <v>#NAME?</v>
      </c>
      <c r="BQ1128" s="308">
        <f ca="1">IFERROR((BN1128 - V_XNN1!$M$16) / (V_XNN1!$M$15- V_XNN1!$M$16) * 100, 0)</f>
        <v>0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 t="e">
        <f ca="1">_xll.SRS1Splines.Functions25.Linear_Interp(V_NEM!$R$687:$R$703,V_NEM!$T$687:$T$703,M1129)+_xll.SRS1Splines.Functions25.Linear_Interp(V_NEM!$AB$687:$AB$703,V_NEM!$AD$687:$AD$703,N1129)</f>
        <v>#NAME?</v>
      </c>
      <c r="H1129" s="308" t="e">
        <f ca="1">(G1129/(V_NEM!$T$696+V_NEM!$AD$696))*100</f>
        <v>#NAME?</v>
      </c>
      <c r="I1129" s="308" t="e">
        <f ca="1">G1129-(V_NEM!$T$694+V_NEM!$AD$694)</f>
        <v>#NAME?</v>
      </c>
      <c r="J1129" s="308">
        <f ca="1"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0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 t="e">
        <f ca="1">_xll.SRS1Splines.Functions25.Linear_Interp(V_NK3!$P$8:$P$32,V_NK3!$R$8:$R$32,AC1129)</f>
        <v>#NAME?</v>
      </c>
      <c r="W1129" s="312" t="e">
        <f ca="1">(V1129/V_NK3!$R$28)*100</f>
        <v>#NAME?</v>
      </c>
      <c r="X1129" s="308" t="e">
        <f ca="1">V1129-V_NK3!$R$8</f>
        <v>#NAME?</v>
      </c>
      <c r="Y1129" s="308">
        <f ca="1">IFERROR((V1129 - V_NK3!$V$10) / (V_NK3!$V$9- V_NK3!$V$10) * 100, 0)</f>
        <v>0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 t="e">
        <f ca="1">_xll.SRS1Splines.Functions25.Linear_Interp(V_NK2!$R$10:$R$21,V_NK2!$T$10:$T$21,AR1129)</f>
        <v>#NAME?</v>
      </c>
      <c r="AL1129" s="312" t="e">
        <f ca="1">(AK1129/V_NK2!$T$18)*100</f>
        <v>#NAME?</v>
      </c>
      <c r="AM1129" s="308" t="e">
        <f ca="1">AK1129-V_NK2!$T$11</f>
        <v>#NAME?</v>
      </c>
      <c r="AN1129" s="308">
        <f ca="1">IFERROR((AK1129 - V_NK2!$X$12) / (V_NK2!$X$11- V_NK2!$X$12) * 100, 0)</f>
        <v>0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 t="e">
        <f ca="1">_xll.SRS1Splines.Functions25.Linear_Interp(V_NNG3A!$H$4:$H$12,V_NNG3A!$I$4:$I$12,BF1129)</f>
        <v>#NAME?</v>
      </c>
      <c r="BA1129" s="312" t="e">
        <f ca="1">(AZ1129/V_NNG3A!$I$8)*100</f>
        <v>#NAME?</v>
      </c>
      <c r="BB1129" s="308" t="e">
        <f ca="1">_xll.SRS1Splines.Functions25.Linear_Interp(V_NNG3A!$H$4:$H$12,V_NNG3A!$J$4:$J$12,BF1129)</f>
        <v>#NAME?</v>
      </c>
      <c r="BC1129" s="308">
        <f ca="1">IFERROR((AZ1129-V_NNG3A!$J$20) / (V_NNG3A!$J$19-V_NNG3A!$J$20) * 100, 0)</f>
        <v>0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 t="e">
        <f ca="1">_xll.SRS1Splines.Functions25.Linear_Interp(V_XNN1!$K$3:$K$8,V_XNN1!$L$3:$L$8,BT1129)</f>
        <v>#NAME?</v>
      </c>
      <c r="BO1129" s="312" t="e">
        <f ca="1">(BN1129/V_XNN1!$L$7)*100</f>
        <v>#NAME?</v>
      </c>
      <c r="BP1129" s="308" t="e">
        <f ca="1">_xll.SRS1Splines.Functions25.Linear_Interp(V_XNN1!$K$3:$K$8,V_XNN1!$M$3:$M$8,BT1129)</f>
        <v>#NAME?</v>
      </c>
      <c r="BQ1129" s="308">
        <f ca="1">IFERROR((BN1129 - V_XNN1!$M$16) / (V_XNN1!$M$15- V_XNN1!$M$16) * 100, 0)</f>
        <v>0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 t="e">
        <f ca="1">_xll.SRS1Splines.Functions25.Linear_Interp(V_NEM!$R$687:$R$703,V_NEM!$T$687:$T$703,M1130)+_xll.SRS1Splines.Functions25.Linear_Interp(V_NEM!$AB$687:$AB$703,V_NEM!$AD$687:$AD$703,N1130)</f>
        <v>#NAME?</v>
      </c>
      <c r="H1130" s="308" t="e">
        <f ca="1">(G1130/(V_NEM!$T$696+V_NEM!$AD$696))*100</f>
        <v>#NAME?</v>
      </c>
      <c r="I1130" s="308" t="e">
        <f ca="1">G1130-(V_NEM!$T$694+V_NEM!$AD$694)</f>
        <v>#NAME?</v>
      </c>
      <c r="J1130" s="308">
        <f ca="1"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0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 t="e">
        <f ca="1">_xll.SRS1Splines.Functions25.Linear_Interp(V_NK3!$P$8:$P$32,V_NK3!$R$8:$R$32,AC1130)</f>
        <v>#NAME?</v>
      </c>
      <c r="W1130" s="312" t="e">
        <f ca="1">(V1130/V_NK3!$R$28)*100</f>
        <v>#NAME?</v>
      </c>
      <c r="X1130" s="308" t="e">
        <f ca="1">V1130-V_NK3!$R$8</f>
        <v>#NAME?</v>
      </c>
      <c r="Y1130" s="308">
        <f ca="1">IFERROR((V1130 - V_NK3!$V$10) / (V_NK3!$V$9- V_NK3!$V$10) * 100, 0)</f>
        <v>0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 t="e">
        <f ca="1">_xll.SRS1Splines.Functions25.Linear_Interp(V_NK2!$R$10:$R$21,V_NK2!$T$10:$T$21,AR1130)</f>
        <v>#NAME?</v>
      </c>
      <c r="AL1130" s="312" t="e">
        <f ca="1">(AK1130/V_NK2!$T$18)*100</f>
        <v>#NAME?</v>
      </c>
      <c r="AM1130" s="308" t="e">
        <f ca="1">AK1130-V_NK2!$T$11</f>
        <v>#NAME?</v>
      </c>
      <c r="AN1130" s="308">
        <f ca="1">IFERROR((AK1130 - V_NK2!$X$12) / (V_NK2!$X$11- V_NK2!$X$12) * 100, 0)</f>
        <v>0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 t="e">
        <f ca="1">_xll.SRS1Splines.Functions25.Linear_Interp(V_NNG3A!$H$4:$H$12,V_NNG3A!$I$4:$I$12,BF1130)</f>
        <v>#NAME?</v>
      </c>
      <c r="BA1130" s="312" t="e">
        <f ca="1">(AZ1130/V_NNG3A!$I$8)*100</f>
        <v>#NAME?</v>
      </c>
      <c r="BB1130" s="308" t="e">
        <f ca="1">_xll.SRS1Splines.Functions25.Linear_Interp(V_NNG3A!$H$4:$H$12,V_NNG3A!$J$4:$J$12,BF1130)</f>
        <v>#NAME?</v>
      </c>
      <c r="BC1130" s="308">
        <f ca="1">IFERROR((AZ1130-V_NNG3A!$J$20) / (V_NNG3A!$J$19-V_NNG3A!$J$20) * 100, 0)</f>
        <v>0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 t="e">
        <f ca="1">_xll.SRS1Splines.Functions25.Linear_Interp(V_XNN1!$K$3:$K$8,V_XNN1!$L$3:$L$8,BT1130)</f>
        <v>#NAME?</v>
      </c>
      <c r="BO1130" s="312" t="e">
        <f ca="1">(BN1130/V_XNN1!$L$7)*100</f>
        <v>#NAME?</v>
      </c>
      <c r="BP1130" s="308" t="e">
        <f ca="1">_xll.SRS1Splines.Functions25.Linear_Interp(V_XNN1!$K$3:$K$8,V_XNN1!$M$3:$M$8,BT1130)</f>
        <v>#NAME?</v>
      </c>
      <c r="BQ1130" s="308">
        <f ca="1">IFERROR((BN1130 - V_XNN1!$M$16) / (V_XNN1!$M$15- V_XNN1!$M$16) * 100, 0)</f>
        <v>0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 t="e">
        <f ca="1">_xll.SRS1Splines.Functions25.Linear_Interp(V_NEM!$R$687:$R$703,V_NEM!$T$687:$T$703,M1131)+_xll.SRS1Splines.Functions25.Linear_Interp(V_NEM!$AB$687:$AB$703,V_NEM!$AD$687:$AD$703,N1131)</f>
        <v>#NAME?</v>
      </c>
      <c r="H1131" s="308" t="e">
        <f ca="1">(G1131/(V_NEM!$T$696+V_NEM!$AD$696))*100</f>
        <v>#NAME?</v>
      </c>
      <c r="I1131" s="308" t="e">
        <f ca="1">G1131-(V_NEM!$T$694+V_NEM!$AD$694)</f>
        <v>#NAME?</v>
      </c>
      <c r="J1131" s="308">
        <f ca="1"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0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 t="e">
        <f ca="1">_xll.SRS1Splines.Functions25.Linear_Interp(V_NK3!$P$8:$P$32,V_NK3!$R$8:$R$32,AC1131)</f>
        <v>#NAME?</v>
      </c>
      <c r="W1131" s="312" t="e">
        <f ca="1">(V1131/V_NK3!$R$28)*100</f>
        <v>#NAME?</v>
      </c>
      <c r="X1131" s="308" t="e">
        <f ca="1">V1131-V_NK3!$R$8</f>
        <v>#NAME?</v>
      </c>
      <c r="Y1131" s="308">
        <f ca="1">IFERROR((V1131 - V_NK3!$V$10) / (V_NK3!$V$9- V_NK3!$V$10) * 100, 0)</f>
        <v>0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 t="e">
        <f ca="1">_xll.SRS1Splines.Functions25.Linear_Interp(V_NK2!$R$10:$R$21,V_NK2!$T$10:$T$21,AR1131)</f>
        <v>#NAME?</v>
      </c>
      <c r="AL1131" s="312" t="e">
        <f ca="1">(AK1131/V_NK2!$T$18)*100</f>
        <v>#NAME?</v>
      </c>
      <c r="AM1131" s="308" t="e">
        <f ca="1">AK1131-V_NK2!$T$11</f>
        <v>#NAME?</v>
      </c>
      <c r="AN1131" s="308">
        <f ca="1">IFERROR((AK1131 - V_NK2!$X$12) / (V_NK2!$X$11- V_NK2!$X$12) * 100, 0)</f>
        <v>0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 t="e">
        <f ca="1">_xll.SRS1Splines.Functions25.Linear_Interp(V_NNG3A!$H$4:$H$12,V_NNG3A!$I$4:$I$12,BF1131)</f>
        <v>#NAME?</v>
      </c>
      <c r="BA1131" s="312" t="e">
        <f ca="1">(AZ1131/V_NNG3A!$I$8)*100</f>
        <v>#NAME?</v>
      </c>
      <c r="BB1131" s="308" t="e">
        <f ca="1">_xll.SRS1Splines.Functions25.Linear_Interp(V_NNG3A!$H$4:$H$12,V_NNG3A!$J$4:$J$12,BF1131)</f>
        <v>#NAME?</v>
      </c>
      <c r="BC1131" s="308">
        <f ca="1">IFERROR((AZ1131-V_NNG3A!$J$20) / (V_NNG3A!$J$19-V_NNG3A!$J$20) * 100, 0)</f>
        <v>0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 t="e">
        <f ca="1">_xll.SRS1Splines.Functions25.Linear_Interp(V_XNN1!$K$3:$K$8,V_XNN1!$L$3:$L$8,BT1131)</f>
        <v>#NAME?</v>
      </c>
      <c r="BO1131" s="312" t="e">
        <f ca="1">(BN1131/V_XNN1!$L$7)*100</f>
        <v>#NAME?</v>
      </c>
      <c r="BP1131" s="308" t="e">
        <f ca="1">_xll.SRS1Splines.Functions25.Linear_Interp(V_XNN1!$K$3:$K$8,V_XNN1!$M$3:$M$8,BT1131)</f>
        <v>#NAME?</v>
      </c>
      <c r="BQ1131" s="308">
        <f ca="1">IFERROR((BN1131 - V_XNN1!$M$16) / (V_XNN1!$M$15- V_XNN1!$M$16) * 100, 0)</f>
        <v>0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 t="e">
        <f ca="1">_xll.SRS1Splines.Functions25.Linear_Interp(V_NEM!$R$687:$R$703,V_NEM!$T$687:$T$703,M1132)+_xll.SRS1Splines.Functions25.Linear_Interp(V_NEM!$AB$687:$AB$703,V_NEM!$AD$687:$AD$703,N1132)</f>
        <v>#NAME?</v>
      </c>
      <c r="H1132" s="308" t="e">
        <f ca="1">(G1132/(V_NEM!$T$696+V_NEM!$AD$696))*100</f>
        <v>#NAME?</v>
      </c>
      <c r="I1132" s="308" t="e">
        <f ca="1">G1132-(V_NEM!$T$694+V_NEM!$AD$694)</f>
        <v>#NAME?</v>
      </c>
      <c r="J1132" s="308">
        <f ca="1"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0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 t="e">
        <f ca="1">_xll.SRS1Splines.Functions25.Linear_Interp(V_NK3!$P$8:$P$32,V_NK3!$R$8:$R$32,AC1132)</f>
        <v>#NAME?</v>
      </c>
      <c r="W1132" s="312" t="e">
        <f ca="1">(V1132/V_NK3!$R$28)*100</f>
        <v>#NAME?</v>
      </c>
      <c r="X1132" s="308" t="e">
        <f ca="1">V1132-V_NK3!$R$8</f>
        <v>#NAME?</v>
      </c>
      <c r="Y1132" s="308">
        <f ca="1">IFERROR((V1132 - V_NK3!$V$10) / (V_NK3!$V$9- V_NK3!$V$10) * 100, 0)</f>
        <v>0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 t="e">
        <f ca="1">_xll.SRS1Splines.Functions25.Linear_Interp(V_NK2!$R$10:$R$21,V_NK2!$T$10:$T$21,AR1132)</f>
        <v>#NAME?</v>
      </c>
      <c r="AL1132" s="312" t="e">
        <f ca="1">(AK1132/V_NK2!$T$18)*100</f>
        <v>#NAME?</v>
      </c>
      <c r="AM1132" s="308" t="e">
        <f ca="1">AK1132-V_NK2!$T$11</f>
        <v>#NAME?</v>
      </c>
      <c r="AN1132" s="308">
        <f ca="1">IFERROR((AK1132 - V_NK2!$X$12) / (V_NK2!$X$11- V_NK2!$X$12) * 100, 0)</f>
        <v>0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 t="e">
        <f ca="1">_xll.SRS1Splines.Functions25.Linear_Interp(V_NNG3A!$H$4:$H$12,V_NNG3A!$I$4:$I$12,BF1132)</f>
        <v>#NAME?</v>
      </c>
      <c r="BA1132" s="312" t="e">
        <f ca="1">(AZ1132/V_NNG3A!$I$8)*100</f>
        <v>#NAME?</v>
      </c>
      <c r="BB1132" s="308" t="e">
        <f ca="1">_xll.SRS1Splines.Functions25.Linear_Interp(V_NNG3A!$H$4:$H$12,V_NNG3A!$J$4:$J$12,BF1132)</f>
        <v>#NAME?</v>
      </c>
      <c r="BC1132" s="308">
        <f ca="1">IFERROR((AZ1132-V_NNG3A!$J$20) / (V_NNG3A!$J$19-V_NNG3A!$J$20) * 100, 0)</f>
        <v>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 t="e">
        <f ca="1">_xll.SRS1Splines.Functions25.Linear_Interp(V_XNN1!$K$3:$K$8,V_XNN1!$L$3:$L$8,BT1132)</f>
        <v>#NAME?</v>
      </c>
      <c r="BO1132" s="312" t="e">
        <f ca="1">(BN1132/V_XNN1!$L$7)*100</f>
        <v>#NAME?</v>
      </c>
      <c r="BP1132" s="308" t="e">
        <f ca="1">_xll.SRS1Splines.Functions25.Linear_Interp(V_XNN1!$K$3:$K$8,V_XNN1!$M$3:$M$8,BT1132)</f>
        <v>#NAME?</v>
      </c>
      <c r="BQ1132" s="308">
        <f ca="1">IFERROR((BN1132 - V_XNN1!$M$16) / (V_XNN1!$M$15- V_XNN1!$M$16) * 100, 0)</f>
        <v>0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 t="e">
        <f ca="1">_xll.SRS1Splines.Functions25.Linear_Interp(V_NEM!$R$687:$R$703,V_NEM!$T$687:$T$703,M1133)+_xll.SRS1Splines.Functions25.Linear_Interp(V_NEM!$AB$687:$AB$703,V_NEM!$AD$687:$AD$703,N1133)</f>
        <v>#NAME?</v>
      </c>
      <c r="H1133" s="308" t="e">
        <f ca="1">(G1133/(V_NEM!$T$696+V_NEM!$AD$696))*100</f>
        <v>#NAME?</v>
      </c>
      <c r="I1133" s="308" t="e">
        <f ca="1">G1133-(V_NEM!$T$694+V_NEM!$AD$694)</f>
        <v>#NAME?</v>
      </c>
      <c r="J1133" s="308">
        <f ca="1"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0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 t="e">
        <f ca="1">_xll.SRS1Splines.Functions25.Linear_Interp(V_NK3!$P$8:$P$32,V_NK3!$R$8:$R$32,AC1133)</f>
        <v>#NAME?</v>
      </c>
      <c r="W1133" s="312" t="e">
        <f ca="1">(V1133/V_NK3!$R$28)*100</f>
        <v>#NAME?</v>
      </c>
      <c r="X1133" s="308" t="e">
        <f ca="1">V1133-V_NK3!$R$8</f>
        <v>#NAME?</v>
      </c>
      <c r="Y1133" s="308">
        <f ca="1">IFERROR((V1133 - V_NK3!$V$10) / (V_NK3!$V$9- V_NK3!$V$10) * 100, 0)</f>
        <v>0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 t="e">
        <f ca="1">_xll.SRS1Splines.Functions25.Linear_Interp(V_NK2!$R$10:$R$21,V_NK2!$T$10:$T$21,AR1133)</f>
        <v>#NAME?</v>
      </c>
      <c r="AL1133" s="312" t="e">
        <f ca="1">(AK1133/V_NK2!$T$18)*100</f>
        <v>#NAME?</v>
      </c>
      <c r="AM1133" s="308" t="e">
        <f ca="1">AK1133-V_NK2!$T$11</f>
        <v>#NAME?</v>
      </c>
      <c r="AN1133" s="308">
        <f ca="1">IFERROR((AK1133 - V_NK2!$X$12) / (V_NK2!$X$11- V_NK2!$X$12) * 100, 0)</f>
        <v>0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 t="e">
        <f ca="1">_xll.SRS1Splines.Functions25.Linear_Interp(V_NNG3A!$H$4:$H$12,V_NNG3A!$I$4:$I$12,BF1133)</f>
        <v>#NAME?</v>
      </c>
      <c r="BA1133" s="312" t="e">
        <f ca="1">(AZ1133/V_NNG3A!$I$8)*100</f>
        <v>#NAME?</v>
      </c>
      <c r="BB1133" s="308" t="e">
        <f ca="1">_xll.SRS1Splines.Functions25.Linear_Interp(V_NNG3A!$H$4:$H$12,V_NNG3A!$J$4:$J$12,BF1133)</f>
        <v>#NAME?</v>
      </c>
      <c r="BC1133" s="308">
        <f ca="1">IFERROR((AZ1133-V_NNG3A!$J$20) / (V_NNG3A!$J$19-V_NNG3A!$J$20) * 100, 0)</f>
        <v>0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 t="e">
        <f ca="1">_xll.SRS1Splines.Functions25.Linear_Interp(V_XNN1!$K$3:$K$8,V_XNN1!$L$3:$L$8,BT1133)</f>
        <v>#NAME?</v>
      </c>
      <c r="BO1133" s="312" t="e">
        <f ca="1">(BN1133/V_XNN1!$L$7)*100</f>
        <v>#NAME?</v>
      </c>
      <c r="BP1133" s="308" t="e">
        <f ca="1">_xll.SRS1Splines.Functions25.Linear_Interp(V_XNN1!$K$3:$K$8,V_XNN1!$M$3:$M$8,BT1133)</f>
        <v>#NAME?</v>
      </c>
      <c r="BQ1133" s="308">
        <f ca="1">IFERROR((BN1133 - V_XNN1!$M$16) / (V_XNN1!$M$15- V_XNN1!$M$16) * 100, 0)</f>
        <v>0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 t="e">
        <f ca="1">_xll.SRS1Splines.Functions25.Linear_Interp(V_NEM!$R$687:$R$703,V_NEM!$T$687:$T$703,M1134)+_xll.SRS1Splines.Functions25.Linear_Interp(V_NEM!$AB$687:$AB$703,V_NEM!$AD$687:$AD$703,N1134)</f>
        <v>#NAME?</v>
      </c>
      <c r="H1134" s="308" t="e">
        <f ca="1">(G1134/(V_NEM!$T$696+V_NEM!$AD$696))*100</f>
        <v>#NAME?</v>
      </c>
      <c r="I1134" s="308" t="e">
        <f ca="1">G1134-(V_NEM!$T$694+V_NEM!$AD$694)</f>
        <v>#NAME?</v>
      </c>
      <c r="J1134" s="308">
        <f ca="1"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0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 t="e">
        <f ca="1">_xll.SRS1Splines.Functions25.Linear_Interp(V_NK3!$P$8:$P$32,V_NK3!$R$8:$R$32,AC1134)</f>
        <v>#NAME?</v>
      </c>
      <c r="W1134" s="312" t="e">
        <f ca="1">(V1134/V_NK3!$R$28)*100</f>
        <v>#NAME?</v>
      </c>
      <c r="X1134" s="308" t="e">
        <f ca="1">V1134-V_NK3!$R$8</f>
        <v>#NAME?</v>
      </c>
      <c r="Y1134" s="308">
        <f ca="1">IFERROR((V1134 - V_NK3!$V$10) / (V_NK3!$V$9- V_NK3!$V$10) * 100, 0)</f>
        <v>0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 t="e">
        <f ca="1">_xll.SRS1Splines.Functions25.Linear_Interp(V_NK2!$R$10:$R$21,V_NK2!$T$10:$T$21,AR1134)</f>
        <v>#NAME?</v>
      </c>
      <c r="AL1134" s="312" t="e">
        <f ca="1">(AK1134/V_NK2!$T$18)*100</f>
        <v>#NAME?</v>
      </c>
      <c r="AM1134" s="308" t="e">
        <f ca="1">AK1134-V_NK2!$T$11</f>
        <v>#NAME?</v>
      </c>
      <c r="AN1134" s="308">
        <f ca="1">IFERROR((AK1134 - V_NK2!$X$12) / (V_NK2!$X$11- V_NK2!$X$12) * 100, 0)</f>
        <v>0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 t="e">
        <f ca="1">_xll.SRS1Splines.Functions25.Linear_Interp(V_NNG3A!$H$4:$H$12,V_NNG3A!$I$4:$I$12,BF1134)</f>
        <v>#NAME?</v>
      </c>
      <c r="BA1134" s="312" t="e">
        <f ca="1">(AZ1134/V_NNG3A!$I$8)*100</f>
        <v>#NAME?</v>
      </c>
      <c r="BB1134" s="308" t="e">
        <f ca="1">_xll.SRS1Splines.Functions25.Linear_Interp(V_NNG3A!$H$4:$H$12,V_NNG3A!$J$4:$J$12,BF1134)</f>
        <v>#NAME?</v>
      </c>
      <c r="BC1134" s="308">
        <f ca="1">IFERROR((AZ1134-V_NNG3A!$J$20) / (V_NNG3A!$J$19-V_NNG3A!$J$20) * 100, 0)</f>
        <v>0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 t="e">
        <f ca="1">_xll.SRS1Splines.Functions25.Linear_Interp(V_XNN1!$K$3:$K$8,V_XNN1!$L$3:$L$8,BT1134)</f>
        <v>#NAME?</v>
      </c>
      <c r="BO1134" s="312" t="e">
        <f ca="1">(BN1134/V_XNN1!$L$7)*100</f>
        <v>#NAME?</v>
      </c>
      <c r="BP1134" s="308" t="e">
        <f ca="1">_xll.SRS1Splines.Functions25.Linear_Interp(V_XNN1!$K$3:$K$8,V_XNN1!$M$3:$M$8,BT1134)</f>
        <v>#NAME?</v>
      </c>
      <c r="BQ1134" s="308">
        <f ca="1">IFERROR((BN1134 - V_XNN1!$M$16) / (V_XNN1!$M$15- V_XNN1!$M$16) * 100, 0)</f>
        <v>0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 t="e">
        <f ca="1">_xll.SRS1Splines.Functions25.Linear_Interp(V_NEM!$R$687:$R$703,V_NEM!$T$687:$T$703,M1135)+_xll.SRS1Splines.Functions25.Linear_Interp(V_NEM!$AB$687:$AB$703,V_NEM!$AD$687:$AD$703,N1135)</f>
        <v>#NAME?</v>
      </c>
      <c r="H1135" s="308" t="e">
        <f ca="1">(G1135/(V_NEM!$T$696+V_NEM!$AD$696))*100</f>
        <v>#NAME?</v>
      </c>
      <c r="I1135" s="308" t="e">
        <f ca="1">G1135-(V_NEM!$T$694+V_NEM!$AD$694)</f>
        <v>#NAME?</v>
      </c>
      <c r="J1135" s="308">
        <f ca="1"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0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 t="e">
        <f ca="1">_xll.SRS1Splines.Functions25.Linear_Interp(V_NK3!$P$8:$P$32,V_NK3!$R$8:$R$32,AC1135)</f>
        <v>#NAME?</v>
      </c>
      <c r="W1135" s="312" t="e">
        <f ca="1">(V1135/V_NK3!$R$28)*100</f>
        <v>#NAME?</v>
      </c>
      <c r="X1135" s="308" t="e">
        <f ca="1">V1135-V_NK3!$R$8</f>
        <v>#NAME?</v>
      </c>
      <c r="Y1135" s="308">
        <f ca="1">IFERROR((V1135 - V_NK3!$V$10) / (V_NK3!$V$9- V_NK3!$V$10) * 100, 0)</f>
        <v>0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 t="e">
        <f ca="1">_xll.SRS1Splines.Functions25.Linear_Interp(V_NK2!$R$10:$R$21,V_NK2!$T$10:$T$21,AR1135)</f>
        <v>#NAME?</v>
      </c>
      <c r="AL1135" s="312" t="e">
        <f ca="1">(AK1135/V_NK2!$T$18)*100</f>
        <v>#NAME?</v>
      </c>
      <c r="AM1135" s="308" t="e">
        <f ca="1">AK1135-V_NK2!$T$11</f>
        <v>#NAME?</v>
      </c>
      <c r="AN1135" s="308">
        <f ca="1">IFERROR((AK1135 - V_NK2!$X$12) / (V_NK2!$X$11- V_NK2!$X$12) * 100, 0)</f>
        <v>0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 t="e">
        <f ca="1">_xll.SRS1Splines.Functions25.Linear_Interp(V_NNG3A!$H$4:$H$12,V_NNG3A!$I$4:$I$12,BF1135)</f>
        <v>#NAME?</v>
      </c>
      <c r="BA1135" s="312" t="e">
        <f ca="1">(AZ1135/V_NNG3A!$I$8)*100</f>
        <v>#NAME?</v>
      </c>
      <c r="BB1135" s="308" t="e">
        <f ca="1">_xll.SRS1Splines.Functions25.Linear_Interp(V_NNG3A!$H$4:$H$12,V_NNG3A!$J$4:$J$12,BF1135)</f>
        <v>#NAME?</v>
      </c>
      <c r="BC1135" s="308">
        <f ca="1">IFERROR((AZ1135-V_NNG3A!$J$20) / (V_NNG3A!$J$19-V_NNG3A!$J$20) * 100, 0)</f>
        <v>0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 t="e">
        <f ca="1">_xll.SRS1Splines.Functions25.Linear_Interp(V_XNN1!$K$3:$K$8,V_XNN1!$L$3:$L$8,BT1135)</f>
        <v>#NAME?</v>
      </c>
      <c r="BO1135" s="312" t="e">
        <f ca="1">(BN1135/V_XNN1!$L$7)*100</f>
        <v>#NAME?</v>
      </c>
      <c r="BP1135" s="308" t="e">
        <f ca="1">_xll.SRS1Splines.Functions25.Linear_Interp(V_XNN1!$K$3:$K$8,V_XNN1!$M$3:$M$8,BT1135)</f>
        <v>#NAME?</v>
      </c>
      <c r="BQ1135" s="308">
        <f ca="1">IFERROR((BN1135 - V_XNN1!$M$16) / (V_XNN1!$M$15- V_XNN1!$M$16) * 100, 0)</f>
        <v>0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 t="e">
        <f ca="1">_xll.SRS1Splines.Functions25.Linear_Interp(V_NEM!$R$687:$R$703,V_NEM!$T$687:$T$703,M1136)+_xll.SRS1Splines.Functions25.Linear_Interp(V_NEM!$AB$687:$AB$703,V_NEM!$AD$687:$AD$703,N1136)</f>
        <v>#NAME?</v>
      </c>
      <c r="H1136" s="308" t="e">
        <f ca="1">(G1136/(V_NEM!$T$696+V_NEM!$AD$696))*100</f>
        <v>#NAME?</v>
      </c>
      <c r="I1136" s="308" t="e">
        <f ca="1">G1136-(V_NEM!$T$694+V_NEM!$AD$694)</f>
        <v>#NAME?</v>
      </c>
      <c r="J1136" s="308">
        <f ca="1"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0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 t="e">
        <f ca="1">_xll.SRS1Splines.Functions25.Linear_Interp(V_NK3!$P$8:$P$32,V_NK3!$R$8:$R$32,AC1136)</f>
        <v>#NAME?</v>
      </c>
      <c r="W1136" s="312" t="e">
        <f ca="1">(V1136/V_NK3!$R$28)*100</f>
        <v>#NAME?</v>
      </c>
      <c r="X1136" s="308" t="e">
        <f ca="1">V1136-V_NK3!$R$8</f>
        <v>#NAME?</v>
      </c>
      <c r="Y1136" s="308">
        <f ca="1">IFERROR((V1136 - V_NK3!$V$10) / (V_NK3!$V$9- V_NK3!$V$10) * 100, 0)</f>
        <v>0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 t="e">
        <f ca="1">_xll.SRS1Splines.Functions25.Linear_Interp(V_NK2!$R$10:$R$21,V_NK2!$T$10:$T$21,AR1136)</f>
        <v>#NAME?</v>
      </c>
      <c r="AL1136" s="312" t="e">
        <f ca="1">(AK1136/V_NK2!$T$18)*100</f>
        <v>#NAME?</v>
      </c>
      <c r="AM1136" s="308" t="e">
        <f ca="1">AK1136-V_NK2!$T$11</f>
        <v>#NAME?</v>
      </c>
      <c r="AN1136" s="308">
        <f ca="1">IFERROR((AK1136 - V_NK2!$X$12) / (V_NK2!$X$11- V_NK2!$X$12) * 100, 0)</f>
        <v>0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 t="e">
        <f ca="1">_xll.SRS1Splines.Functions25.Linear_Interp(V_NNG3A!$H$4:$H$12,V_NNG3A!$I$4:$I$12,BF1136)</f>
        <v>#NAME?</v>
      </c>
      <c r="BA1136" s="312" t="e">
        <f ca="1">(AZ1136/V_NNG3A!$I$8)*100</f>
        <v>#NAME?</v>
      </c>
      <c r="BB1136" s="308" t="e">
        <f ca="1">_xll.SRS1Splines.Functions25.Linear_Interp(V_NNG3A!$H$4:$H$12,V_NNG3A!$J$4:$J$12,BF1136)</f>
        <v>#NAME?</v>
      </c>
      <c r="BC1136" s="308">
        <f ca="1">IFERROR((AZ1136-V_NNG3A!$J$20) / (V_NNG3A!$J$19-V_NNG3A!$J$20) * 100, 0)</f>
        <v>0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 t="e">
        <f ca="1">_xll.SRS1Splines.Functions25.Linear_Interp(V_XNN1!$K$3:$K$8,V_XNN1!$L$3:$L$8,BT1136)</f>
        <v>#NAME?</v>
      </c>
      <c r="BO1136" s="312" t="e">
        <f ca="1">(BN1136/V_XNN1!$L$7)*100</f>
        <v>#NAME?</v>
      </c>
      <c r="BP1136" s="308" t="e">
        <f ca="1">_xll.SRS1Splines.Functions25.Linear_Interp(V_XNN1!$K$3:$K$8,V_XNN1!$M$3:$M$8,BT1136)</f>
        <v>#NAME?</v>
      </c>
      <c r="BQ1136" s="308">
        <f ca="1">IFERROR((BN1136 - V_XNN1!$M$16) / (V_XNN1!$M$15- V_XNN1!$M$16) * 100, 0)</f>
        <v>0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 t="e">
        <f ca="1">_xll.SRS1Splines.Functions25.Linear_Interp(V_NEM!$R$687:$R$703,V_NEM!$T$687:$T$703,M1137)+_xll.SRS1Splines.Functions25.Linear_Interp(V_NEM!$AB$687:$AB$703,V_NEM!$AD$687:$AD$703,N1137)</f>
        <v>#NAME?</v>
      </c>
      <c r="H1137" s="308" t="e">
        <f ca="1">(G1137/(V_NEM!$T$696+V_NEM!$AD$696))*100</f>
        <v>#NAME?</v>
      </c>
      <c r="I1137" s="308" t="e">
        <f ca="1">G1137-(V_NEM!$T$694+V_NEM!$AD$694)</f>
        <v>#NAME?</v>
      </c>
      <c r="J1137" s="308">
        <f ca="1"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0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 t="e">
        <f ca="1">_xll.SRS1Splines.Functions25.Linear_Interp(V_NK3!$P$8:$P$32,V_NK3!$R$8:$R$32,AC1137)</f>
        <v>#NAME?</v>
      </c>
      <c r="W1137" s="312" t="e">
        <f ca="1">(V1137/V_NK3!$R$28)*100</f>
        <v>#NAME?</v>
      </c>
      <c r="X1137" s="308" t="e">
        <f ca="1">V1137-V_NK3!$R$8</f>
        <v>#NAME?</v>
      </c>
      <c r="Y1137" s="308">
        <f ca="1">IFERROR((V1137 - V_NK3!$V$10) / (V_NK3!$V$9- V_NK3!$V$10) * 100, 0)</f>
        <v>0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 t="e">
        <f ca="1">_xll.SRS1Splines.Functions25.Linear_Interp(V_NK2!$R$10:$R$21,V_NK2!$T$10:$T$21,AR1137)</f>
        <v>#NAME?</v>
      </c>
      <c r="AL1137" s="312" t="e">
        <f ca="1">(AK1137/V_NK2!$T$18)*100</f>
        <v>#NAME?</v>
      </c>
      <c r="AM1137" s="308" t="e">
        <f ca="1">AK1137-V_NK2!$T$11</f>
        <v>#NAME?</v>
      </c>
      <c r="AN1137" s="308">
        <f ca="1">IFERROR((AK1137 - V_NK2!$X$12) / (V_NK2!$X$11- V_NK2!$X$12) * 100, 0)</f>
        <v>0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 t="e">
        <f ca="1">_xll.SRS1Splines.Functions25.Linear_Interp(V_NNG3A!$H$4:$H$12,V_NNG3A!$I$4:$I$12,BF1137)</f>
        <v>#NAME?</v>
      </c>
      <c r="BA1137" s="312" t="e">
        <f ca="1">(AZ1137/V_NNG3A!$I$8)*100</f>
        <v>#NAME?</v>
      </c>
      <c r="BB1137" s="308" t="e">
        <f ca="1">_xll.SRS1Splines.Functions25.Linear_Interp(V_NNG3A!$H$4:$H$12,V_NNG3A!$J$4:$J$12,BF1137)</f>
        <v>#NAME?</v>
      </c>
      <c r="BC1137" s="308">
        <f ca="1">IFERROR((AZ1137-V_NNG3A!$J$20) / (V_NNG3A!$J$19-V_NNG3A!$J$20) * 100, 0)</f>
        <v>0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 t="e">
        <f ca="1">_xll.SRS1Splines.Functions25.Linear_Interp(V_XNN1!$K$3:$K$8,V_XNN1!$L$3:$L$8,BT1137)</f>
        <v>#NAME?</v>
      </c>
      <c r="BO1137" s="312" t="e">
        <f ca="1">(BN1137/V_XNN1!$L$7)*100</f>
        <v>#NAME?</v>
      </c>
      <c r="BP1137" s="308" t="e">
        <f ca="1">_xll.SRS1Splines.Functions25.Linear_Interp(V_XNN1!$K$3:$K$8,V_XNN1!$M$3:$M$8,BT1137)</f>
        <v>#NAME?</v>
      </c>
      <c r="BQ1137" s="308">
        <f ca="1">IFERROR((BN1137 - V_XNN1!$M$16) / (V_XNN1!$M$15- V_XNN1!$M$16) * 100, 0)</f>
        <v>0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 t="e">
        <f ca="1">_xll.SRS1Splines.Functions25.Linear_Interp(V_NEM!$R$687:$R$703,V_NEM!$T$687:$T$703,M1138)+_xll.SRS1Splines.Functions25.Linear_Interp(V_NEM!$AB$687:$AB$703,V_NEM!$AD$687:$AD$703,N1138)</f>
        <v>#NAME?</v>
      </c>
      <c r="H1138" s="308" t="e">
        <f ca="1">(G1138/(V_NEM!$T$696+V_NEM!$AD$696))*100</f>
        <v>#NAME?</v>
      </c>
      <c r="I1138" s="308" t="e">
        <f ca="1">G1138-(V_NEM!$T$694+V_NEM!$AD$694)</f>
        <v>#NAME?</v>
      </c>
      <c r="J1138" s="308">
        <f ca="1"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0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 t="e">
        <f ca="1">_xll.SRS1Splines.Functions25.Linear_Interp(V_NK3!$P$8:$P$32,V_NK3!$R$8:$R$32,AC1138)</f>
        <v>#NAME?</v>
      </c>
      <c r="W1138" s="312" t="e">
        <f ca="1">(V1138/V_NK3!$R$28)*100</f>
        <v>#NAME?</v>
      </c>
      <c r="X1138" s="308" t="e">
        <f ca="1">V1138-V_NK3!$R$8</f>
        <v>#NAME?</v>
      </c>
      <c r="Y1138" s="308">
        <f ca="1">IFERROR((V1138 - V_NK3!$V$10) / (V_NK3!$V$9- V_NK3!$V$10) * 100, 0)</f>
        <v>0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 t="e">
        <f ca="1">_xll.SRS1Splines.Functions25.Linear_Interp(V_NK2!$R$10:$R$21,V_NK2!$T$10:$T$21,AR1138)</f>
        <v>#NAME?</v>
      </c>
      <c r="AL1138" s="312" t="e">
        <f ca="1">(AK1138/V_NK2!$T$18)*100</f>
        <v>#NAME?</v>
      </c>
      <c r="AM1138" s="308" t="e">
        <f ca="1">AK1138-V_NK2!$T$11</f>
        <v>#NAME?</v>
      </c>
      <c r="AN1138" s="308">
        <f ca="1">IFERROR((AK1138 - V_NK2!$X$12) / (V_NK2!$X$11- V_NK2!$X$12) * 100, 0)</f>
        <v>0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 t="e">
        <f ca="1">_xll.SRS1Splines.Functions25.Linear_Interp(V_NNG3A!$H$4:$H$12,V_NNG3A!$I$4:$I$12,BF1138)</f>
        <v>#NAME?</v>
      </c>
      <c r="BA1138" s="312" t="e">
        <f ca="1">(AZ1138/V_NNG3A!$I$8)*100</f>
        <v>#NAME?</v>
      </c>
      <c r="BB1138" s="308" t="e">
        <f ca="1">_xll.SRS1Splines.Functions25.Linear_Interp(V_NNG3A!$H$4:$H$12,V_NNG3A!$J$4:$J$12,BF1138)</f>
        <v>#NAME?</v>
      </c>
      <c r="BC1138" s="308">
        <f ca="1">IFERROR((AZ1138-V_NNG3A!$J$20) / (V_NNG3A!$J$19-V_NNG3A!$J$20) * 100, 0)</f>
        <v>0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 t="e">
        <f ca="1">_xll.SRS1Splines.Functions25.Linear_Interp(V_XNN1!$K$3:$K$8,V_XNN1!$L$3:$L$8,BT1138)</f>
        <v>#NAME?</v>
      </c>
      <c r="BO1138" s="312" t="e">
        <f ca="1">(BN1138/V_XNN1!$L$7)*100</f>
        <v>#NAME?</v>
      </c>
      <c r="BP1138" s="308" t="e">
        <f ca="1">_xll.SRS1Splines.Functions25.Linear_Interp(V_XNN1!$K$3:$K$8,V_XNN1!$M$3:$M$8,BT1138)</f>
        <v>#NAME?</v>
      </c>
      <c r="BQ1138" s="308">
        <f ca="1">IFERROR((BN1138 - V_XNN1!$M$16) / (V_XNN1!$M$15- V_XNN1!$M$16) * 100, 0)</f>
        <v>0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 t="e">
        <f ca="1">_xll.SRS1Splines.Functions25.Linear_Interp(V_NEM!$R$687:$R$703,V_NEM!$T$687:$T$703,M1139)+_xll.SRS1Splines.Functions25.Linear_Interp(V_NEM!$AB$687:$AB$703,V_NEM!$AD$687:$AD$703,N1139)</f>
        <v>#NAME?</v>
      </c>
      <c r="H1139" s="308" t="e">
        <f ca="1">(G1139/(V_NEM!$T$696+V_NEM!$AD$696))*100</f>
        <v>#NAME?</v>
      </c>
      <c r="I1139" s="308" t="e">
        <f ca="1">G1139-(V_NEM!$T$694+V_NEM!$AD$694)</f>
        <v>#NAME?</v>
      </c>
      <c r="J1139" s="308">
        <f ca="1"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0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 t="e">
        <f ca="1">_xll.SRS1Splines.Functions25.Linear_Interp(V_NK3!$P$8:$P$32,V_NK3!$R$8:$R$32,AC1139)</f>
        <v>#NAME?</v>
      </c>
      <c r="W1139" s="312" t="e">
        <f ca="1">(V1139/V_NK3!$R$28)*100</f>
        <v>#NAME?</v>
      </c>
      <c r="X1139" s="308" t="e">
        <f ca="1">V1139-V_NK3!$R$8</f>
        <v>#NAME?</v>
      </c>
      <c r="Y1139" s="308">
        <f ca="1">IFERROR((V1139 - V_NK3!$V$10) / (V_NK3!$V$9- V_NK3!$V$10) * 100, 0)</f>
        <v>0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 t="e">
        <f ca="1">_xll.SRS1Splines.Functions25.Linear_Interp(V_NK2!$R$10:$R$21,V_NK2!$T$10:$T$21,AR1139)</f>
        <v>#NAME?</v>
      </c>
      <c r="AL1139" s="312" t="e">
        <f ca="1">(AK1139/V_NK2!$T$18)*100</f>
        <v>#NAME?</v>
      </c>
      <c r="AM1139" s="308" t="e">
        <f ca="1">AK1139-V_NK2!$T$11</f>
        <v>#NAME?</v>
      </c>
      <c r="AN1139" s="308">
        <f ca="1">IFERROR((AK1139 - V_NK2!$X$12) / (V_NK2!$X$11- V_NK2!$X$12) * 100, 0)</f>
        <v>0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 t="e">
        <f ca="1">_xll.SRS1Splines.Functions25.Linear_Interp(V_NNG3A!$H$4:$H$12,V_NNG3A!$I$4:$I$12,BF1139)</f>
        <v>#NAME?</v>
      </c>
      <c r="BA1139" s="312" t="e">
        <f ca="1">(AZ1139/V_NNG3A!$I$8)*100</f>
        <v>#NAME?</v>
      </c>
      <c r="BB1139" s="308" t="e">
        <f ca="1">_xll.SRS1Splines.Functions25.Linear_Interp(V_NNG3A!$H$4:$H$12,V_NNG3A!$J$4:$J$12,BF1139)</f>
        <v>#NAME?</v>
      </c>
      <c r="BC1139" s="308">
        <f ca="1">IFERROR((AZ1139-V_NNG3A!$J$20) / (V_NNG3A!$J$19-V_NNG3A!$J$20) * 100, 0)</f>
        <v>0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 t="e">
        <f ca="1">_xll.SRS1Splines.Functions25.Linear_Interp(V_XNN1!$K$3:$K$8,V_XNN1!$L$3:$L$8,BT1139)</f>
        <v>#NAME?</v>
      </c>
      <c r="BO1139" s="312" t="e">
        <f ca="1">(BN1139/V_XNN1!$L$7)*100</f>
        <v>#NAME?</v>
      </c>
      <c r="BP1139" s="308" t="e">
        <f ca="1">_xll.SRS1Splines.Functions25.Linear_Interp(V_XNN1!$K$3:$K$8,V_XNN1!$M$3:$M$8,BT1139)</f>
        <v>#NAME?</v>
      </c>
      <c r="BQ1139" s="308">
        <f ca="1">IFERROR((BN1139 - V_XNN1!$M$16) / (V_XNN1!$M$15- V_XNN1!$M$16) * 100, 0)</f>
        <v>0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 t="e">
        <f ca="1">_xll.SRS1Splines.Functions25.Linear_Interp(V_NEM!$R$687:$R$703,V_NEM!$T$687:$T$703,M1140)+_xll.SRS1Splines.Functions25.Linear_Interp(V_NEM!$AB$687:$AB$703,V_NEM!$AD$687:$AD$703,N1140)</f>
        <v>#NAME?</v>
      </c>
      <c r="H1140" s="308" t="e">
        <f ca="1">(G1140/(V_NEM!$T$696+V_NEM!$AD$696))*100</f>
        <v>#NAME?</v>
      </c>
      <c r="I1140" s="308" t="e">
        <f ca="1">G1140-(V_NEM!$T$694+V_NEM!$AD$694)</f>
        <v>#NAME?</v>
      </c>
      <c r="J1140" s="308">
        <f ca="1"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0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 t="e">
        <f ca="1">_xll.SRS1Splines.Functions25.Linear_Interp(V_NK3!$P$8:$P$32,V_NK3!$R$8:$R$32,AC1140)</f>
        <v>#NAME?</v>
      </c>
      <c r="W1140" s="312" t="e">
        <f ca="1">(V1140/V_NK3!$R$28)*100</f>
        <v>#NAME?</v>
      </c>
      <c r="X1140" s="308" t="e">
        <f ca="1">V1140-V_NK3!$R$8</f>
        <v>#NAME?</v>
      </c>
      <c r="Y1140" s="308">
        <f ca="1">IFERROR((V1140 - V_NK3!$V$10) / (V_NK3!$V$9- V_NK3!$V$10) * 100, 0)</f>
        <v>0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 t="e">
        <f ca="1">_xll.SRS1Splines.Functions25.Linear_Interp(V_NK2!$R$10:$R$21,V_NK2!$T$10:$T$21,AR1140)</f>
        <v>#NAME?</v>
      </c>
      <c r="AL1140" s="312" t="e">
        <f ca="1">(AK1140/V_NK2!$T$18)*100</f>
        <v>#NAME?</v>
      </c>
      <c r="AM1140" s="308" t="e">
        <f ca="1">AK1140-V_NK2!$T$11</f>
        <v>#NAME?</v>
      </c>
      <c r="AN1140" s="308">
        <f ca="1">IFERROR((AK1140 - V_NK2!$X$12) / (V_NK2!$X$11- V_NK2!$X$12) * 100, 0)</f>
        <v>0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 t="e">
        <f ca="1">_xll.SRS1Splines.Functions25.Linear_Interp(V_NNG3A!$H$4:$H$12,V_NNG3A!$I$4:$I$12,BF1140)</f>
        <v>#NAME?</v>
      </c>
      <c r="BA1140" s="312" t="e">
        <f ca="1">(AZ1140/V_NNG3A!$I$8)*100</f>
        <v>#NAME?</v>
      </c>
      <c r="BB1140" s="308" t="e">
        <f ca="1">_xll.SRS1Splines.Functions25.Linear_Interp(V_NNG3A!$H$4:$H$12,V_NNG3A!$J$4:$J$12,BF1140)</f>
        <v>#NAME?</v>
      </c>
      <c r="BC1140" s="308">
        <f ca="1">IFERROR((AZ1140-V_NNG3A!$J$20) / (V_NNG3A!$J$19-V_NNG3A!$J$20) * 100, 0)</f>
        <v>0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 t="e">
        <f ca="1">_xll.SRS1Splines.Functions25.Linear_Interp(V_XNN1!$K$3:$K$8,V_XNN1!$L$3:$L$8,BT1140)</f>
        <v>#NAME?</v>
      </c>
      <c r="BO1140" s="312" t="e">
        <f ca="1">(BN1140/V_XNN1!$L$7)*100</f>
        <v>#NAME?</v>
      </c>
      <c r="BP1140" s="308" t="e">
        <f ca="1">_xll.SRS1Splines.Functions25.Linear_Interp(V_XNN1!$K$3:$K$8,V_XNN1!$M$3:$M$8,BT1140)</f>
        <v>#NAME?</v>
      </c>
      <c r="BQ1140" s="308">
        <f ca="1">IFERROR((BN1140 - V_XNN1!$M$16) / (V_XNN1!$M$15- V_XNN1!$M$16) * 100, 0)</f>
        <v>0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 t="e">
        <f ca="1">_xll.SRS1Splines.Functions25.Linear_Interp(V_NEM!$R$687:$R$703,V_NEM!$T$687:$T$703,M1141)+_xll.SRS1Splines.Functions25.Linear_Interp(V_NEM!$AB$687:$AB$703,V_NEM!$AD$687:$AD$703,N1141)</f>
        <v>#NAME?</v>
      </c>
      <c r="H1141" s="308" t="e">
        <f ca="1">(G1141/(V_NEM!$T$696+V_NEM!$AD$696))*100</f>
        <v>#NAME?</v>
      </c>
      <c r="I1141" s="308" t="e">
        <f ca="1">G1141-(V_NEM!$T$694+V_NEM!$AD$694)</f>
        <v>#NAME?</v>
      </c>
      <c r="J1141" s="308">
        <f ca="1"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0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 t="e">
        <f ca="1">_xll.SRS1Splines.Functions25.Linear_Interp(V_NK3!$P$8:$P$32,V_NK3!$R$8:$R$32,AC1141)</f>
        <v>#NAME?</v>
      </c>
      <c r="W1141" s="312" t="e">
        <f ca="1">(V1141/V_NK3!$R$28)*100</f>
        <v>#NAME?</v>
      </c>
      <c r="X1141" s="308" t="e">
        <f ca="1">V1141-V_NK3!$R$8</f>
        <v>#NAME?</v>
      </c>
      <c r="Y1141" s="308">
        <f ca="1">IFERROR((V1141 - V_NK3!$V$10) / (V_NK3!$V$9- V_NK3!$V$10) * 100, 0)</f>
        <v>0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 t="e">
        <f ca="1">_xll.SRS1Splines.Functions25.Linear_Interp(V_NK2!$R$10:$R$21,V_NK2!$T$10:$T$21,AR1141)</f>
        <v>#NAME?</v>
      </c>
      <c r="AL1141" s="312" t="e">
        <f ca="1">(AK1141/V_NK2!$T$18)*100</f>
        <v>#NAME?</v>
      </c>
      <c r="AM1141" s="308" t="e">
        <f ca="1">AK1141-V_NK2!$T$11</f>
        <v>#NAME?</v>
      </c>
      <c r="AN1141" s="308">
        <f ca="1">IFERROR((AK1141 - V_NK2!$X$12) / (V_NK2!$X$11- V_NK2!$X$12) * 100, 0)</f>
        <v>0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 t="e">
        <f ca="1">_xll.SRS1Splines.Functions25.Linear_Interp(V_NNG3A!$H$4:$H$12,V_NNG3A!$I$4:$I$12,BF1141)</f>
        <v>#NAME?</v>
      </c>
      <c r="BA1141" s="312" t="e">
        <f ca="1">(AZ1141/V_NNG3A!$I$8)*100</f>
        <v>#NAME?</v>
      </c>
      <c r="BB1141" s="308" t="e">
        <f ca="1">_xll.SRS1Splines.Functions25.Linear_Interp(V_NNG3A!$H$4:$H$12,V_NNG3A!$J$4:$J$12,BF1141)</f>
        <v>#NAME?</v>
      </c>
      <c r="BC1141" s="308">
        <f ca="1">IFERROR((AZ1141-V_NNG3A!$J$20) / (V_NNG3A!$J$19-V_NNG3A!$J$20) * 100, 0)</f>
        <v>0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 t="e">
        <f ca="1">_xll.SRS1Splines.Functions25.Linear_Interp(V_XNN1!$K$3:$K$8,V_XNN1!$L$3:$L$8,BT1141)</f>
        <v>#NAME?</v>
      </c>
      <c r="BO1141" s="312" t="e">
        <f ca="1">(BN1141/V_XNN1!$L$7)*100</f>
        <v>#NAME?</v>
      </c>
      <c r="BP1141" s="308" t="e">
        <f ca="1">_xll.SRS1Splines.Functions25.Linear_Interp(V_XNN1!$K$3:$K$8,V_XNN1!$M$3:$M$8,BT1141)</f>
        <v>#NAME?</v>
      </c>
      <c r="BQ1141" s="308">
        <f ca="1">IFERROR((BN1141 - V_XNN1!$M$16) / (V_XNN1!$M$15- V_XNN1!$M$16) * 100, 0)</f>
        <v>0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 t="e">
        <f ca="1">_xll.SRS1Splines.Functions25.Linear_Interp(V_NEM!$R$687:$R$703,V_NEM!$T$687:$T$703,M1142)+_xll.SRS1Splines.Functions25.Linear_Interp(V_NEM!$AB$687:$AB$703,V_NEM!$AD$687:$AD$703,N1142)</f>
        <v>#NAME?</v>
      </c>
      <c r="H1142" s="308" t="e">
        <f ca="1">(G1142/(V_NEM!$T$696+V_NEM!$AD$696))*100</f>
        <v>#NAME?</v>
      </c>
      <c r="I1142" s="308" t="e">
        <f ca="1">G1142-(V_NEM!$T$694+V_NEM!$AD$694)</f>
        <v>#NAME?</v>
      </c>
      <c r="J1142" s="308">
        <f ca="1"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0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 t="e">
        <f ca="1">_xll.SRS1Splines.Functions25.Linear_Interp(V_NK3!$P$8:$P$32,V_NK3!$R$8:$R$32,AC1142)</f>
        <v>#NAME?</v>
      </c>
      <c r="W1142" s="312" t="e">
        <f ca="1">(V1142/V_NK3!$R$28)*100</f>
        <v>#NAME?</v>
      </c>
      <c r="X1142" s="308" t="e">
        <f ca="1">V1142-V_NK3!$R$8</f>
        <v>#NAME?</v>
      </c>
      <c r="Y1142" s="308">
        <f ca="1">IFERROR((V1142 - V_NK3!$V$10) / (V_NK3!$V$9- V_NK3!$V$10) * 100, 0)</f>
        <v>0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 t="e">
        <f ca="1">_xll.SRS1Splines.Functions25.Linear_Interp(V_NK2!$R$10:$R$21,V_NK2!$T$10:$T$21,AR1142)</f>
        <v>#NAME?</v>
      </c>
      <c r="AL1142" s="312" t="e">
        <f ca="1">(AK1142/V_NK2!$T$18)*100</f>
        <v>#NAME?</v>
      </c>
      <c r="AM1142" s="308" t="e">
        <f ca="1">AK1142-V_NK2!$T$11</f>
        <v>#NAME?</v>
      </c>
      <c r="AN1142" s="308">
        <f ca="1">IFERROR((AK1142 - V_NK2!$X$12) / (V_NK2!$X$11- V_NK2!$X$12) * 100, 0)</f>
        <v>0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 t="e">
        <f ca="1">_xll.SRS1Splines.Functions25.Linear_Interp(V_NNG3A!$H$4:$H$12,V_NNG3A!$I$4:$I$12,BF1142)</f>
        <v>#NAME?</v>
      </c>
      <c r="BA1142" s="312" t="e">
        <f ca="1">(AZ1142/V_NNG3A!$I$8)*100</f>
        <v>#NAME?</v>
      </c>
      <c r="BB1142" s="308" t="e">
        <f ca="1">_xll.SRS1Splines.Functions25.Linear_Interp(V_NNG3A!$H$4:$H$12,V_NNG3A!$J$4:$J$12,BF1142)</f>
        <v>#NAME?</v>
      </c>
      <c r="BC1142" s="308">
        <f ca="1">IFERROR((AZ1142-V_NNG3A!$J$20) / (V_NNG3A!$J$19-V_NNG3A!$J$20) * 100, 0)</f>
        <v>0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 t="e">
        <f ca="1">_xll.SRS1Splines.Functions25.Linear_Interp(V_XNN1!$K$3:$K$8,V_XNN1!$L$3:$L$8,BT1142)</f>
        <v>#NAME?</v>
      </c>
      <c r="BO1142" s="312" t="e">
        <f ca="1">(BN1142/V_XNN1!$L$7)*100</f>
        <v>#NAME?</v>
      </c>
      <c r="BP1142" s="308" t="e">
        <f ca="1">_xll.SRS1Splines.Functions25.Linear_Interp(V_XNN1!$K$3:$K$8,V_XNN1!$M$3:$M$8,BT1142)</f>
        <v>#NAME?</v>
      </c>
      <c r="BQ1142" s="308">
        <f ca="1">IFERROR((BN1142 - V_XNN1!$M$16) / (V_XNN1!$M$15- V_XNN1!$M$16) * 100, 0)</f>
        <v>0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 t="e">
        <f ca="1">_xll.SRS1Splines.Functions25.Linear_Interp(V_NEM!$R$687:$R$703,V_NEM!$T$687:$T$703,M1143)+_xll.SRS1Splines.Functions25.Linear_Interp(V_NEM!$AB$687:$AB$703,V_NEM!$AD$687:$AD$703,N1143)</f>
        <v>#NAME?</v>
      </c>
      <c r="H1143" s="308" t="e">
        <f ca="1">(G1143/(V_NEM!$T$696+V_NEM!$AD$696))*100</f>
        <v>#NAME?</v>
      </c>
      <c r="I1143" s="308" t="e">
        <f ca="1">G1143-(V_NEM!$T$694+V_NEM!$AD$694)</f>
        <v>#NAME?</v>
      </c>
      <c r="J1143" s="308">
        <f ca="1"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0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 t="e">
        <f ca="1">_xll.SRS1Splines.Functions25.Linear_Interp(V_NK3!$P$8:$P$32,V_NK3!$R$8:$R$32,AC1143)</f>
        <v>#NAME?</v>
      </c>
      <c r="W1143" s="312" t="e">
        <f ca="1">(V1143/V_NK3!$R$28)*100</f>
        <v>#NAME?</v>
      </c>
      <c r="X1143" s="308" t="e">
        <f ca="1">V1143-V_NK3!$R$8</f>
        <v>#NAME?</v>
      </c>
      <c r="Y1143" s="308">
        <f ca="1">IFERROR((V1143 - V_NK3!$V$10) / (V_NK3!$V$9- V_NK3!$V$10) * 100, 0)</f>
        <v>0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 t="e">
        <f ca="1">_xll.SRS1Splines.Functions25.Linear_Interp(V_NK2!$R$10:$R$21,V_NK2!$T$10:$T$21,AR1143)</f>
        <v>#NAME?</v>
      </c>
      <c r="AL1143" s="312" t="e">
        <f ca="1">(AK1143/V_NK2!$T$18)*100</f>
        <v>#NAME?</v>
      </c>
      <c r="AM1143" s="308" t="e">
        <f ca="1">AK1143-V_NK2!$T$11</f>
        <v>#NAME?</v>
      </c>
      <c r="AN1143" s="308">
        <f ca="1">IFERROR((AK1143 - V_NK2!$X$12) / (V_NK2!$X$11- V_NK2!$X$12) * 100, 0)</f>
        <v>0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 t="e">
        <f ca="1">_xll.SRS1Splines.Functions25.Linear_Interp(V_NNG3A!$H$4:$H$12,V_NNG3A!$I$4:$I$12,BF1143)</f>
        <v>#NAME?</v>
      </c>
      <c r="BA1143" s="312" t="e">
        <f ca="1">(AZ1143/V_NNG3A!$I$8)*100</f>
        <v>#NAME?</v>
      </c>
      <c r="BB1143" s="308" t="e">
        <f ca="1">_xll.SRS1Splines.Functions25.Linear_Interp(V_NNG3A!$H$4:$H$12,V_NNG3A!$J$4:$J$12,BF1143)</f>
        <v>#NAME?</v>
      </c>
      <c r="BC1143" s="308">
        <f ca="1">IFERROR((AZ1143-V_NNG3A!$J$20) / (V_NNG3A!$J$19-V_NNG3A!$J$20) * 100, 0)</f>
        <v>0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 t="e">
        <f ca="1">_xll.SRS1Splines.Functions25.Linear_Interp(V_XNN1!$K$3:$K$8,V_XNN1!$L$3:$L$8,BT1143)</f>
        <v>#NAME?</v>
      </c>
      <c r="BO1143" s="312" t="e">
        <f ca="1">(BN1143/V_XNN1!$L$7)*100</f>
        <v>#NAME?</v>
      </c>
      <c r="BP1143" s="308" t="e">
        <f ca="1">_xll.SRS1Splines.Functions25.Linear_Interp(V_XNN1!$K$3:$K$8,V_XNN1!$M$3:$M$8,BT1143)</f>
        <v>#NAME?</v>
      </c>
      <c r="BQ1143" s="308">
        <f ca="1">IFERROR((BN1143 - V_XNN1!$M$16) / (V_XNN1!$M$15- V_XNN1!$M$16) * 100, 0)</f>
        <v>0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 t="e">
        <f ca="1">_xll.SRS1Splines.Functions25.Linear_Interp(V_NEM!$R$687:$R$703,V_NEM!$T$687:$T$703,M1144)+_xll.SRS1Splines.Functions25.Linear_Interp(V_NEM!$AB$687:$AB$703,V_NEM!$AD$687:$AD$703,N1144)</f>
        <v>#NAME?</v>
      </c>
      <c r="H1144" s="308" t="e">
        <f ca="1">(G1144/(V_NEM!$T$696+V_NEM!$AD$696))*100</f>
        <v>#NAME?</v>
      </c>
      <c r="I1144" s="308" t="e">
        <f ca="1">G1144-(V_NEM!$T$694+V_NEM!$AD$694)</f>
        <v>#NAME?</v>
      </c>
      <c r="J1144" s="308">
        <f ca="1"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0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 t="e">
        <f ca="1">_xll.SRS1Splines.Functions25.Linear_Interp(V_NK3!$P$8:$P$32,V_NK3!$R$8:$R$32,AC1144)</f>
        <v>#NAME?</v>
      </c>
      <c r="W1144" s="312" t="e">
        <f ca="1">(V1144/V_NK3!$R$28)*100</f>
        <v>#NAME?</v>
      </c>
      <c r="X1144" s="308" t="e">
        <f ca="1">V1144-V_NK3!$R$8</f>
        <v>#NAME?</v>
      </c>
      <c r="Y1144" s="308">
        <f ca="1">IFERROR((V1144 - V_NK3!$V$10) / (V_NK3!$V$9- V_NK3!$V$10) * 100, 0)</f>
        <v>0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 t="e">
        <f ca="1">_xll.SRS1Splines.Functions25.Linear_Interp(V_NK2!$R$10:$R$21,V_NK2!$T$10:$T$21,AR1144)</f>
        <v>#NAME?</v>
      </c>
      <c r="AL1144" s="312" t="e">
        <f ca="1">(AK1144/V_NK2!$T$18)*100</f>
        <v>#NAME?</v>
      </c>
      <c r="AM1144" s="308" t="e">
        <f ca="1">AK1144-V_NK2!$T$11</f>
        <v>#NAME?</v>
      </c>
      <c r="AN1144" s="308">
        <f ca="1">IFERROR((AK1144 - V_NK2!$X$12) / (V_NK2!$X$11- V_NK2!$X$12) * 100, 0)</f>
        <v>0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 t="e">
        <f ca="1">_xll.SRS1Splines.Functions25.Linear_Interp(V_NNG3A!$H$4:$H$12,V_NNG3A!$I$4:$I$12,BF1144)</f>
        <v>#NAME?</v>
      </c>
      <c r="BA1144" s="312" t="e">
        <f ca="1">(AZ1144/V_NNG3A!$I$8)*100</f>
        <v>#NAME?</v>
      </c>
      <c r="BB1144" s="308" t="e">
        <f ca="1">_xll.SRS1Splines.Functions25.Linear_Interp(V_NNG3A!$H$4:$H$12,V_NNG3A!$J$4:$J$12,BF1144)</f>
        <v>#NAME?</v>
      </c>
      <c r="BC1144" s="308">
        <f ca="1">IFERROR((AZ1144-V_NNG3A!$J$20) / (V_NNG3A!$J$19-V_NNG3A!$J$20) * 100, 0)</f>
        <v>0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 t="e">
        <f ca="1">_xll.SRS1Splines.Functions25.Linear_Interp(V_XNN1!$K$3:$K$8,V_XNN1!$L$3:$L$8,BT1144)</f>
        <v>#NAME?</v>
      </c>
      <c r="BO1144" s="312" t="e">
        <f ca="1">(BN1144/V_XNN1!$L$7)*100</f>
        <v>#NAME?</v>
      </c>
      <c r="BP1144" s="308" t="e">
        <f ca="1">_xll.SRS1Splines.Functions25.Linear_Interp(V_XNN1!$K$3:$K$8,V_XNN1!$M$3:$M$8,BT1144)</f>
        <v>#NAME?</v>
      </c>
      <c r="BQ1144" s="308">
        <f ca="1">IFERROR((BN1144 - V_XNN1!$M$16) / (V_XNN1!$M$15- V_XNN1!$M$16) * 100, 0)</f>
        <v>0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 t="e">
        <f ca="1">_xll.SRS1Splines.Functions25.Linear_Interp(V_NEM!$R$687:$R$703,V_NEM!$T$687:$T$703,M1145)+_xll.SRS1Splines.Functions25.Linear_Interp(V_NEM!$AB$687:$AB$703,V_NEM!$AD$687:$AD$703,N1145)</f>
        <v>#NAME?</v>
      </c>
      <c r="H1145" s="308" t="e">
        <f ca="1">(G1145/(V_NEM!$T$696+V_NEM!$AD$696))*100</f>
        <v>#NAME?</v>
      </c>
      <c r="I1145" s="308" t="e">
        <f ca="1">G1145-(V_NEM!$T$694+V_NEM!$AD$694)</f>
        <v>#NAME?</v>
      </c>
      <c r="J1145" s="308">
        <f ca="1"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0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 t="e">
        <f ca="1">_xll.SRS1Splines.Functions25.Linear_Interp(V_NK3!$P$8:$P$32,V_NK3!$R$8:$R$32,AC1145)</f>
        <v>#NAME?</v>
      </c>
      <c r="W1145" s="312" t="e">
        <f ca="1">(V1145/V_NK3!$R$28)*100</f>
        <v>#NAME?</v>
      </c>
      <c r="X1145" s="308" t="e">
        <f ca="1">V1145-V_NK3!$R$8</f>
        <v>#NAME?</v>
      </c>
      <c r="Y1145" s="308">
        <f ca="1">IFERROR((V1145 - V_NK3!$V$10) / (V_NK3!$V$9- V_NK3!$V$10) * 100, 0)</f>
        <v>0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 t="e">
        <f ca="1">_xll.SRS1Splines.Functions25.Linear_Interp(V_NK2!$R$10:$R$21,V_NK2!$T$10:$T$21,AR1145)</f>
        <v>#NAME?</v>
      </c>
      <c r="AL1145" s="312" t="e">
        <f ca="1">(AK1145/V_NK2!$T$18)*100</f>
        <v>#NAME?</v>
      </c>
      <c r="AM1145" s="308" t="e">
        <f ca="1">AK1145-V_NK2!$T$11</f>
        <v>#NAME?</v>
      </c>
      <c r="AN1145" s="308">
        <f ca="1">IFERROR((AK1145 - V_NK2!$X$12) / (V_NK2!$X$11- V_NK2!$X$12) * 100, 0)</f>
        <v>0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 t="e">
        <f ca="1">_xll.SRS1Splines.Functions25.Linear_Interp(V_NNG3A!$H$4:$H$12,V_NNG3A!$I$4:$I$12,BF1145)</f>
        <v>#NAME?</v>
      </c>
      <c r="BA1145" s="312" t="e">
        <f ca="1">(AZ1145/V_NNG3A!$I$8)*100</f>
        <v>#NAME?</v>
      </c>
      <c r="BB1145" s="308" t="e">
        <f ca="1">_xll.SRS1Splines.Functions25.Linear_Interp(V_NNG3A!$H$4:$H$12,V_NNG3A!$J$4:$J$12,BF1145)</f>
        <v>#NAME?</v>
      </c>
      <c r="BC1145" s="308">
        <f ca="1">IFERROR((AZ1145-V_NNG3A!$J$20) / (V_NNG3A!$J$19-V_NNG3A!$J$20) * 100, 0)</f>
        <v>0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 t="e">
        <f ca="1">_xll.SRS1Splines.Functions25.Linear_Interp(V_XNN1!$K$3:$K$8,V_XNN1!$L$3:$L$8,BT1145)</f>
        <v>#NAME?</v>
      </c>
      <c r="BO1145" s="312" t="e">
        <f ca="1">(BN1145/V_XNN1!$L$7)*100</f>
        <v>#NAME?</v>
      </c>
      <c r="BP1145" s="308" t="e">
        <f ca="1">_xll.SRS1Splines.Functions25.Linear_Interp(V_XNN1!$K$3:$K$8,V_XNN1!$M$3:$M$8,BT1145)</f>
        <v>#NAME?</v>
      </c>
      <c r="BQ1145" s="308">
        <f ca="1">IFERROR((BN1145 - V_XNN1!$M$16) / (V_XNN1!$M$15- V_XNN1!$M$16) * 100, 0)</f>
        <v>0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 t="e">
        <f ca="1">_xll.SRS1Splines.Functions25.Linear_Interp(V_NEM!$R$687:$R$703,V_NEM!$T$687:$T$703,M1146)+_xll.SRS1Splines.Functions25.Linear_Interp(V_NEM!$AB$687:$AB$703,V_NEM!$AD$687:$AD$703,N1146)</f>
        <v>#NAME?</v>
      </c>
      <c r="H1146" s="308" t="e">
        <f ca="1">(G1146/(V_NEM!$T$696+V_NEM!$AD$696))*100</f>
        <v>#NAME?</v>
      </c>
      <c r="I1146" s="308" t="e">
        <f ca="1">G1146-(V_NEM!$T$694+V_NEM!$AD$694)</f>
        <v>#NAME?</v>
      </c>
      <c r="J1146" s="308">
        <f ca="1"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0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 t="e">
        <f ca="1">_xll.SRS1Splines.Functions25.Linear_Interp(V_NK3!$P$8:$P$32,V_NK3!$R$8:$R$32,AC1146)</f>
        <v>#NAME?</v>
      </c>
      <c r="W1146" s="312" t="e">
        <f ca="1">(V1146/V_NK3!$R$28)*100</f>
        <v>#NAME?</v>
      </c>
      <c r="X1146" s="308" t="e">
        <f ca="1">V1146-V_NK3!$R$8</f>
        <v>#NAME?</v>
      </c>
      <c r="Y1146" s="308">
        <f ca="1">IFERROR((V1146 - V_NK3!$V$10) / (V_NK3!$V$9- V_NK3!$V$10) * 100, 0)</f>
        <v>0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 t="e">
        <f ca="1">_xll.SRS1Splines.Functions25.Linear_Interp(V_NK2!$R$10:$R$21,V_NK2!$T$10:$T$21,AR1146)</f>
        <v>#NAME?</v>
      </c>
      <c r="AL1146" s="312" t="e">
        <f ca="1">(AK1146/V_NK2!$T$18)*100</f>
        <v>#NAME?</v>
      </c>
      <c r="AM1146" s="308" t="e">
        <f ca="1">AK1146-V_NK2!$T$11</f>
        <v>#NAME?</v>
      </c>
      <c r="AN1146" s="308">
        <f ca="1">IFERROR((AK1146 - V_NK2!$X$12) / (V_NK2!$X$11- V_NK2!$X$12) * 100, 0)</f>
        <v>0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 t="e">
        <f ca="1">_xll.SRS1Splines.Functions25.Linear_Interp(V_NNG3A!$H$4:$H$12,V_NNG3A!$I$4:$I$12,BF1146)</f>
        <v>#NAME?</v>
      </c>
      <c r="BA1146" s="312" t="e">
        <f ca="1">(AZ1146/V_NNG3A!$I$8)*100</f>
        <v>#NAME?</v>
      </c>
      <c r="BB1146" s="308" t="e">
        <f ca="1">_xll.SRS1Splines.Functions25.Linear_Interp(V_NNG3A!$H$4:$H$12,V_NNG3A!$J$4:$J$12,BF1146)</f>
        <v>#NAME?</v>
      </c>
      <c r="BC1146" s="308">
        <f ca="1">IFERROR((AZ1146-V_NNG3A!$J$20) / (V_NNG3A!$J$19-V_NNG3A!$J$20) * 100, 0)</f>
        <v>0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 t="e">
        <f ca="1">_xll.SRS1Splines.Functions25.Linear_Interp(V_XNN1!$K$3:$K$8,V_XNN1!$L$3:$L$8,BT1146)</f>
        <v>#NAME?</v>
      </c>
      <c r="BO1146" s="312" t="e">
        <f ca="1">(BN1146/V_XNN1!$L$7)*100</f>
        <v>#NAME?</v>
      </c>
      <c r="BP1146" s="308" t="e">
        <f ca="1">_xll.SRS1Splines.Functions25.Linear_Interp(V_XNN1!$K$3:$K$8,V_XNN1!$M$3:$M$8,BT1146)</f>
        <v>#NAME?</v>
      </c>
      <c r="BQ1146" s="308">
        <f ca="1">IFERROR((BN1146 - V_XNN1!$M$16) / (V_XNN1!$M$15- V_XNN1!$M$16) * 100, 0)</f>
        <v>0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 t="e">
        <f ca="1">_xll.SRS1Splines.Functions25.Linear_Interp(V_NEM!$R$687:$R$703,V_NEM!$T$687:$T$703,M1147)+_xll.SRS1Splines.Functions25.Linear_Interp(V_NEM!$AB$687:$AB$703,V_NEM!$AD$687:$AD$703,N1147)</f>
        <v>#NAME?</v>
      </c>
      <c r="H1147" s="308" t="e">
        <f ca="1">(G1147/(V_NEM!$T$696+V_NEM!$AD$696))*100</f>
        <v>#NAME?</v>
      </c>
      <c r="I1147" s="308" t="e">
        <f ca="1">G1147-(V_NEM!$T$694+V_NEM!$AD$694)</f>
        <v>#NAME?</v>
      </c>
      <c r="J1147" s="308">
        <f ca="1"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0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 t="e">
        <f ca="1">_xll.SRS1Splines.Functions25.Linear_Interp(V_NK3!$P$8:$P$32,V_NK3!$R$8:$R$32,AC1147)</f>
        <v>#NAME?</v>
      </c>
      <c r="W1147" s="312" t="e">
        <f ca="1">(V1147/V_NK3!$R$28)*100</f>
        <v>#NAME?</v>
      </c>
      <c r="X1147" s="308" t="e">
        <f ca="1">V1147-V_NK3!$R$8</f>
        <v>#NAME?</v>
      </c>
      <c r="Y1147" s="308">
        <f ca="1">IFERROR((V1147 - V_NK3!$V$10) / (V_NK3!$V$9- V_NK3!$V$10) * 100, 0)</f>
        <v>0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 t="e">
        <f ca="1">_xll.SRS1Splines.Functions25.Linear_Interp(V_NK2!$R$10:$R$21,V_NK2!$T$10:$T$21,AR1147)</f>
        <v>#NAME?</v>
      </c>
      <c r="AL1147" s="312" t="e">
        <f ca="1">(AK1147/V_NK2!$T$18)*100</f>
        <v>#NAME?</v>
      </c>
      <c r="AM1147" s="308" t="e">
        <f ca="1">AK1147-V_NK2!$T$11</f>
        <v>#NAME?</v>
      </c>
      <c r="AN1147" s="308">
        <f ca="1">IFERROR((AK1147 - V_NK2!$X$12) / (V_NK2!$X$11- V_NK2!$X$12) * 100, 0)</f>
        <v>0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 t="e">
        <f ca="1">_xll.SRS1Splines.Functions25.Linear_Interp(V_NNG3A!$H$4:$H$12,V_NNG3A!$I$4:$I$12,BF1147)</f>
        <v>#NAME?</v>
      </c>
      <c r="BA1147" s="312" t="e">
        <f ca="1">(AZ1147/V_NNG3A!$I$8)*100</f>
        <v>#NAME?</v>
      </c>
      <c r="BB1147" s="308" t="e">
        <f ca="1">_xll.SRS1Splines.Functions25.Linear_Interp(V_NNG3A!$H$4:$H$12,V_NNG3A!$J$4:$J$12,BF1147)</f>
        <v>#NAME?</v>
      </c>
      <c r="BC1147" s="308">
        <f ca="1">IFERROR((AZ1147-V_NNG3A!$J$20) / (V_NNG3A!$J$19-V_NNG3A!$J$20) * 100, 0)</f>
        <v>0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 t="e">
        <f ca="1">_xll.SRS1Splines.Functions25.Linear_Interp(V_XNN1!$K$3:$K$8,V_XNN1!$L$3:$L$8,BT1147)</f>
        <v>#NAME?</v>
      </c>
      <c r="BO1147" s="312" t="e">
        <f ca="1">(BN1147/V_XNN1!$L$7)*100</f>
        <v>#NAME?</v>
      </c>
      <c r="BP1147" s="308" t="e">
        <f ca="1">_xll.SRS1Splines.Functions25.Linear_Interp(V_XNN1!$K$3:$K$8,V_XNN1!$M$3:$M$8,BT1147)</f>
        <v>#NAME?</v>
      </c>
      <c r="BQ1147" s="308">
        <f ca="1"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 t="e">
        <f ca="1">_xll.SRS1Splines.Functions25.Linear_Interp(V_NEM!$R$687:$R$703,V_NEM!$T$687:$T$703,M1148)+_xll.SRS1Splines.Functions25.Linear_Interp(V_NEM!$AB$687:$AB$703,V_NEM!$AD$687:$AD$703,N1148)</f>
        <v>#NAME?</v>
      </c>
      <c r="H1148" s="308" t="e">
        <f ca="1">(G1148/(V_NEM!$T$696+V_NEM!$AD$696))*100</f>
        <v>#NAME?</v>
      </c>
      <c r="I1148" s="308" t="e">
        <f ca="1">G1148-(V_NEM!$T$694+V_NEM!$AD$694)</f>
        <v>#NAME?</v>
      </c>
      <c r="J1148" s="308">
        <f ca="1"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0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 t="e">
        <f ca="1">_xll.SRS1Splines.Functions25.Linear_Interp(V_NK3!$P$8:$P$32,V_NK3!$R$8:$R$32,AC1148)</f>
        <v>#NAME?</v>
      </c>
      <c r="W1148" s="312" t="e">
        <f ca="1">(V1148/V_NK3!$R$28)*100</f>
        <v>#NAME?</v>
      </c>
      <c r="X1148" s="308" t="e">
        <f ca="1">V1148-V_NK3!$R$8</f>
        <v>#NAME?</v>
      </c>
      <c r="Y1148" s="308">
        <f ca="1">IFERROR((V1148 - V_NK3!$V$10) / (V_NK3!$V$9- V_NK3!$V$10) * 100, 0)</f>
        <v>0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 t="e">
        <f ca="1">_xll.SRS1Splines.Functions25.Linear_Interp(V_NK2!$R$10:$R$21,V_NK2!$T$10:$T$21,AR1148)</f>
        <v>#NAME?</v>
      </c>
      <c r="AL1148" s="312" t="e">
        <f ca="1">(AK1148/V_NK2!$T$18)*100</f>
        <v>#NAME?</v>
      </c>
      <c r="AM1148" s="308" t="e">
        <f ca="1">AK1148-V_NK2!$T$11</f>
        <v>#NAME?</v>
      </c>
      <c r="AN1148" s="308">
        <f ca="1">IFERROR((AK1148 - V_NK2!$X$12) / (V_NK2!$X$11- V_NK2!$X$12) * 100, 0)</f>
        <v>0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 t="e">
        <f ca="1">_xll.SRS1Splines.Functions25.Linear_Interp(V_NNG3A!$H$4:$H$12,V_NNG3A!$I$4:$I$12,BF1148)</f>
        <v>#NAME?</v>
      </c>
      <c r="BA1148" s="312" t="e">
        <f ca="1">(AZ1148/V_NNG3A!$I$8)*100</f>
        <v>#NAME?</v>
      </c>
      <c r="BB1148" s="308" t="e">
        <f ca="1">_xll.SRS1Splines.Functions25.Linear_Interp(V_NNG3A!$H$4:$H$12,V_NNG3A!$J$4:$J$12,BF1148)</f>
        <v>#NAME?</v>
      </c>
      <c r="BC1148" s="308">
        <f ca="1">IFERROR((AZ1148-V_NNG3A!$J$20) / (V_NNG3A!$J$19-V_NNG3A!$J$20) * 100, 0)</f>
        <v>0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 t="e">
        <f ca="1">_xll.SRS1Splines.Functions25.Linear_Interp(V_XNN1!$K$3:$K$8,V_XNN1!$L$3:$L$8,BT1148)</f>
        <v>#NAME?</v>
      </c>
      <c r="BO1148" s="312" t="e">
        <f ca="1">(BN1148/V_XNN1!$L$7)*100</f>
        <v>#NAME?</v>
      </c>
      <c r="BP1148" s="308" t="e">
        <f ca="1">_xll.SRS1Splines.Functions25.Linear_Interp(V_XNN1!$K$3:$K$8,V_XNN1!$M$3:$M$8,BT1148)</f>
        <v>#NAME?</v>
      </c>
      <c r="BQ1148" s="308">
        <f ca="1">IFERROR((BN1148 - V_XNN1!$M$16) / (V_XNN1!$M$15- V_XNN1!$M$16) * 100, 0)</f>
        <v>0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 t="e">
        <f ca="1">_xll.SRS1Splines.Functions25.Linear_Interp(V_NEM!$R$687:$R$703,V_NEM!$T$687:$T$703,M1149)+_xll.SRS1Splines.Functions25.Linear_Interp(V_NEM!$AB$687:$AB$703,V_NEM!$AD$687:$AD$703,N1149)</f>
        <v>#NAME?</v>
      </c>
      <c r="H1149" s="308" t="e">
        <f ca="1">(G1149/(V_NEM!$T$696+V_NEM!$AD$696))*100</f>
        <v>#NAME?</v>
      </c>
      <c r="I1149" s="308" t="e">
        <f ca="1">G1149-(V_NEM!$T$694+V_NEM!$AD$694)</f>
        <v>#NAME?</v>
      </c>
      <c r="J1149" s="308">
        <f ca="1"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0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 t="e">
        <f ca="1">_xll.SRS1Splines.Functions25.Linear_Interp(V_NK3!$P$8:$P$32,V_NK3!$R$8:$R$32,AC1149)</f>
        <v>#NAME?</v>
      </c>
      <c r="W1149" s="312" t="e">
        <f ca="1">(V1149/V_NK3!$R$28)*100</f>
        <v>#NAME?</v>
      </c>
      <c r="X1149" s="308" t="e">
        <f ca="1">V1149-V_NK3!$R$8</f>
        <v>#NAME?</v>
      </c>
      <c r="Y1149" s="308">
        <f ca="1">IFERROR((V1149 - V_NK3!$V$10) / (V_NK3!$V$9- V_NK3!$V$10) * 100, 0)</f>
        <v>0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 t="e">
        <f ca="1">_xll.SRS1Splines.Functions25.Linear_Interp(V_NK2!$R$10:$R$21,V_NK2!$T$10:$T$21,AR1149)</f>
        <v>#NAME?</v>
      </c>
      <c r="AL1149" s="312" t="e">
        <f ca="1">(AK1149/V_NK2!$T$18)*100</f>
        <v>#NAME?</v>
      </c>
      <c r="AM1149" s="308" t="e">
        <f ca="1">AK1149-V_NK2!$T$11</f>
        <v>#NAME?</v>
      </c>
      <c r="AN1149" s="308">
        <f ca="1">IFERROR((AK1149 - V_NK2!$X$12) / (V_NK2!$X$11- V_NK2!$X$12) * 100, 0)</f>
        <v>0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 t="e">
        <f ca="1">_xll.SRS1Splines.Functions25.Linear_Interp(V_NNG3A!$H$4:$H$12,V_NNG3A!$I$4:$I$12,BF1149)</f>
        <v>#NAME?</v>
      </c>
      <c r="BA1149" s="312" t="e">
        <f ca="1">(AZ1149/V_NNG3A!$I$8)*100</f>
        <v>#NAME?</v>
      </c>
      <c r="BB1149" s="308" t="e">
        <f ca="1">_xll.SRS1Splines.Functions25.Linear_Interp(V_NNG3A!$H$4:$H$12,V_NNG3A!$J$4:$J$12,BF1149)</f>
        <v>#NAME?</v>
      </c>
      <c r="BC1149" s="308">
        <f ca="1">IFERROR((AZ1149-V_NNG3A!$J$20) / (V_NNG3A!$J$19-V_NNG3A!$J$20) * 100, 0)</f>
        <v>0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 t="e">
        <f ca="1">_xll.SRS1Splines.Functions25.Linear_Interp(V_XNN1!$K$3:$K$8,V_XNN1!$L$3:$L$8,BT1149)</f>
        <v>#NAME?</v>
      </c>
      <c r="BO1149" s="312" t="e">
        <f ca="1">(BN1149/V_XNN1!$L$7)*100</f>
        <v>#NAME?</v>
      </c>
      <c r="BP1149" s="308" t="e">
        <f ca="1">_xll.SRS1Splines.Functions25.Linear_Interp(V_XNN1!$K$3:$K$8,V_XNN1!$M$3:$M$8,BT1149)</f>
        <v>#NAME?</v>
      </c>
      <c r="BQ1149" s="308">
        <f ca="1">IFERROR((BN1149 - V_XNN1!$M$16) / (V_XNN1!$M$15- V_XNN1!$M$16) * 100, 0)</f>
        <v>0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 t="e">
        <f ca="1">_xll.SRS1Splines.Functions25.Linear_Interp(V_NEM!$R$687:$R$703,V_NEM!$T$687:$T$703,M1150)+_xll.SRS1Splines.Functions25.Linear_Interp(V_NEM!$AB$687:$AB$703,V_NEM!$AD$687:$AD$703,N1150)</f>
        <v>#NAME?</v>
      </c>
      <c r="H1150" s="308" t="e">
        <f ca="1">(G1150/(V_NEM!$T$696+V_NEM!$AD$696))*100</f>
        <v>#NAME?</v>
      </c>
      <c r="I1150" s="308" t="e">
        <f ca="1">G1150-(V_NEM!$T$694+V_NEM!$AD$694)</f>
        <v>#NAME?</v>
      </c>
      <c r="J1150" s="308">
        <f ca="1"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0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 t="e">
        <f ca="1">_xll.SRS1Splines.Functions25.Linear_Interp(V_NK3!$P$8:$P$32,V_NK3!$R$8:$R$32,AC1150)</f>
        <v>#NAME?</v>
      </c>
      <c r="W1150" s="312" t="e">
        <f ca="1">(V1150/V_NK3!$R$28)*100</f>
        <v>#NAME?</v>
      </c>
      <c r="X1150" s="308" t="e">
        <f ca="1">V1150-V_NK3!$R$8</f>
        <v>#NAME?</v>
      </c>
      <c r="Y1150" s="308">
        <f ca="1">IFERROR((V1150 - V_NK3!$V$10) / (V_NK3!$V$9- V_NK3!$V$10) * 100, 0)</f>
        <v>0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 t="e">
        <f ca="1">_xll.SRS1Splines.Functions25.Linear_Interp(V_NK2!$R$10:$R$21,V_NK2!$T$10:$T$21,AR1150)</f>
        <v>#NAME?</v>
      </c>
      <c r="AL1150" s="312" t="e">
        <f ca="1">(AK1150/V_NK2!$T$18)*100</f>
        <v>#NAME?</v>
      </c>
      <c r="AM1150" s="308" t="e">
        <f ca="1">AK1150-V_NK2!$T$11</f>
        <v>#NAME?</v>
      </c>
      <c r="AN1150" s="308">
        <f ca="1">IFERROR((AK1150 - V_NK2!$X$12) / (V_NK2!$X$11- V_NK2!$X$12) * 100, 0)</f>
        <v>0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 t="e">
        <f ca="1">_xll.SRS1Splines.Functions25.Linear_Interp(V_NNG3A!$H$4:$H$12,V_NNG3A!$I$4:$I$12,BF1150)</f>
        <v>#NAME?</v>
      </c>
      <c r="BA1150" s="312" t="e">
        <f ca="1">(AZ1150/V_NNG3A!$I$8)*100</f>
        <v>#NAME?</v>
      </c>
      <c r="BB1150" s="308" t="e">
        <f ca="1">_xll.SRS1Splines.Functions25.Linear_Interp(V_NNG3A!$H$4:$H$12,V_NNG3A!$J$4:$J$12,BF1150)</f>
        <v>#NAME?</v>
      </c>
      <c r="BC1150" s="308">
        <f ca="1">IFERROR((AZ1150-V_NNG3A!$J$20) / (V_NNG3A!$J$19-V_NNG3A!$J$20) * 100, 0)</f>
        <v>0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 t="e">
        <f ca="1">_xll.SRS1Splines.Functions25.Linear_Interp(V_XNN1!$K$3:$K$8,V_XNN1!$L$3:$L$8,BT1150)</f>
        <v>#NAME?</v>
      </c>
      <c r="BO1150" s="312" t="e">
        <f ca="1">(BN1150/V_XNN1!$L$7)*100</f>
        <v>#NAME?</v>
      </c>
      <c r="BP1150" s="308" t="e">
        <f ca="1">_xll.SRS1Splines.Functions25.Linear_Interp(V_XNN1!$K$3:$K$8,V_XNN1!$M$3:$M$8,BT1150)</f>
        <v>#NAME?</v>
      </c>
      <c r="BQ1150" s="308">
        <f ca="1">IFERROR((BN1150 - V_XNN1!$M$16) / (V_XNN1!$M$15- V_XNN1!$M$16) * 100, 0)</f>
        <v>0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 t="e">
        <f ca="1">_xll.SRS1Splines.Functions25.Linear_Interp(V_NEM!$R$687:$R$703,V_NEM!$T$687:$T$703,M1151)+_xll.SRS1Splines.Functions25.Linear_Interp(V_NEM!$AB$687:$AB$703,V_NEM!$AD$687:$AD$703,N1151)</f>
        <v>#NAME?</v>
      </c>
      <c r="H1151" s="308" t="e">
        <f ca="1">(G1151/(V_NEM!$T$696+V_NEM!$AD$696))*100</f>
        <v>#NAME?</v>
      </c>
      <c r="I1151" s="308" t="e">
        <f ca="1">G1151-(V_NEM!$T$694+V_NEM!$AD$694)</f>
        <v>#NAME?</v>
      </c>
      <c r="J1151" s="308">
        <f ca="1"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0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 t="e">
        <f ca="1">_xll.SRS1Splines.Functions25.Linear_Interp(V_NK3!$P$8:$P$32,V_NK3!$R$8:$R$32,AC1151)</f>
        <v>#NAME?</v>
      </c>
      <c r="W1151" s="312" t="e">
        <f ca="1">(V1151/V_NK3!$R$28)*100</f>
        <v>#NAME?</v>
      </c>
      <c r="X1151" s="308" t="e">
        <f ca="1">V1151-V_NK3!$R$8</f>
        <v>#NAME?</v>
      </c>
      <c r="Y1151" s="308">
        <f ca="1">IFERROR((V1151 - V_NK3!$V$10) / (V_NK3!$V$9- V_NK3!$V$10) * 100, 0)</f>
        <v>0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 t="e">
        <f ca="1">_xll.SRS1Splines.Functions25.Linear_Interp(V_NK2!$R$10:$R$21,V_NK2!$T$10:$T$21,AR1151)</f>
        <v>#NAME?</v>
      </c>
      <c r="AL1151" s="312" t="e">
        <f ca="1">(AK1151/V_NK2!$T$18)*100</f>
        <v>#NAME?</v>
      </c>
      <c r="AM1151" s="308" t="e">
        <f ca="1">AK1151-V_NK2!$T$11</f>
        <v>#NAME?</v>
      </c>
      <c r="AN1151" s="308">
        <f ca="1">IFERROR((AK1151 - V_NK2!$X$12) / (V_NK2!$X$11- V_NK2!$X$12) * 100, 0)</f>
        <v>0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 t="e">
        <f ca="1">_xll.SRS1Splines.Functions25.Linear_Interp(V_NNG3A!$H$4:$H$12,V_NNG3A!$I$4:$I$12,BF1151)</f>
        <v>#NAME?</v>
      </c>
      <c r="BA1151" s="312" t="e">
        <f ca="1">(AZ1151/V_NNG3A!$I$8)*100</f>
        <v>#NAME?</v>
      </c>
      <c r="BB1151" s="308" t="e">
        <f ca="1">_xll.SRS1Splines.Functions25.Linear_Interp(V_NNG3A!$H$4:$H$12,V_NNG3A!$J$4:$J$12,BF1151)</f>
        <v>#NAME?</v>
      </c>
      <c r="BC1151" s="308">
        <f ca="1">IFERROR((AZ1151-V_NNG3A!$J$20) / (V_NNG3A!$J$19-V_NNG3A!$J$20) * 100, 0)</f>
        <v>0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 t="e">
        <f ca="1">_xll.SRS1Splines.Functions25.Linear_Interp(V_XNN1!$K$3:$K$8,V_XNN1!$L$3:$L$8,BT1151)</f>
        <v>#NAME?</v>
      </c>
      <c r="BO1151" s="312" t="e">
        <f ca="1">(BN1151/V_XNN1!$L$7)*100</f>
        <v>#NAME?</v>
      </c>
      <c r="BP1151" s="308" t="e">
        <f ca="1">_xll.SRS1Splines.Functions25.Linear_Interp(V_XNN1!$K$3:$K$8,V_XNN1!$M$3:$M$8,BT1151)</f>
        <v>#NAME?</v>
      </c>
      <c r="BQ1151" s="308">
        <f ca="1">IFERROR((BN1151 - V_XNN1!$M$16) / (V_XNN1!$M$15- V_XNN1!$M$16) * 100, 0)</f>
        <v>0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 t="e">
        <f ca="1">_xll.SRS1Splines.Functions25.Linear_Interp(V_NEM!$R$687:$R$703,V_NEM!$T$687:$T$703,M1152)+_xll.SRS1Splines.Functions25.Linear_Interp(V_NEM!$AB$687:$AB$703,V_NEM!$AD$687:$AD$703,N1152)</f>
        <v>#NAME?</v>
      </c>
      <c r="H1152" s="308" t="e">
        <f ca="1">(G1152/(V_NEM!$T$696+V_NEM!$AD$696))*100</f>
        <v>#NAME?</v>
      </c>
      <c r="I1152" s="308" t="e">
        <f ca="1">G1152-(V_NEM!$T$694+V_NEM!$AD$694)</f>
        <v>#NAME?</v>
      </c>
      <c r="J1152" s="308">
        <f ca="1"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0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 t="e">
        <f ca="1">_xll.SRS1Splines.Functions25.Linear_Interp(V_NK3!$P$8:$P$32,V_NK3!$R$8:$R$32,AC1152)</f>
        <v>#NAME?</v>
      </c>
      <c r="W1152" s="312" t="e">
        <f ca="1">(V1152/V_NK3!$R$28)*100</f>
        <v>#NAME?</v>
      </c>
      <c r="X1152" s="308" t="e">
        <f ca="1">V1152-V_NK3!$R$8</f>
        <v>#NAME?</v>
      </c>
      <c r="Y1152" s="308">
        <f ca="1">IFERROR((V1152 - V_NK3!$V$10) / (V_NK3!$V$9- V_NK3!$V$10) * 100, 0)</f>
        <v>0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 t="e">
        <f ca="1">_xll.SRS1Splines.Functions25.Linear_Interp(V_NK2!$R$10:$R$21,V_NK2!$T$10:$T$21,AR1152)</f>
        <v>#NAME?</v>
      </c>
      <c r="AL1152" s="312" t="e">
        <f ca="1">(AK1152/V_NK2!$T$18)*100</f>
        <v>#NAME?</v>
      </c>
      <c r="AM1152" s="308" t="e">
        <f ca="1">AK1152-V_NK2!$T$11</f>
        <v>#NAME?</v>
      </c>
      <c r="AN1152" s="308">
        <f ca="1">IFERROR((AK1152 - V_NK2!$X$12) / (V_NK2!$X$11- V_NK2!$X$12) * 100, 0)</f>
        <v>0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 t="e">
        <f ca="1">_xll.SRS1Splines.Functions25.Linear_Interp(V_NNG3A!$H$4:$H$12,V_NNG3A!$I$4:$I$12,BF1152)</f>
        <v>#NAME?</v>
      </c>
      <c r="BA1152" s="312" t="e">
        <f ca="1">(AZ1152/V_NNG3A!$I$8)*100</f>
        <v>#NAME?</v>
      </c>
      <c r="BB1152" s="308" t="e">
        <f ca="1">_xll.SRS1Splines.Functions25.Linear_Interp(V_NNG3A!$H$4:$H$12,V_NNG3A!$J$4:$J$12,BF1152)</f>
        <v>#NAME?</v>
      </c>
      <c r="BC1152" s="308">
        <f ca="1">IFERROR((AZ1152-V_NNG3A!$J$20) / (V_NNG3A!$J$19-V_NNG3A!$J$20) * 100, 0)</f>
        <v>0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 t="e">
        <f ca="1">_xll.SRS1Splines.Functions25.Linear_Interp(V_XNN1!$K$3:$K$8,V_XNN1!$L$3:$L$8,BT1152)</f>
        <v>#NAME?</v>
      </c>
      <c r="BO1152" s="312" t="e">
        <f ca="1">(BN1152/V_XNN1!$L$7)*100</f>
        <v>#NAME?</v>
      </c>
      <c r="BP1152" s="308" t="e">
        <f ca="1">_xll.SRS1Splines.Functions25.Linear_Interp(V_XNN1!$K$3:$K$8,V_XNN1!$M$3:$M$8,BT1152)</f>
        <v>#NAME?</v>
      </c>
      <c r="BQ1152" s="308">
        <f ca="1">IFERROR((BN1152 - V_XNN1!$M$16) / (V_XNN1!$M$15- V_XNN1!$M$16) * 100, 0)</f>
        <v>0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 t="e">
        <f ca="1">_xll.SRS1Splines.Functions25.Linear_Interp(V_NEM!$R$687:$R$703,V_NEM!$T$687:$T$703,M1153)+_xll.SRS1Splines.Functions25.Linear_Interp(V_NEM!$AB$687:$AB$703,V_NEM!$AD$687:$AD$703,N1153)</f>
        <v>#NAME?</v>
      </c>
      <c r="H1153" s="308" t="e">
        <f ca="1">(G1153/(V_NEM!$T$696+V_NEM!$AD$696))*100</f>
        <v>#NAME?</v>
      </c>
      <c r="I1153" s="308" t="e">
        <f ca="1">G1153-(V_NEM!$T$694+V_NEM!$AD$694)</f>
        <v>#NAME?</v>
      </c>
      <c r="J1153" s="308">
        <f ca="1"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0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 t="e">
        <f ca="1">_xll.SRS1Splines.Functions25.Linear_Interp(V_NK3!$P$8:$P$32,V_NK3!$R$8:$R$32,AC1153)</f>
        <v>#NAME?</v>
      </c>
      <c r="W1153" s="312" t="e">
        <f ca="1">(V1153/V_NK3!$R$28)*100</f>
        <v>#NAME?</v>
      </c>
      <c r="X1153" s="308" t="e">
        <f ca="1">V1153-V_NK3!$R$8</f>
        <v>#NAME?</v>
      </c>
      <c r="Y1153" s="308">
        <f ca="1">IFERROR((V1153 - V_NK3!$V$10) / (V_NK3!$V$9- V_NK3!$V$10) * 100, 0)</f>
        <v>0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 t="e">
        <f ca="1">_xll.SRS1Splines.Functions25.Linear_Interp(V_NK2!$R$10:$R$21,V_NK2!$T$10:$T$21,AR1153)</f>
        <v>#NAME?</v>
      </c>
      <c r="AL1153" s="312" t="e">
        <f ca="1">(AK1153/V_NK2!$T$18)*100</f>
        <v>#NAME?</v>
      </c>
      <c r="AM1153" s="308" t="e">
        <f ca="1">AK1153-V_NK2!$T$11</f>
        <v>#NAME?</v>
      </c>
      <c r="AN1153" s="308">
        <f ca="1">IFERROR((AK1153 - V_NK2!$X$12) / (V_NK2!$X$11- V_NK2!$X$12) * 100, 0)</f>
        <v>0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 t="e">
        <f ca="1">_xll.SRS1Splines.Functions25.Linear_Interp(V_NNG3A!$H$4:$H$12,V_NNG3A!$I$4:$I$12,BF1153)</f>
        <v>#NAME?</v>
      </c>
      <c r="BA1153" s="312" t="e">
        <f ca="1">(AZ1153/V_NNG3A!$I$8)*100</f>
        <v>#NAME?</v>
      </c>
      <c r="BB1153" s="308" t="e">
        <f ca="1">_xll.SRS1Splines.Functions25.Linear_Interp(V_NNG3A!$H$4:$H$12,V_NNG3A!$J$4:$J$12,BF1153)</f>
        <v>#NAME?</v>
      </c>
      <c r="BC1153" s="308">
        <f ca="1">IFERROR((AZ1153-V_NNG3A!$J$20) / (V_NNG3A!$J$19-V_NNG3A!$J$20) * 100, 0)</f>
        <v>0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 t="e">
        <f ca="1">_xll.SRS1Splines.Functions25.Linear_Interp(V_XNN1!$K$3:$K$8,V_XNN1!$L$3:$L$8,BT1153)</f>
        <v>#NAME?</v>
      </c>
      <c r="BO1153" s="312" t="e">
        <f ca="1">(BN1153/V_XNN1!$L$7)*100</f>
        <v>#NAME?</v>
      </c>
      <c r="BP1153" s="308" t="e">
        <f ca="1">_xll.SRS1Splines.Functions25.Linear_Interp(V_XNN1!$K$3:$K$8,V_XNN1!$M$3:$M$8,BT1153)</f>
        <v>#NAME?</v>
      </c>
      <c r="BQ1153" s="308">
        <f ca="1">IFERROR((BN1153 - V_XNN1!$M$16) / (V_XNN1!$M$15- V_XNN1!$M$16) * 100, 0)</f>
        <v>0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 t="e">
        <f ca="1">_xll.SRS1Splines.Functions25.Linear_Interp(V_NEM!$R$687:$R$703,V_NEM!$T$687:$T$703,M1154)+_xll.SRS1Splines.Functions25.Linear_Interp(V_NEM!$AB$687:$AB$703,V_NEM!$AD$687:$AD$703,N1154)</f>
        <v>#NAME?</v>
      </c>
      <c r="H1154" s="308" t="e">
        <f ca="1">(G1154/(V_NEM!$T$696+V_NEM!$AD$696))*100</f>
        <v>#NAME?</v>
      </c>
      <c r="I1154" s="308" t="e">
        <f ca="1">G1154-(V_NEM!$T$694+V_NEM!$AD$694)</f>
        <v>#NAME?</v>
      </c>
      <c r="J1154" s="308">
        <f ca="1"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0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 t="e">
        <f ca="1">_xll.SRS1Splines.Functions25.Linear_Interp(V_NK3!$P$8:$P$32,V_NK3!$R$8:$R$32,AC1154)</f>
        <v>#NAME?</v>
      </c>
      <c r="W1154" s="312" t="e">
        <f ca="1">(V1154/V_NK3!$R$28)*100</f>
        <v>#NAME?</v>
      </c>
      <c r="X1154" s="308" t="e">
        <f ca="1">V1154-V_NK3!$R$8</f>
        <v>#NAME?</v>
      </c>
      <c r="Y1154" s="308">
        <f ca="1">IFERROR((V1154 - V_NK3!$V$10) / (V_NK3!$V$9- V_NK3!$V$10) * 100, 0)</f>
        <v>0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 t="e">
        <f ca="1">_xll.SRS1Splines.Functions25.Linear_Interp(V_NK2!$R$10:$R$21,V_NK2!$T$10:$T$21,AR1154)</f>
        <v>#NAME?</v>
      </c>
      <c r="AL1154" s="312" t="e">
        <f ca="1">(AK1154/V_NK2!$T$18)*100</f>
        <v>#NAME?</v>
      </c>
      <c r="AM1154" s="308" t="e">
        <f ca="1">AK1154-V_NK2!$T$11</f>
        <v>#NAME?</v>
      </c>
      <c r="AN1154" s="308">
        <f ca="1">IFERROR((AK1154 - V_NK2!$X$12) / (V_NK2!$X$11- V_NK2!$X$12) * 100, 0)</f>
        <v>0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 t="e">
        <f ca="1">_xll.SRS1Splines.Functions25.Linear_Interp(V_NNG3A!$H$4:$H$12,V_NNG3A!$I$4:$I$12,BF1154)</f>
        <v>#NAME?</v>
      </c>
      <c r="BA1154" s="312" t="e">
        <f ca="1">(AZ1154/V_NNG3A!$I$8)*100</f>
        <v>#NAME?</v>
      </c>
      <c r="BB1154" s="308" t="e">
        <f ca="1">_xll.SRS1Splines.Functions25.Linear_Interp(V_NNG3A!$H$4:$H$12,V_NNG3A!$J$4:$J$12,BF1154)</f>
        <v>#NAME?</v>
      </c>
      <c r="BC1154" s="308">
        <f ca="1">IFERROR((AZ1154-V_NNG3A!$J$20) / (V_NNG3A!$J$19-V_NNG3A!$J$20) * 100, 0)</f>
        <v>0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 t="e">
        <f ca="1">_xll.SRS1Splines.Functions25.Linear_Interp(V_XNN1!$K$3:$K$8,V_XNN1!$L$3:$L$8,BT1154)</f>
        <v>#NAME?</v>
      </c>
      <c r="BO1154" s="312" t="e">
        <f ca="1">(BN1154/V_XNN1!$L$7)*100</f>
        <v>#NAME?</v>
      </c>
      <c r="BP1154" s="308" t="e">
        <f ca="1">_xll.SRS1Splines.Functions25.Linear_Interp(V_XNN1!$K$3:$K$8,V_XNN1!$M$3:$M$8,BT1154)</f>
        <v>#NAME?</v>
      </c>
      <c r="BQ1154" s="308">
        <f ca="1">IFERROR((BN1154 - V_XNN1!$M$16) / (V_XNN1!$M$15- V_XNN1!$M$16) * 100, 0)</f>
        <v>0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 t="e">
        <f ca="1">_xll.SRS1Splines.Functions25.Linear_Interp(V_NEM!$R$687:$R$703,V_NEM!$T$687:$T$703,M1155)+_xll.SRS1Splines.Functions25.Linear_Interp(V_NEM!$AB$687:$AB$703,V_NEM!$AD$687:$AD$703,N1155)</f>
        <v>#NAME?</v>
      </c>
      <c r="H1155" s="308" t="e">
        <f ca="1">(G1155/(V_NEM!$T$696+V_NEM!$AD$696))*100</f>
        <v>#NAME?</v>
      </c>
      <c r="I1155" s="308" t="e">
        <f ca="1">G1155-(V_NEM!$T$694+V_NEM!$AD$694)</f>
        <v>#NAME?</v>
      </c>
      <c r="J1155" s="308">
        <f ca="1"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0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 t="e">
        <f ca="1">_xll.SRS1Splines.Functions25.Linear_Interp(V_NK3!$P$8:$P$32,V_NK3!$R$8:$R$32,AC1155)</f>
        <v>#NAME?</v>
      </c>
      <c r="W1155" s="312" t="e">
        <f ca="1">(V1155/V_NK3!$R$28)*100</f>
        <v>#NAME?</v>
      </c>
      <c r="X1155" s="308" t="e">
        <f ca="1">V1155-V_NK3!$R$8</f>
        <v>#NAME?</v>
      </c>
      <c r="Y1155" s="308">
        <f ca="1">IFERROR((V1155 - V_NK3!$V$10) / (V_NK3!$V$9- V_NK3!$V$10) * 100, 0)</f>
        <v>0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 t="e">
        <f ca="1">_xll.SRS1Splines.Functions25.Linear_Interp(V_NK2!$R$10:$R$21,V_NK2!$T$10:$T$21,AR1155)</f>
        <v>#NAME?</v>
      </c>
      <c r="AL1155" s="312" t="e">
        <f ca="1">(AK1155/V_NK2!$T$18)*100</f>
        <v>#NAME?</v>
      </c>
      <c r="AM1155" s="308" t="e">
        <f ca="1">AK1155-V_NK2!$T$11</f>
        <v>#NAME?</v>
      </c>
      <c r="AN1155" s="308">
        <f ca="1">IFERROR((AK1155 - V_NK2!$X$12) / (V_NK2!$X$11- V_NK2!$X$12) * 100, 0)</f>
        <v>0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 t="e">
        <f ca="1">_xll.SRS1Splines.Functions25.Linear_Interp(V_NNG3A!$H$4:$H$12,V_NNG3A!$I$4:$I$12,BF1155)</f>
        <v>#NAME?</v>
      </c>
      <c r="BA1155" s="312" t="e">
        <f ca="1">(AZ1155/V_NNG3A!$I$8)*100</f>
        <v>#NAME?</v>
      </c>
      <c r="BB1155" s="308" t="e">
        <f ca="1">_xll.SRS1Splines.Functions25.Linear_Interp(V_NNG3A!$H$4:$H$12,V_NNG3A!$J$4:$J$12,BF1155)</f>
        <v>#NAME?</v>
      </c>
      <c r="BC1155" s="308">
        <f ca="1">IFERROR((AZ1155-V_NNG3A!$J$20) / (V_NNG3A!$J$19-V_NNG3A!$J$20) * 100, 0)</f>
        <v>0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 t="e">
        <f ca="1">_xll.SRS1Splines.Functions25.Linear_Interp(V_XNN1!$K$3:$K$8,V_XNN1!$L$3:$L$8,BT1155)</f>
        <v>#NAME?</v>
      </c>
      <c r="BO1155" s="312" t="e">
        <f ca="1">(BN1155/V_XNN1!$L$7)*100</f>
        <v>#NAME?</v>
      </c>
      <c r="BP1155" s="308" t="e">
        <f ca="1">_xll.SRS1Splines.Functions25.Linear_Interp(V_XNN1!$K$3:$K$8,V_XNN1!$M$3:$M$8,BT1155)</f>
        <v>#NAME?</v>
      </c>
      <c r="BQ1155" s="308">
        <f ca="1">IFERROR((BN1155 - V_XNN1!$M$16) / (V_XNN1!$M$15- V_XNN1!$M$16) * 100, 0)</f>
        <v>0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 t="e">
        <f ca="1">_xll.SRS1Splines.Functions25.Linear_Interp(V_NEM!$R$687:$R$703,V_NEM!$T$687:$T$703,M1156)+_xll.SRS1Splines.Functions25.Linear_Interp(V_NEM!$AB$687:$AB$703,V_NEM!$AD$687:$AD$703,N1156)</f>
        <v>#NAME?</v>
      </c>
      <c r="H1156" s="308" t="e">
        <f ca="1">(G1156/(V_NEM!$T$696+V_NEM!$AD$696))*100</f>
        <v>#NAME?</v>
      </c>
      <c r="I1156" s="308" t="e">
        <f ca="1">G1156-(V_NEM!$T$694+V_NEM!$AD$694)</f>
        <v>#NAME?</v>
      </c>
      <c r="J1156" s="308">
        <f ca="1"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0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 t="e">
        <f ca="1">_xll.SRS1Splines.Functions25.Linear_Interp(V_NK3!$P$8:$P$32,V_NK3!$R$8:$R$32,AC1156)</f>
        <v>#NAME?</v>
      </c>
      <c r="W1156" s="312" t="e">
        <f ca="1">(V1156/V_NK3!$R$28)*100</f>
        <v>#NAME?</v>
      </c>
      <c r="X1156" s="308" t="e">
        <f ca="1">V1156-V_NK3!$R$8</f>
        <v>#NAME?</v>
      </c>
      <c r="Y1156" s="308">
        <f ca="1">IFERROR((V1156 - V_NK3!$V$10) / (V_NK3!$V$9- V_NK3!$V$10) * 100, 0)</f>
        <v>0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 t="e">
        <f ca="1">_xll.SRS1Splines.Functions25.Linear_Interp(V_NK2!$R$10:$R$21,V_NK2!$T$10:$T$21,AR1156)</f>
        <v>#NAME?</v>
      </c>
      <c r="AL1156" s="312" t="e">
        <f ca="1">(AK1156/V_NK2!$T$18)*100</f>
        <v>#NAME?</v>
      </c>
      <c r="AM1156" s="308" t="e">
        <f ca="1">AK1156-V_NK2!$T$11</f>
        <v>#NAME?</v>
      </c>
      <c r="AN1156" s="308">
        <f ca="1">IFERROR((AK1156 - V_NK2!$X$12) / (V_NK2!$X$11- V_NK2!$X$12) * 100, 0)</f>
        <v>0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 t="e">
        <f ca="1">_xll.SRS1Splines.Functions25.Linear_Interp(V_NNG3A!$H$4:$H$12,V_NNG3A!$I$4:$I$12,BF1156)</f>
        <v>#NAME?</v>
      </c>
      <c r="BA1156" s="312" t="e">
        <f ca="1">(AZ1156/V_NNG3A!$I$8)*100</f>
        <v>#NAME?</v>
      </c>
      <c r="BB1156" s="308" t="e">
        <f ca="1">_xll.SRS1Splines.Functions25.Linear_Interp(V_NNG3A!$H$4:$H$12,V_NNG3A!$J$4:$J$12,BF1156)</f>
        <v>#NAME?</v>
      </c>
      <c r="BC1156" s="308">
        <f ca="1">IFERROR((AZ1156-V_NNG3A!$J$20) / (V_NNG3A!$J$19-V_NNG3A!$J$20) * 100, 0)</f>
        <v>0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 t="e">
        <f ca="1">_xll.SRS1Splines.Functions25.Linear_Interp(V_XNN1!$K$3:$K$8,V_XNN1!$L$3:$L$8,BT1156)</f>
        <v>#NAME?</v>
      </c>
      <c r="BO1156" s="312" t="e">
        <f ca="1">(BN1156/V_XNN1!$L$7)*100</f>
        <v>#NAME?</v>
      </c>
      <c r="BP1156" s="308" t="e">
        <f ca="1">_xll.SRS1Splines.Functions25.Linear_Interp(V_XNN1!$K$3:$K$8,V_XNN1!$M$3:$M$8,BT1156)</f>
        <v>#NAME?</v>
      </c>
      <c r="BQ1156" s="308">
        <f ca="1">IFERROR((BN1156 - V_XNN1!$M$16) / (V_XNN1!$M$15- V_XNN1!$M$16) * 100, 0)</f>
        <v>0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 t="e">
        <f ca="1">_xll.SRS1Splines.Functions25.Linear_Interp(V_NEM!$R$687:$R$703,V_NEM!$T$687:$T$703,M1157)+_xll.SRS1Splines.Functions25.Linear_Interp(V_NEM!$AB$687:$AB$703,V_NEM!$AD$687:$AD$703,N1157)</f>
        <v>#NAME?</v>
      </c>
      <c r="H1157" s="308" t="e">
        <f ca="1">(G1157/(V_NEM!$T$696+V_NEM!$AD$696))*100</f>
        <v>#NAME?</v>
      </c>
      <c r="I1157" s="308" t="e">
        <f ca="1">G1157-(V_NEM!$T$694+V_NEM!$AD$694)</f>
        <v>#NAME?</v>
      </c>
      <c r="J1157" s="308">
        <f ca="1"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0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 t="e">
        <f ca="1">_xll.SRS1Splines.Functions25.Linear_Interp(V_NK3!$P$8:$P$32,V_NK3!$R$8:$R$32,AC1157)</f>
        <v>#NAME?</v>
      </c>
      <c r="W1157" s="312" t="e">
        <f ca="1">(V1157/V_NK3!$R$28)*100</f>
        <v>#NAME?</v>
      </c>
      <c r="X1157" s="308" t="e">
        <f ca="1">V1157-V_NK3!$R$8</f>
        <v>#NAME?</v>
      </c>
      <c r="Y1157" s="308">
        <f ca="1">IFERROR((V1157 - V_NK3!$V$10) / (V_NK3!$V$9- V_NK3!$V$10) * 100, 0)</f>
        <v>0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 t="e">
        <f ca="1">_xll.SRS1Splines.Functions25.Linear_Interp(V_NK2!$R$10:$R$21,V_NK2!$T$10:$T$21,AR1157)</f>
        <v>#NAME?</v>
      </c>
      <c r="AL1157" s="312" t="e">
        <f ca="1">(AK1157/V_NK2!$T$18)*100</f>
        <v>#NAME?</v>
      </c>
      <c r="AM1157" s="308" t="e">
        <f ca="1">AK1157-V_NK2!$T$11</f>
        <v>#NAME?</v>
      </c>
      <c r="AN1157" s="308">
        <f ca="1">IFERROR((AK1157 - V_NK2!$X$12) / (V_NK2!$X$11- V_NK2!$X$12) * 100, 0)</f>
        <v>0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 t="e">
        <f ca="1">_xll.SRS1Splines.Functions25.Linear_Interp(V_NNG3A!$H$4:$H$12,V_NNG3A!$I$4:$I$12,BF1157)</f>
        <v>#NAME?</v>
      </c>
      <c r="BA1157" s="312" t="e">
        <f ca="1">(AZ1157/V_NNG3A!$I$8)*100</f>
        <v>#NAME?</v>
      </c>
      <c r="BB1157" s="308" t="e">
        <f ca="1">_xll.SRS1Splines.Functions25.Linear_Interp(V_NNG3A!$H$4:$H$12,V_NNG3A!$J$4:$J$12,BF1157)</f>
        <v>#NAME?</v>
      </c>
      <c r="BC1157" s="308">
        <f ca="1">IFERROR((AZ1157-V_NNG3A!$J$20) / (V_NNG3A!$J$19-V_NNG3A!$J$20) * 100, 0)</f>
        <v>0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 t="e">
        <f ca="1">_xll.SRS1Splines.Functions25.Linear_Interp(V_XNN1!$K$3:$K$8,V_XNN1!$L$3:$L$8,BT1157)</f>
        <v>#NAME?</v>
      </c>
      <c r="BO1157" s="312" t="e">
        <f ca="1">(BN1157/V_XNN1!$L$7)*100</f>
        <v>#NAME?</v>
      </c>
      <c r="BP1157" s="308" t="e">
        <f ca="1">_xll.SRS1Splines.Functions25.Linear_Interp(V_XNN1!$K$3:$K$8,V_XNN1!$M$3:$M$8,BT1157)</f>
        <v>#NAME?</v>
      </c>
      <c r="BQ1157" s="308">
        <f ca="1">IFERROR((BN1157 - V_XNN1!$M$16) / (V_XNN1!$M$15- V_XNN1!$M$16) * 100, 0)</f>
        <v>0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 t="e">
        <f ca="1">_xll.SRS1Splines.Functions25.Linear_Interp(V_NEM!$R$687:$R$703,V_NEM!$T$687:$T$703,M1158)+_xll.SRS1Splines.Functions25.Linear_Interp(V_NEM!$AB$687:$AB$703,V_NEM!$AD$687:$AD$703,N1158)</f>
        <v>#NAME?</v>
      </c>
      <c r="H1158" s="308" t="e">
        <f ca="1">(G1158/(V_NEM!$T$696+V_NEM!$AD$696))*100</f>
        <v>#NAME?</v>
      </c>
      <c r="I1158" s="308" t="e">
        <f ca="1">G1158-(V_NEM!$T$694+V_NEM!$AD$694)</f>
        <v>#NAME?</v>
      </c>
      <c r="J1158" s="308">
        <f ca="1"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0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 t="e">
        <f ca="1">_xll.SRS1Splines.Functions25.Linear_Interp(V_NK3!$P$8:$P$32,V_NK3!$R$8:$R$32,AC1158)</f>
        <v>#NAME?</v>
      </c>
      <c r="W1158" s="312" t="e">
        <f ca="1">(V1158/V_NK3!$R$28)*100</f>
        <v>#NAME?</v>
      </c>
      <c r="X1158" s="308" t="e">
        <f ca="1">V1158-V_NK3!$R$8</f>
        <v>#NAME?</v>
      </c>
      <c r="Y1158" s="308">
        <f ca="1">IFERROR((V1158 - V_NK3!$V$10) / (V_NK3!$V$9- V_NK3!$V$10) * 100, 0)</f>
        <v>0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 t="e">
        <f ca="1">_xll.SRS1Splines.Functions25.Linear_Interp(V_NK2!$R$10:$R$21,V_NK2!$T$10:$T$21,AR1158)</f>
        <v>#NAME?</v>
      </c>
      <c r="AL1158" s="312" t="e">
        <f ca="1">(AK1158/V_NK2!$T$18)*100</f>
        <v>#NAME?</v>
      </c>
      <c r="AM1158" s="308" t="e">
        <f ca="1">AK1158-V_NK2!$T$11</f>
        <v>#NAME?</v>
      </c>
      <c r="AN1158" s="308">
        <f ca="1">IFERROR((AK1158 - V_NK2!$X$12) / (V_NK2!$X$11- V_NK2!$X$12) * 100, 0)</f>
        <v>0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 t="e">
        <f ca="1">_xll.SRS1Splines.Functions25.Linear_Interp(V_NNG3A!$H$4:$H$12,V_NNG3A!$I$4:$I$12,BF1158)</f>
        <v>#NAME?</v>
      </c>
      <c r="BA1158" s="312" t="e">
        <f ca="1">(AZ1158/V_NNG3A!$I$8)*100</f>
        <v>#NAME?</v>
      </c>
      <c r="BB1158" s="308" t="e">
        <f ca="1">_xll.SRS1Splines.Functions25.Linear_Interp(V_NNG3A!$H$4:$H$12,V_NNG3A!$J$4:$J$12,BF1158)</f>
        <v>#NAME?</v>
      </c>
      <c r="BC1158" s="308">
        <f ca="1">IFERROR((AZ1158-V_NNG3A!$J$20) / (V_NNG3A!$J$19-V_NNG3A!$J$20) * 100, 0)</f>
        <v>0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 t="e">
        <f ca="1">_xll.SRS1Splines.Functions25.Linear_Interp(V_XNN1!$K$3:$K$8,V_XNN1!$L$3:$L$8,BT1158)</f>
        <v>#NAME?</v>
      </c>
      <c r="BO1158" s="312" t="e">
        <f ca="1">(BN1158/V_XNN1!$L$7)*100</f>
        <v>#NAME?</v>
      </c>
      <c r="BP1158" s="308" t="e">
        <f ca="1">_xll.SRS1Splines.Functions25.Linear_Interp(V_XNN1!$K$3:$K$8,V_XNN1!$M$3:$M$8,BT1158)</f>
        <v>#NAME?</v>
      </c>
      <c r="BQ1158" s="308">
        <f ca="1">IFERROR((BN1158 - V_XNN1!$M$16) / (V_XNN1!$M$15- V_XNN1!$M$16) * 100, 0)</f>
        <v>0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 t="e">
        <f ca="1">_xll.SRS1Splines.Functions25.Linear_Interp(V_NEM!$R$687:$R$703,V_NEM!$T$687:$T$703,M1159)+_xll.SRS1Splines.Functions25.Linear_Interp(V_NEM!$AB$687:$AB$703,V_NEM!$AD$687:$AD$703,N1159)</f>
        <v>#NAME?</v>
      </c>
      <c r="H1159" s="308" t="e">
        <f ca="1">(G1159/(V_NEM!$T$696+V_NEM!$AD$696))*100</f>
        <v>#NAME?</v>
      </c>
      <c r="I1159" s="308" t="e">
        <f ca="1">G1159-(V_NEM!$T$694+V_NEM!$AD$694)</f>
        <v>#NAME?</v>
      </c>
      <c r="J1159" s="308">
        <f ca="1"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0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 t="e">
        <f ca="1">_xll.SRS1Splines.Functions25.Linear_Interp(V_NK3!$P$8:$P$32,V_NK3!$R$8:$R$32,AC1159)</f>
        <v>#NAME?</v>
      </c>
      <c r="W1159" s="312" t="e">
        <f ca="1">(V1159/V_NK3!$R$28)*100</f>
        <v>#NAME?</v>
      </c>
      <c r="X1159" s="308" t="e">
        <f ca="1">V1159-V_NK3!$R$8</f>
        <v>#NAME?</v>
      </c>
      <c r="Y1159" s="308">
        <f ca="1">IFERROR((V1159 - V_NK3!$V$10) / (V_NK3!$V$9- V_NK3!$V$10) * 100, 0)</f>
        <v>0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 t="e">
        <f ca="1">_xll.SRS1Splines.Functions25.Linear_Interp(V_NK2!$R$10:$R$21,V_NK2!$T$10:$T$21,AR1159)</f>
        <v>#NAME?</v>
      </c>
      <c r="AL1159" s="312" t="e">
        <f ca="1">(AK1159/V_NK2!$T$18)*100</f>
        <v>#NAME?</v>
      </c>
      <c r="AM1159" s="308" t="e">
        <f ca="1">AK1159-V_NK2!$T$11</f>
        <v>#NAME?</v>
      </c>
      <c r="AN1159" s="308">
        <f ca="1">IFERROR((AK1159 - V_NK2!$X$12) / (V_NK2!$X$11- V_NK2!$X$12) * 100, 0)</f>
        <v>0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 t="e">
        <f ca="1">_xll.SRS1Splines.Functions25.Linear_Interp(V_NNG3A!$H$4:$H$12,V_NNG3A!$I$4:$I$12,BF1159)</f>
        <v>#NAME?</v>
      </c>
      <c r="BA1159" s="312" t="e">
        <f ca="1">(AZ1159/V_NNG3A!$I$8)*100</f>
        <v>#NAME?</v>
      </c>
      <c r="BB1159" s="308" t="e">
        <f ca="1">_xll.SRS1Splines.Functions25.Linear_Interp(V_NNG3A!$H$4:$H$12,V_NNG3A!$J$4:$J$12,BF1159)</f>
        <v>#NAME?</v>
      </c>
      <c r="BC1159" s="308">
        <f ca="1">IFERROR((AZ1159-V_NNG3A!$J$20) / (V_NNG3A!$J$19-V_NNG3A!$J$20) * 100, 0)</f>
        <v>0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 t="e">
        <f ca="1">_xll.SRS1Splines.Functions25.Linear_Interp(V_XNN1!$K$3:$K$8,V_XNN1!$L$3:$L$8,BT1159)</f>
        <v>#NAME?</v>
      </c>
      <c r="BO1159" s="312" t="e">
        <f ca="1">(BN1159/V_XNN1!$L$7)*100</f>
        <v>#NAME?</v>
      </c>
      <c r="BP1159" s="308" t="e">
        <f ca="1">_xll.SRS1Splines.Functions25.Linear_Interp(V_XNN1!$K$3:$K$8,V_XNN1!$M$3:$M$8,BT1159)</f>
        <v>#NAME?</v>
      </c>
      <c r="BQ1159" s="308">
        <f ca="1">IFERROR((BN1159 - V_XNN1!$M$16) / (V_XNN1!$M$15- V_XNN1!$M$16) * 100, 0)</f>
        <v>0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 t="e">
        <f ca="1">_xll.SRS1Splines.Functions25.Linear_Interp(V_NEM!$R$687:$R$703,V_NEM!$T$687:$T$703,M1160)+_xll.SRS1Splines.Functions25.Linear_Interp(V_NEM!$AB$687:$AB$703,V_NEM!$AD$687:$AD$703,N1160)</f>
        <v>#NAME?</v>
      </c>
      <c r="H1160" s="308" t="e">
        <f ca="1">(G1160/(V_NEM!$T$696+V_NEM!$AD$696))*100</f>
        <v>#NAME?</v>
      </c>
      <c r="I1160" s="308" t="e">
        <f ca="1">G1160-(V_NEM!$T$694+V_NEM!$AD$694)</f>
        <v>#NAME?</v>
      </c>
      <c r="J1160" s="308">
        <f ca="1"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0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 t="e">
        <f ca="1">_xll.SRS1Splines.Functions25.Linear_Interp(V_NK3!$P$8:$P$32,V_NK3!$R$8:$R$32,AC1160)</f>
        <v>#NAME?</v>
      </c>
      <c r="W1160" s="312" t="e">
        <f ca="1">(V1160/V_NK3!$R$28)*100</f>
        <v>#NAME?</v>
      </c>
      <c r="X1160" s="308" t="e">
        <f ca="1">V1160-V_NK3!$R$8</f>
        <v>#NAME?</v>
      </c>
      <c r="Y1160" s="308">
        <f ca="1">IFERROR((V1160 - V_NK3!$V$10) / (V_NK3!$V$9- V_NK3!$V$10) * 100, 0)</f>
        <v>0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 t="e">
        <f ca="1">_xll.SRS1Splines.Functions25.Linear_Interp(V_NK2!$R$10:$R$21,V_NK2!$T$10:$T$21,AR1160)</f>
        <v>#NAME?</v>
      </c>
      <c r="AL1160" s="312" t="e">
        <f ca="1">(AK1160/V_NK2!$T$18)*100</f>
        <v>#NAME?</v>
      </c>
      <c r="AM1160" s="308" t="e">
        <f ca="1">AK1160-V_NK2!$T$11</f>
        <v>#NAME?</v>
      </c>
      <c r="AN1160" s="308">
        <f ca="1">IFERROR((AK1160 - V_NK2!$X$12) / (V_NK2!$X$11- V_NK2!$X$12) * 100, 0)</f>
        <v>0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 t="e">
        <f ca="1">_xll.SRS1Splines.Functions25.Linear_Interp(V_NNG3A!$H$4:$H$12,V_NNG3A!$I$4:$I$12,BF1160)</f>
        <v>#NAME?</v>
      </c>
      <c r="BA1160" s="312" t="e">
        <f ca="1">(AZ1160/V_NNG3A!$I$8)*100</f>
        <v>#NAME?</v>
      </c>
      <c r="BB1160" s="308" t="e">
        <f ca="1">_xll.SRS1Splines.Functions25.Linear_Interp(V_NNG3A!$H$4:$H$12,V_NNG3A!$J$4:$J$12,BF1160)</f>
        <v>#NAME?</v>
      </c>
      <c r="BC1160" s="308">
        <f ca="1">IFERROR((AZ1160-V_NNG3A!$J$20) / (V_NNG3A!$J$19-V_NNG3A!$J$20) * 100, 0)</f>
        <v>0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 t="e">
        <f ca="1">_xll.SRS1Splines.Functions25.Linear_Interp(V_XNN1!$K$3:$K$8,V_XNN1!$L$3:$L$8,BT1160)</f>
        <v>#NAME?</v>
      </c>
      <c r="BO1160" s="312" t="e">
        <f ca="1">(BN1160/V_XNN1!$L$7)*100</f>
        <v>#NAME?</v>
      </c>
      <c r="BP1160" s="308" t="e">
        <f ca="1">_xll.SRS1Splines.Functions25.Linear_Interp(V_XNN1!$K$3:$K$8,V_XNN1!$M$3:$M$8,BT1160)</f>
        <v>#NAME?</v>
      </c>
      <c r="BQ1160" s="308">
        <f ca="1">IFERROR((BN1160 - V_XNN1!$M$16) / (V_XNN1!$M$15- V_XNN1!$M$16) * 100, 0)</f>
        <v>0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 t="e">
        <f ca="1">_xll.SRS1Splines.Functions25.Linear_Interp(V_NEM!$R$687:$R$703,V_NEM!$T$687:$T$703,M1161)+_xll.SRS1Splines.Functions25.Linear_Interp(V_NEM!$AB$687:$AB$703,V_NEM!$AD$687:$AD$703,N1161)</f>
        <v>#NAME?</v>
      </c>
      <c r="H1161" s="308" t="e">
        <f ca="1">(G1161/(V_NEM!$T$696+V_NEM!$AD$696))*100</f>
        <v>#NAME?</v>
      </c>
      <c r="I1161" s="308" t="e">
        <f ca="1">G1161-(V_NEM!$T$694+V_NEM!$AD$694)</f>
        <v>#NAME?</v>
      </c>
      <c r="J1161" s="308">
        <f ca="1"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0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 t="e">
        <f ca="1">_xll.SRS1Splines.Functions25.Linear_Interp(V_NK3!$P$8:$P$32,V_NK3!$R$8:$R$32,AC1161)</f>
        <v>#NAME?</v>
      </c>
      <c r="W1161" s="312" t="e">
        <f ca="1">(V1161/V_NK3!$R$28)*100</f>
        <v>#NAME?</v>
      </c>
      <c r="X1161" s="308" t="e">
        <f ca="1">V1161-V_NK3!$R$8</f>
        <v>#NAME?</v>
      </c>
      <c r="Y1161" s="308">
        <f ca="1">IFERROR((V1161 - V_NK3!$V$10) / (V_NK3!$V$9- V_NK3!$V$10) * 100, 0)</f>
        <v>0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 t="e">
        <f ca="1">_xll.SRS1Splines.Functions25.Linear_Interp(V_NK2!$R$10:$R$21,V_NK2!$T$10:$T$21,AR1161)</f>
        <v>#NAME?</v>
      </c>
      <c r="AL1161" s="312" t="e">
        <f ca="1">(AK1161/V_NK2!$T$18)*100</f>
        <v>#NAME?</v>
      </c>
      <c r="AM1161" s="308" t="e">
        <f ca="1">AK1161-V_NK2!$T$11</f>
        <v>#NAME?</v>
      </c>
      <c r="AN1161" s="308">
        <f ca="1">IFERROR((AK1161 - V_NK2!$X$12) / (V_NK2!$X$11- V_NK2!$X$12) * 100, 0)</f>
        <v>0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 t="e">
        <f ca="1">_xll.SRS1Splines.Functions25.Linear_Interp(V_NNG3A!$H$4:$H$12,V_NNG3A!$I$4:$I$12,BF1161)</f>
        <v>#NAME?</v>
      </c>
      <c r="BA1161" s="312" t="e">
        <f ca="1">(AZ1161/V_NNG3A!$I$8)*100</f>
        <v>#NAME?</v>
      </c>
      <c r="BB1161" s="308" t="e">
        <f ca="1">_xll.SRS1Splines.Functions25.Linear_Interp(V_NNG3A!$H$4:$H$12,V_NNG3A!$J$4:$J$12,BF1161)</f>
        <v>#NAME?</v>
      </c>
      <c r="BC1161" s="308">
        <f ca="1">IFERROR((AZ1161-V_NNG3A!$J$20) / (V_NNG3A!$J$19-V_NNG3A!$J$20) * 100, 0)</f>
        <v>0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 t="e">
        <f ca="1">_xll.SRS1Splines.Functions25.Linear_Interp(V_XNN1!$K$3:$K$8,V_XNN1!$L$3:$L$8,BT1161)</f>
        <v>#NAME?</v>
      </c>
      <c r="BO1161" s="312" t="e">
        <f ca="1">(BN1161/V_XNN1!$L$7)*100</f>
        <v>#NAME?</v>
      </c>
      <c r="BP1161" s="308" t="e">
        <f ca="1">_xll.SRS1Splines.Functions25.Linear_Interp(V_XNN1!$K$3:$K$8,V_XNN1!$M$3:$M$8,BT1161)</f>
        <v>#NAME?</v>
      </c>
      <c r="BQ1161" s="308">
        <f ca="1">IFERROR((BN1161 - V_XNN1!$M$16) / (V_XNN1!$M$15- V_XNN1!$M$16) * 100, 0)</f>
        <v>0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 t="e">
        <f ca="1">_xll.SRS1Splines.Functions25.Linear_Interp(V_NEM!$R$687:$R$703,V_NEM!$T$687:$T$703,M1162)+_xll.SRS1Splines.Functions25.Linear_Interp(V_NEM!$AB$687:$AB$703,V_NEM!$AD$687:$AD$703,N1162)</f>
        <v>#NAME?</v>
      </c>
      <c r="H1162" s="308" t="e">
        <f ca="1">(G1162/(V_NEM!$T$696+V_NEM!$AD$696))*100</f>
        <v>#NAME?</v>
      </c>
      <c r="I1162" s="308" t="e">
        <f ca="1">G1162-(V_NEM!$T$694+V_NEM!$AD$694)</f>
        <v>#NAME?</v>
      </c>
      <c r="J1162" s="308">
        <f ca="1"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0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 t="e">
        <f ca="1">_xll.SRS1Splines.Functions25.Linear_Interp(V_NK3!$P$8:$P$32,V_NK3!$R$8:$R$32,AC1162)</f>
        <v>#NAME?</v>
      </c>
      <c r="W1162" s="312" t="e">
        <f ca="1">(V1162/V_NK3!$R$28)*100</f>
        <v>#NAME?</v>
      </c>
      <c r="X1162" s="308" t="e">
        <f ca="1">V1162-V_NK3!$R$8</f>
        <v>#NAME?</v>
      </c>
      <c r="Y1162" s="308">
        <f ca="1">IFERROR((V1162 - V_NK3!$V$10) / (V_NK3!$V$9- V_NK3!$V$10) * 100, 0)</f>
        <v>0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 t="e">
        <f ca="1">_xll.SRS1Splines.Functions25.Linear_Interp(V_NK2!$R$10:$R$21,V_NK2!$T$10:$T$21,AR1162)</f>
        <v>#NAME?</v>
      </c>
      <c r="AL1162" s="312" t="e">
        <f ca="1">(AK1162/V_NK2!$T$18)*100</f>
        <v>#NAME?</v>
      </c>
      <c r="AM1162" s="308" t="e">
        <f ca="1">AK1162-V_NK2!$T$11</f>
        <v>#NAME?</v>
      </c>
      <c r="AN1162" s="308">
        <f ca="1">IFERROR((AK1162 - V_NK2!$X$12) / (V_NK2!$X$11- V_NK2!$X$12) * 100, 0)</f>
        <v>0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 t="e">
        <f ca="1">_xll.SRS1Splines.Functions25.Linear_Interp(V_NNG3A!$H$4:$H$12,V_NNG3A!$I$4:$I$12,BF1162)</f>
        <v>#NAME?</v>
      </c>
      <c r="BA1162" s="312" t="e">
        <f ca="1">(AZ1162/V_NNG3A!$I$8)*100</f>
        <v>#NAME?</v>
      </c>
      <c r="BB1162" s="308" t="e">
        <f ca="1">_xll.SRS1Splines.Functions25.Linear_Interp(V_NNG3A!$H$4:$H$12,V_NNG3A!$J$4:$J$12,BF1162)</f>
        <v>#NAME?</v>
      </c>
      <c r="BC1162" s="308">
        <f ca="1">IFERROR((AZ1162-V_NNG3A!$J$20) / (V_NNG3A!$J$19-V_NNG3A!$J$20) * 100, 0)</f>
        <v>0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 t="e">
        <f ca="1">_xll.SRS1Splines.Functions25.Linear_Interp(V_XNN1!$K$3:$K$8,V_XNN1!$L$3:$L$8,BT1162)</f>
        <v>#NAME?</v>
      </c>
      <c r="BO1162" s="312" t="e">
        <f ca="1">(BN1162/V_XNN1!$L$7)*100</f>
        <v>#NAME?</v>
      </c>
      <c r="BP1162" s="308" t="e">
        <f ca="1">_xll.SRS1Splines.Functions25.Linear_Interp(V_XNN1!$K$3:$K$8,V_XNN1!$M$3:$M$8,BT1162)</f>
        <v>#NAME?</v>
      </c>
      <c r="BQ1162" s="308">
        <f ca="1">IFERROR((BN1162 - V_XNN1!$M$16) / (V_XNN1!$M$15- V_XNN1!$M$16) * 100, 0)</f>
        <v>0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 t="e">
        <f ca="1">_xll.SRS1Splines.Functions25.Linear_Interp(V_NEM!$R$687:$R$703,V_NEM!$T$687:$T$703,M1163)+_xll.SRS1Splines.Functions25.Linear_Interp(V_NEM!$AB$687:$AB$703,V_NEM!$AD$687:$AD$703,N1163)</f>
        <v>#NAME?</v>
      </c>
      <c r="H1163" s="308" t="e">
        <f ca="1">(G1163/(V_NEM!$T$696+V_NEM!$AD$696))*100</f>
        <v>#NAME?</v>
      </c>
      <c r="I1163" s="308" t="e">
        <f ca="1">G1163-(V_NEM!$T$694+V_NEM!$AD$694)</f>
        <v>#NAME?</v>
      </c>
      <c r="J1163" s="308">
        <f ca="1"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0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 t="e">
        <f ca="1">_xll.SRS1Splines.Functions25.Linear_Interp(V_NK3!$P$8:$P$32,V_NK3!$R$8:$R$32,AC1163)</f>
        <v>#NAME?</v>
      </c>
      <c r="W1163" s="312" t="e">
        <f ca="1">(V1163/V_NK3!$R$28)*100</f>
        <v>#NAME?</v>
      </c>
      <c r="X1163" s="308" t="e">
        <f ca="1">V1163-V_NK3!$R$8</f>
        <v>#NAME?</v>
      </c>
      <c r="Y1163" s="308">
        <f ca="1">IFERROR((V1163 - V_NK3!$V$10) / (V_NK3!$V$9- V_NK3!$V$10) * 100, 0)</f>
        <v>0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 t="e">
        <f ca="1">_xll.SRS1Splines.Functions25.Linear_Interp(V_NK2!$R$10:$R$21,V_NK2!$T$10:$T$21,AR1163)</f>
        <v>#NAME?</v>
      </c>
      <c r="AL1163" s="312" t="e">
        <f ca="1">(AK1163/V_NK2!$T$18)*100</f>
        <v>#NAME?</v>
      </c>
      <c r="AM1163" s="308" t="e">
        <f ca="1">AK1163-V_NK2!$T$11</f>
        <v>#NAME?</v>
      </c>
      <c r="AN1163" s="308">
        <f ca="1">IFERROR((AK1163 - V_NK2!$X$12) / (V_NK2!$X$11- V_NK2!$X$12) * 100, 0)</f>
        <v>0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 t="e">
        <f ca="1">_xll.SRS1Splines.Functions25.Linear_Interp(V_NNG3A!$H$4:$H$12,V_NNG3A!$I$4:$I$12,BF1163)</f>
        <v>#NAME?</v>
      </c>
      <c r="BA1163" s="312" t="e">
        <f ca="1">(AZ1163/V_NNG3A!$I$8)*100</f>
        <v>#NAME?</v>
      </c>
      <c r="BB1163" s="308" t="e">
        <f ca="1">_xll.SRS1Splines.Functions25.Linear_Interp(V_NNG3A!$H$4:$H$12,V_NNG3A!$J$4:$J$12,BF1163)</f>
        <v>#NAME?</v>
      </c>
      <c r="BC1163" s="308">
        <f ca="1">IFERROR((AZ1163-V_NNG3A!$J$20) / (V_NNG3A!$J$19-V_NNG3A!$J$20) * 100, 0)</f>
        <v>0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 t="e">
        <f ca="1">_xll.SRS1Splines.Functions25.Linear_Interp(V_XNN1!$K$3:$K$8,V_XNN1!$L$3:$L$8,BT1163)</f>
        <v>#NAME?</v>
      </c>
      <c r="BO1163" s="312" t="e">
        <f ca="1">(BN1163/V_XNN1!$L$7)*100</f>
        <v>#NAME?</v>
      </c>
      <c r="BP1163" s="308" t="e">
        <f ca="1">_xll.SRS1Splines.Functions25.Linear_Interp(V_XNN1!$K$3:$K$8,V_XNN1!$M$3:$M$8,BT1163)</f>
        <v>#NAME?</v>
      </c>
      <c r="BQ1163" s="308">
        <f ca="1">IFERROR((BN1163 - V_XNN1!$M$16) / (V_XNN1!$M$15- V_XNN1!$M$16) * 100, 0)</f>
        <v>0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 t="e">
        <f ca="1">_xll.SRS1Splines.Functions25.Linear_Interp(V_NEM!$R$687:$R$703,V_NEM!$T$687:$T$703,M1164)+_xll.SRS1Splines.Functions25.Linear_Interp(V_NEM!$AB$687:$AB$703,V_NEM!$AD$687:$AD$703,N1164)</f>
        <v>#NAME?</v>
      </c>
      <c r="H1164" s="308" t="e">
        <f ca="1">(G1164/(V_NEM!$T$696+V_NEM!$AD$696))*100</f>
        <v>#NAME?</v>
      </c>
      <c r="I1164" s="308" t="e">
        <f ca="1">G1164-(V_NEM!$T$694+V_NEM!$AD$694)</f>
        <v>#NAME?</v>
      </c>
      <c r="J1164" s="308">
        <f ca="1"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0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 t="e">
        <f ca="1">_xll.SRS1Splines.Functions25.Linear_Interp(V_NK3!$P$8:$P$32,V_NK3!$R$8:$R$32,AC1164)</f>
        <v>#NAME?</v>
      </c>
      <c r="W1164" s="312" t="e">
        <f ca="1">(V1164/V_NK3!$R$28)*100</f>
        <v>#NAME?</v>
      </c>
      <c r="X1164" s="308" t="e">
        <f ca="1">V1164-V_NK3!$R$8</f>
        <v>#NAME?</v>
      </c>
      <c r="Y1164" s="308">
        <f ca="1">IFERROR((V1164 - V_NK3!$V$10) / (V_NK3!$V$9- V_NK3!$V$10) * 100, 0)</f>
        <v>0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 t="e">
        <f ca="1">_xll.SRS1Splines.Functions25.Linear_Interp(V_NK2!$R$10:$R$21,V_NK2!$T$10:$T$21,AR1164)</f>
        <v>#NAME?</v>
      </c>
      <c r="AL1164" s="312" t="e">
        <f ca="1">(AK1164/V_NK2!$T$18)*100</f>
        <v>#NAME?</v>
      </c>
      <c r="AM1164" s="308" t="e">
        <f ca="1">AK1164-V_NK2!$T$11</f>
        <v>#NAME?</v>
      </c>
      <c r="AN1164" s="308">
        <f ca="1">IFERROR((AK1164 - V_NK2!$X$12) / (V_NK2!$X$11- V_NK2!$X$12) * 100, 0)</f>
        <v>0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 t="e">
        <f ca="1">_xll.SRS1Splines.Functions25.Linear_Interp(V_NNG3A!$H$4:$H$12,V_NNG3A!$I$4:$I$12,BF1164)</f>
        <v>#NAME?</v>
      </c>
      <c r="BA1164" s="312" t="e">
        <f ca="1">(AZ1164/V_NNG3A!$I$8)*100</f>
        <v>#NAME?</v>
      </c>
      <c r="BB1164" s="308" t="e">
        <f ca="1">_xll.SRS1Splines.Functions25.Linear_Interp(V_NNG3A!$H$4:$H$12,V_NNG3A!$J$4:$J$12,BF1164)</f>
        <v>#NAME?</v>
      </c>
      <c r="BC1164" s="308">
        <f ca="1">IFERROR((AZ1164-V_NNG3A!$J$20) / (V_NNG3A!$J$19-V_NNG3A!$J$20) * 100, 0)</f>
        <v>0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 t="e">
        <f ca="1">_xll.SRS1Splines.Functions25.Linear_Interp(V_XNN1!$K$3:$K$8,V_XNN1!$L$3:$L$8,BT1164)</f>
        <v>#NAME?</v>
      </c>
      <c r="BO1164" s="312" t="e">
        <f ca="1">(BN1164/V_XNN1!$L$7)*100</f>
        <v>#NAME?</v>
      </c>
      <c r="BP1164" s="308" t="e">
        <f ca="1">_xll.SRS1Splines.Functions25.Linear_Interp(V_XNN1!$K$3:$K$8,V_XNN1!$M$3:$M$8,BT1164)</f>
        <v>#NAME?</v>
      </c>
      <c r="BQ1164" s="308">
        <f ca="1">IFERROR((BN1164 - V_XNN1!$M$16) / (V_XNN1!$M$15- V_XNN1!$M$16) * 100, 0)</f>
        <v>0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 t="e">
        <f ca="1">_xll.SRS1Splines.Functions25.Linear_Interp(V_NEM!$R$687:$R$703,V_NEM!$T$687:$T$703,M1165)+_xll.SRS1Splines.Functions25.Linear_Interp(V_NEM!$AB$687:$AB$703,V_NEM!$AD$687:$AD$703,N1165)</f>
        <v>#NAME?</v>
      </c>
      <c r="H1165" s="308" t="e">
        <f ca="1">(G1165/(V_NEM!$T$696+V_NEM!$AD$696))*100</f>
        <v>#NAME?</v>
      </c>
      <c r="I1165" s="308" t="e">
        <f ca="1">G1165-(V_NEM!$T$694+V_NEM!$AD$694)</f>
        <v>#NAME?</v>
      </c>
      <c r="J1165" s="308">
        <f ca="1"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0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 t="e">
        <f ca="1">_xll.SRS1Splines.Functions25.Linear_Interp(V_NK3!$P$8:$P$32,V_NK3!$R$8:$R$32,AC1165)</f>
        <v>#NAME?</v>
      </c>
      <c r="W1165" s="312" t="e">
        <f ca="1">(V1165/V_NK3!$R$28)*100</f>
        <v>#NAME?</v>
      </c>
      <c r="X1165" s="308" t="e">
        <f ca="1">V1165-V_NK3!$R$8</f>
        <v>#NAME?</v>
      </c>
      <c r="Y1165" s="308">
        <f ca="1">IFERROR((V1165 - V_NK3!$V$10) / (V_NK3!$V$9- V_NK3!$V$10) * 100, 0)</f>
        <v>0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 t="e">
        <f ca="1">_xll.SRS1Splines.Functions25.Linear_Interp(V_NK2!$R$10:$R$21,V_NK2!$T$10:$T$21,AR1165)</f>
        <v>#NAME?</v>
      </c>
      <c r="AL1165" s="312" t="e">
        <f ca="1">(AK1165/V_NK2!$T$18)*100</f>
        <v>#NAME?</v>
      </c>
      <c r="AM1165" s="308" t="e">
        <f ca="1">AK1165-V_NK2!$T$11</f>
        <v>#NAME?</v>
      </c>
      <c r="AN1165" s="308">
        <f ca="1">IFERROR((AK1165 - V_NK2!$X$12) / (V_NK2!$X$11- V_NK2!$X$12) * 100, 0)</f>
        <v>0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 t="e">
        <f ca="1">_xll.SRS1Splines.Functions25.Linear_Interp(V_NNG3A!$H$4:$H$12,V_NNG3A!$I$4:$I$12,BF1165)</f>
        <v>#NAME?</v>
      </c>
      <c r="BA1165" s="312" t="e">
        <f ca="1">(AZ1165/V_NNG3A!$I$8)*100</f>
        <v>#NAME?</v>
      </c>
      <c r="BB1165" s="308" t="e">
        <f ca="1">_xll.SRS1Splines.Functions25.Linear_Interp(V_NNG3A!$H$4:$H$12,V_NNG3A!$J$4:$J$12,BF1165)</f>
        <v>#NAME?</v>
      </c>
      <c r="BC1165" s="308">
        <f ca="1">IFERROR((AZ1165-V_NNG3A!$J$20) / (V_NNG3A!$J$19-V_NNG3A!$J$20) * 100, 0)</f>
        <v>0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 t="e">
        <f ca="1">_xll.SRS1Splines.Functions25.Linear_Interp(V_XNN1!$K$3:$K$8,V_XNN1!$L$3:$L$8,BT1165)</f>
        <v>#NAME?</v>
      </c>
      <c r="BO1165" s="312" t="e">
        <f ca="1">(BN1165/V_XNN1!$L$7)*100</f>
        <v>#NAME?</v>
      </c>
      <c r="BP1165" s="308" t="e">
        <f ca="1">_xll.SRS1Splines.Functions25.Linear_Interp(V_XNN1!$K$3:$K$8,V_XNN1!$M$3:$M$8,BT1165)</f>
        <v>#NAME?</v>
      </c>
      <c r="BQ1165" s="308">
        <f ca="1">IFERROR((BN1165 - V_XNN1!$M$16) / (V_XNN1!$M$15- V_XNN1!$M$16) * 100, 0)</f>
        <v>0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 t="e">
        <f ca="1">_xll.SRS1Splines.Functions25.Linear_Interp(V_NEM!$R$687:$R$703,V_NEM!$T$687:$T$703,M1166)+_xll.SRS1Splines.Functions25.Linear_Interp(V_NEM!$AB$687:$AB$703,V_NEM!$AD$687:$AD$703,N1166)</f>
        <v>#NAME?</v>
      </c>
      <c r="H1166" s="308" t="e">
        <f ca="1">(G1166/(V_NEM!$T$696+V_NEM!$AD$696))*100</f>
        <v>#NAME?</v>
      </c>
      <c r="I1166" s="308" t="e">
        <f ca="1">G1166-(V_NEM!$T$694+V_NEM!$AD$694)</f>
        <v>#NAME?</v>
      </c>
      <c r="J1166" s="308">
        <f ca="1"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0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 t="e">
        <f ca="1">_xll.SRS1Splines.Functions25.Linear_Interp(V_NK3!$P$8:$P$32,V_NK3!$R$8:$R$32,AC1166)</f>
        <v>#NAME?</v>
      </c>
      <c r="W1166" s="312" t="e">
        <f ca="1">(V1166/V_NK3!$R$28)*100</f>
        <v>#NAME?</v>
      </c>
      <c r="X1166" s="308" t="e">
        <f ca="1">V1166-V_NK3!$R$8</f>
        <v>#NAME?</v>
      </c>
      <c r="Y1166" s="308">
        <f ca="1">IFERROR((V1166 - V_NK3!$V$10) / (V_NK3!$V$9- V_NK3!$V$10) * 100, 0)</f>
        <v>0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 t="e">
        <f ca="1">_xll.SRS1Splines.Functions25.Linear_Interp(V_NK2!$R$10:$R$21,V_NK2!$T$10:$T$21,AR1166)</f>
        <v>#NAME?</v>
      </c>
      <c r="AL1166" s="312" t="e">
        <f ca="1">(AK1166/V_NK2!$T$18)*100</f>
        <v>#NAME?</v>
      </c>
      <c r="AM1166" s="308" t="e">
        <f ca="1">AK1166-V_NK2!$T$11</f>
        <v>#NAME?</v>
      </c>
      <c r="AN1166" s="308">
        <f ca="1">IFERROR((AK1166 - V_NK2!$X$12) / (V_NK2!$X$11- V_NK2!$X$12) * 100, 0)</f>
        <v>0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 t="e">
        <f ca="1">_xll.SRS1Splines.Functions25.Linear_Interp(V_NNG3A!$H$4:$H$12,V_NNG3A!$I$4:$I$12,BF1166)</f>
        <v>#NAME?</v>
      </c>
      <c r="BA1166" s="312" t="e">
        <f ca="1">(AZ1166/V_NNG3A!$I$8)*100</f>
        <v>#NAME?</v>
      </c>
      <c r="BB1166" s="308" t="e">
        <f ca="1">_xll.SRS1Splines.Functions25.Linear_Interp(V_NNG3A!$H$4:$H$12,V_NNG3A!$J$4:$J$12,BF1166)</f>
        <v>#NAME?</v>
      </c>
      <c r="BC1166" s="308">
        <f ca="1">IFERROR((AZ1166-V_NNG3A!$J$20) / (V_NNG3A!$J$19-V_NNG3A!$J$20) * 100, 0)</f>
        <v>0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 t="e">
        <f ca="1">_xll.SRS1Splines.Functions25.Linear_Interp(V_XNN1!$K$3:$K$8,V_XNN1!$L$3:$L$8,BT1166)</f>
        <v>#NAME?</v>
      </c>
      <c r="BO1166" s="312" t="e">
        <f ca="1">(BN1166/V_XNN1!$L$7)*100</f>
        <v>#NAME?</v>
      </c>
      <c r="BP1166" s="308" t="e">
        <f ca="1">_xll.SRS1Splines.Functions25.Linear_Interp(V_XNN1!$K$3:$K$8,V_XNN1!$M$3:$M$8,BT1166)</f>
        <v>#NAME?</v>
      </c>
      <c r="BQ1166" s="308">
        <f ca="1">IFERROR((BN1166 - V_XNN1!$M$16) / (V_XNN1!$M$15- V_XNN1!$M$16) * 100, 0)</f>
        <v>0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 t="e">
        <f ca="1">_xll.SRS1Splines.Functions25.Linear_Interp(V_NEM!$R$687:$R$703,V_NEM!$T$687:$T$703,M1167)+_xll.SRS1Splines.Functions25.Linear_Interp(V_NEM!$AB$687:$AB$703,V_NEM!$AD$687:$AD$703,N1167)</f>
        <v>#NAME?</v>
      </c>
      <c r="H1167" s="308" t="e">
        <f ca="1">(G1167/(V_NEM!$T$696+V_NEM!$AD$696))*100</f>
        <v>#NAME?</v>
      </c>
      <c r="I1167" s="308" t="e">
        <f ca="1">G1167-(V_NEM!$T$694+V_NEM!$AD$694)</f>
        <v>#NAME?</v>
      </c>
      <c r="J1167" s="308">
        <f ca="1"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0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 t="e">
        <f ca="1">_xll.SRS1Splines.Functions25.Linear_Interp(V_NK3!$P$8:$P$32,V_NK3!$R$8:$R$32,AC1167)</f>
        <v>#NAME?</v>
      </c>
      <c r="W1167" s="312" t="e">
        <f ca="1">(V1167/V_NK3!$R$28)*100</f>
        <v>#NAME?</v>
      </c>
      <c r="X1167" s="308" t="e">
        <f ca="1">V1167-V_NK3!$R$8</f>
        <v>#NAME?</v>
      </c>
      <c r="Y1167" s="308">
        <f ca="1">IFERROR((V1167 - V_NK3!$V$10) / (V_NK3!$V$9- V_NK3!$V$10) * 100, 0)</f>
        <v>0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 t="e">
        <f ca="1">_xll.SRS1Splines.Functions25.Linear_Interp(V_NK2!$R$10:$R$21,V_NK2!$T$10:$T$21,AR1167)</f>
        <v>#NAME?</v>
      </c>
      <c r="AL1167" s="312" t="e">
        <f ca="1">(AK1167/V_NK2!$T$18)*100</f>
        <v>#NAME?</v>
      </c>
      <c r="AM1167" s="308" t="e">
        <f ca="1">AK1167-V_NK2!$T$11</f>
        <v>#NAME?</v>
      </c>
      <c r="AN1167" s="308">
        <f ca="1">IFERROR((AK1167 - V_NK2!$X$12) / (V_NK2!$X$11- V_NK2!$X$12) * 100, 0)</f>
        <v>0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 t="e">
        <f ca="1">_xll.SRS1Splines.Functions25.Linear_Interp(V_NNG3A!$H$4:$H$12,V_NNG3A!$I$4:$I$12,BF1167)</f>
        <v>#NAME?</v>
      </c>
      <c r="BA1167" s="312" t="e">
        <f ca="1">(AZ1167/V_NNG3A!$I$8)*100</f>
        <v>#NAME?</v>
      </c>
      <c r="BB1167" s="308" t="e">
        <f ca="1">_xll.SRS1Splines.Functions25.Linear_Interp(V_NNG3A!$H$4:$H$12,V_NNG3A!$J$4:$J$12,BF1167)</f>
        <v>#NAME?</v>
      </c>
      <c r="BC1167" s="308">
        <f ca="1">IFERROR((AZ1167-V_NNG3A!$J$20) / (V_NNG3A!$J$19-V_NNG3A!$J$20) * 100, 0)</f>
        <v>0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 t="e">
        <f ca="1">_xll.SRS1Splines.Functions25.Linear_Interp(V_XNN1!$K$3:$K$8,V_XNN1!$L$3:$L$8,BT1167)</f>
        <v>#NAME?</v>
      </c>
      <c r="BO1167" s="312" t="e">
        <f ca="1">(BN1167/V_XNN1!$L$7)*100</f>
        <v>#NAME?</v>
      </c>
      <c r="BP1167" s="308" t="e">
        <f ca="1">_xll.SRS1Splines.Functions25.Linear_Interp(V_XNN1!$K$3:$K$8,V_XNN1!$M$3:$M$8,BT1167)</f>
        <v>#NAME?</v>
      </c>
      <c r="BQ1167" s="308">
        <f ca="1">IFERROR((BN1167 - V_XNN1!$M$16) / (V_XNN1!$M$15- V_XNN1!$M$16) * 100, 0)</f>
        <v>0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 t="e">
        <f ca="1">_xll.SRS1Splines.Functions25.Linear_Interp(V_NEM!$R$687:$R$703,V_NEM!$T$687:$T$703,M1168)+_xll.SRS1Splines.Functions25.Linear_Interp(V_NEM!$AB$687:$AB$703,V_NEM!$AD$687:$AD$703,N1168)</f>
        <v>#NAME?</v>
      </c>
      <c r="H1168" s="308" t="e">
        <f ca="1">(G1168/(V_NEM!$T$696+V_NEM!$AD$696))*100</f>
        <v>#NAME?</v>
      </c>
      <c r="I1168" s="308" t="e">
        <f ca="1">G1168-(V_NEM!$T$694+V_NEM!$AD$694)</f>
        <v>#NAME?</v>
      </c>
      <c r="J1168" s="308">
        <f ca="1"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0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 t="e">
        <f ca="1">_xll.SRS1Splines.Functions25.Linear_Interp(V_NK3!$P$8:$P$32,V_NK3!$R$8:$R$32,AC1168)</f>
        <v>#NAME?</v>
      </c>
      <c r="W1168" s="312" t="e">
        <f ca="1">(V1168/V_NK3!$R$28)*100</f>
        <v>#NAME?</v>
      </c>
      <c r="X1168" s="308" t="e">
        <f ca="1">V1168-V_NK3!$R$8</f>
        <v>#NAME?</v>
      </c>
      <c r="Y1168" s="308">
        <f ca="1">IFERROR((V1168 - V_NK3!$V$10) / (V_NK3!$V$9- V_NK3!$V$10) * 100, 0)</f>
        <v>0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 t="e">
        <f ca="1">_xll.SRS1Splines.Functions25.Linear_Interp(V_NK2!$R$10:$R$21,V_NK2!$T$10:$T$21,AR1168)</f>
        <v>#NAME?</v>
      </c>
      <c r="AL1168" s="312" t="e">
        <f ca="1">(AK1168/V_NK2!$T$18)*100</f>
        <v>#NAME?</v>
      </c>
      <c r="AM1168" s="308" t="e">
        <f ca="1">AK1168-V_NK2!$T$11</f>
        <v>#NAME?</v>
      </c>
      <c r="AN1168" s="308">
        <f ca="1">IFERROR((AK1168 - V_NK2!$X$12) / (V_NK2!$X$11- V_NK2!$X$12) * 100, 0)</f>
        <v>0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 t="e">
        <f ca="1">_xll.SRS1Splines.Functions25.Linear_Interp(V_NNG3A!$H$4:$H$12,V_NNG3A!$I$4:$I$12,BF1168)</f>
        <v>#NAME?</v>
      </c>
      <c r="BA1168" s="312" t="e">
        <f ca="1">(AZ1168/V_NNG3A!$I$8)*100</f>
        <v>#NAME?</v>
      </c>
      <c r="BB1168" s="308" t="e">
        <f ca="1">_xll.SRS1Splines.Functions25.Linear_Interp(V_NNG3A!$H$4:$H$12,V_NNG3A!$J$4:$J$12,BF1168)</f>
        <v>#NAME?</v>
      </c>
      <c r="BC1168" s="308">
        <f ca="1">IFERROR((AZ1168-V_NNG3A!$J$20) / (V_NNG3A!$J$19-V_NNG3A!$J$20) * 100, 0)</f>
        <v>0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 t="e">
        <f ca="1">_xll.SRS1Splines.Functions25.Linear_Interp(V_XNN1!$K$3:$K$8,V_XNN1!$L$3:$L$8,BT1168)</f>
        <v>#NAME?</v>
      </c>
      <c r="BO1168" s="312" t="e">
        <f ca="1">(BN1168/V_XNN1!$L$7)*100</f>
        <v>#NAME?</v>
      </c>
      <c r="BP1168" s="308" t="e">
        <f ca="1">_xll.SRS1Splines.Functions25.Linear_Interp(V_XNN1!$K$3:$K$8,V_XNN1!$M$3:$M$8,BT1168)</f>
        <v>#NAME?</v>
      </c>
      <c r="BQ1168" s="308">
        <f ca="1">IFERROR((BN1168 - V_XNN1!$M$16) / (V_XNN1!$M$15- V_XNN1!$M$16) * 100, 0)</f>
        <v>0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 t="e">
        <f ca="1">_xll.SRS1Splines.Functions25.Linear_Interp(V_NEM!$R$687:$R$703,V_NEM!$T$687:$T$703,M1169)+_xll.SRS1Splines.Functions25.Linear_Interp(V_NEM!$AB$687:$AB$703,V_NEM!$AD$687:$AD$703,N1169)</f>
        <v>#NAME?</v>
      </c>
      <c r="H1169" s="308" t="e">
        <f ca="1">(G1169/(V_NEM!$T$696+V_NEM!$AD$696))*100</f>
        <v>#NAME?</v>
      </c>
      <c r="I1169" s="308" t="e">
        <f ca="1">G1169-(V_NEM!$T$694+V_NEM!$AD$694)</f>
        <v>#NAME?</v>
      </c>
      <c r="J1169" s="308">
        <f ca="1"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0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 t="e">
        <f ca="1">_xll.SRS1Splines.Functions25.Linear_Interp(V_NK3!$P$8:$P$32,V_NK3!$R$8:$R$32,AC1169)</f>
        <v>#NAME?</v>
      </c>
      <c r="W1169" s="312" t="e">
        <f ca="1">(V1169/V_NK3!$R$28)*100</f>
        <v>#NAME?</v>
      </c>
      <c r="X1169" s="308" t="e">
        <f ca="1">V1169-V_NK3!$R$8</f>
        <v>#NAME?</v>
      </c>
      <c r="Y1169" s="308">
        <f ca="1">IFERROR((V1169 - V_NK3!$V$10) / (V_NK3!$V$9- V_NK3!$V$10) * 100, 0)</f>
        <v>0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 t="e">
        <f ca="1">_xll.SRS1Splines.Functions25.Linear_Interp(V_NK2!$R$10:$R$21,V_NK2!$T$10:$T$21,AR1169)</f>
        <v>#NAME?</v>
      </c>
      <c r="AL1169" s="312" t="e">
        <f ca="1">(AK1169/V_NK2!$T$18)*100</f>
        <v>#NAME?</v>
      </c>
      <c r="AM1169" s="308" t="e">
        <f ca="1">AK1169-V_NK2!$T$11</f>
        <v>#NAME?</v>
      </c>
      <c r="AN1169" s="308">
        <f ca="1">IFERROR((AK1169 - V_NK2!$X$12) / (V_NK2!$X$11- V_NK2!$X$12) * 100, 0)</f>
        <v>0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 t="e">
        <f ca="1">_xll.SRS1Splines.Functions25.Linear_Interp(V_NNG3A!$H$4:$H$12,V_NNG3A!$I$4:$I$12,BF1169)</f>
        <v>#NAME?</v>
      </c>
      <c r="BA1169" s="312" t="e">
        <f ca="1">(AZ1169/V_NNG3A!$I$8)*100</f>
        <v>#NAME?</v>
      </c>
      <c r="BB1169" s="308" t="e">
        <f ca="1">_xll.SRS1Splines.Functions25.Linear_Interp(V_NNG3A!$H$4:$H$12,V_NNG3A!$J$4:$J$12,BF1169)</f>
        <v>#NAME?</v>
      </c>
      <c r="BC1169" s="308">
        <f ca="1">IFERROR((AZ1169-V_NNG3A!$J$20) / (V_NNG3A!$J$19-V_NNG3A!$J$20) * 100, 0)</f>
        <v>0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 t="e">
        <f ca="1">_xll.SRS1Splines.Functions25.Linear_Interp(V_XNN1!$K$3:$K$8,V_XNN1!$L$3:$L$8,BT1169)</f>
        <v>#NAME?</v>
      </c>
      <c r="BO1169" s="312" t="e">
        <f ca="1">(BN1169/V_XNN1!$L$7)*100</f>
        <v>#NAME?</v>
      </c>
      <c r="BP1169" s="308" t="e">
        <f ca="1">_xll.SRS1Splines.Functions25.Linear_Interp(V_XNN1!$K$3:$K$8,V_XNN1!$M$3:$M$8,BT1169)</f>
        <v>#NAME?</v>
      </c>
      <c r="BQ1169" s="308">
        <f ca="1">IFERROR((BN1169 - V_XNN1!$M$16) / (V_XNN1!$M$15- V_XNN1!$M$16) * 100, 0)</f>
        <v>0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 t="e">
        <f ca="1">_xll.SRS1Splines.Functions25.Linear_Interp(V_NEM!$R$687:$R$703,V_NEM!$T$687:$T$703,M1170)+_xll.SRS1Splines.Functions25.Linear_Interp(V_NEM!$AB$687:$AB$703,V_NEM!$AD$687:$AD$703,N1170)</f>
        <v>#NAME?</v>
      </c>
      <c r="H1170" s="308" t="e">
        <f ca="1">(G1170/(V_NEM!$T$696+V_NEM!$AD$696))*100</f>
        <v>#NAME?</v>
      </c>
      <c r="I1170" s="308" t="e">
        <f ca="1">G1170-(V_NEM!$T$694+V_NEM!$AD$694)</f>
        <v>#NAME?</v>
      </c>
      <c r="J1170" s="308">
        <f ca="1"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0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 t="e">
        <f ca="1">_xll.SRS1Splines.Functions25.Linear_Interp(V_NK3!$P$8:$P$32,V_NK3!$R$8:$R$32,AC1170)</f>
        <v>#NAME?</v>
      </c>
      <c r="W1170" s="312" t="e">
        <f ca="1">(V1170/V_NK3!$R$28)*100</f>
        <v>#NAME?</v>
      </c>
      <c r="X1170" s="308" t="e">
        <f ca="1">V1170-V_NK3!$R$8</f>
        <v>#NAME?</v>
      </c>
      <c r="Y1170" s="308">
        <f ca="1">IFERROR((V1170 - V_NK3!$V$10) / (V_NK3!$V$9- V_NK3!$V$10) * 100, 0)</f>
        <v>0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 t="e">
        <f ca="1">_xll.SRS1Splines.Functions25.Linear_Interp(V_NK2!$R$10:$R$21,V_NK2!$T$10:$T$21,AR1170)</f>
        <v>#NAME?</v>
      </c>
      <c r="AL1170" s="312" t="e">
        <f ca="1">(AK1170/V_NK2!$T$18)*100</f>
        <v>#NAME?</v>
      </c>
      <c r="AM1170" s="308" t="e">
        <f ca="1">AK1170-V_NK2!$T$11</f>
        <v>#NAME?</v>
      </c>
      <c r="AN1170" s="308">
        <f ca="1">IFERROR((AK1170 - V_NK2!$X$12) / (V_NK2!$X$11- V_NK2!$X$12) * 100, 0)</f>
        <v>0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 t="e">
        <f ca="1">_xll.SRS1Splines.Functions25.Linear_Interp(V_NNG3A!$H$4:$H$12,V_NNG3A!$I$4:$I$12,BF1170)</f>
        <v>#NAME?</v>
      </c>
      <c r="BA1170" s="312" t="e">
        <f ca="1">(AZ1170/V_NNG3A!$I$8)*100</f>
        <v>#NAME?</v>
      </c>
      <c r="BB1170" s="308" t="e">
        <f ca="1">_xll.SRS1Splines.Functions25.Linear_Interp(V_NNG3A!$H$4:$H$12,V_NNG3A!$J$4:$J$12,BF1170)</f>
        <v>#NAME?</v>
      </c>
      <c r="BC1170" s="308">
        <f ca="1">IFERROR((AZ1170-V_NNG3A!$J$20) / (V_NNG3A!$J$19-V_NNG3A!$J$20) * 100, 0)</f>
        <v>0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 t="e">
        <f ca="1">_xll.SRS1Splines.Functions25.Linear_Interp(V_XNN1!$K$3:$K$8,V_XNN1!$L$3:$L$8,BT1170)</f>
        <v>#NAME?</v>
      </c>
      <c r="BO1170" s="312" t="e">
        <f ca="1">(BN1170/V_XNN1!$L$7)*100</f>
        <v>#NAME?</v>
      </c>
      <c r="BP1170" s="308" t="e">
        <f ca="1">_xll.SRS1Splines.Functions25.Linear_Interp(V_XNN1!$K$3:$K$8,V_XNN1!$M$3:$M$8,BT1170)</f>
        <v>#NAME?</v>
      </c>
      <c r="BQ1170" s="308">
        <f ca="1">IFERROR((BN1170 - V_XNN1!$M$16) / (V_XNN1!$M$15- V_XNN1!$M$16) * 100, 0)</f>
        <v>0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 t="e">
        <f ca="1">_xll.SRS1Splines.Functions25.Linear_Interp(V_NEM!$R$687:$R$703,V_NEM!$T$687:$T$703,M1171)+_xll.SRS1Splines.Functions25.Linear_Interp(V_NEM!$AB$687:$AB$703,V_NEM!$AD$687:$AD$703,N1171)</f>
        <v>#NAME?</v>
      </c>
      <c r="H1171" s="308" t="e">
        <f ca="1">(G1171/(V_NEM!$T$696+V_NEM!$AD$696))*100</f>
        <v>#NAME?</v>
      </c>
      <c r="I1171" s="308" t="e">
        <f ca="1">G1171-(V_NEM!$T$694+V_NEM!$AD$694)</f>
        <v>#NAME?</v>
      </c>
      <c r="J1171" s="308">
        <f ca="1"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0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 t="e">
        <f ca="1">_xll.SRS1Splines.Functions25.Linear_Interp(V_NK3!$P$8:$P$32,V_NK3!$R$8:$R$32,AC1171)</f>
        <v>#NAME?</v>
      </c>
      <c r="W1171" s="312" t="e">
        <f ca="1">(V1171/V_NK3!$R$28)*100</f>
        <v>#NAME?</v>
      </c>
      <c r="X1171" s="308" t="e">
        <f ca="1">V1171-V_NK3!$R$8</f>
        <v>#NAME?</v>
      </c>
      <c r="Y1171" s="308">
        <f ca="1">IFERROR((V1171 - V_NK3!$V$10) / (V_NK3!$V$9- V_NK3!$V$10) * 100, 0)</f>
        <v>0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 t="e">
        <f ca="1">_xll.SRS1Splines.Functions25.Linear_Interp(V_NK2!$R$10:$R$21,V_NK2!$T$10:$T$21,AR1171)</f>
        <v>#NAME?</v>
      </c>
      <c r="AL1171" s="312" t="e">
        <f ca="1">(AK1171/V_NK2!$T$18)*100</f>
        <v>#NAME?</v>
      </c>
      <c r="AM1171" s="308" t="e">
        <f ca="1">AK1171-V_NK2!$T$11</f>
        <v>#NAME?</v>
      </c>
      <c r="AN1171" s="308">
        <f ca="1">IFERROR((AK1171 - V_NK2!$X$12) / (V_NK2!$X$11- V_NK2!$X$12) * 100, 0)</f>
        <v>0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 t="e">
        <f ca="1">_xll.SRS1Splines.Functions25.Linear_Interp(V_NNG3A!$H$4:$H$12,V_NNG3A!$I$4:$I$12,BF1171)</f>
        <v>#NAME?</v>
      </c>
      <c r="BA1171" s="312" t="e">
        <f ca="1">(AZ1171/V_NNG3A!$I$8)*100</f>
        <v>#NAME?</v>
      </c>
      <c r="BB1171" s="308" t="e">
        <f ca="1">_xll.SRS1Splines.Functions25.Linear_Interp(V_NNG3A!$H$4:$H$12,V_NNG3A!$J$4:$J$12,BF1171)</f>
        <v>#NAME?</v>
      </c>
      <c r="BC1171" s="308">
        <f ca="1">IFERROR((AZ1171-V_NNG3A!$J$20) / (V_NNG3A!$J$19-V_NNG3A!$J$20) * 100, 0)</f>
        <v>0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 t="e">
        <f ca="1">_xll.SRS1Splines.Functions25.Linear_Interp(V_XNN1!$K$3:$K$8,V_XNN1!$L$3:$L$8,BT1171)</f>
        <v>#NAME?</v>
      </c>
      <c r="BO1171" s="312" t="e">
        <f ca="1">(BN1171/V_XNN1!$L$7)*100</f>
        <v>#NAME?</v>
      </c>
      <c r="BP1171" s="308" t="e">
        <f ca="1">_xll.SRS1Splines.Functions25.Linear_Interp(V_XNN1!$K$3:$K$8,V_XNN1!$M$3:$M$8,BT1171)</f>
        <v>#NAME?</v>
      </c>
      <c r="BQ1171" s="308">
        <f ca="1">IFERROR((BN1171 - V_XNN1!$M$16) / (V_XNN1!$M$15- V_XNN1!$M$16) * 100, 0)</f>
        <v>0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 t="e">
        <f ca="1">_xll.SRS1Splines.Functions25.Linear_Interp(V_NEM!$R$687:$R$703,V_NEM!$T$687:$T$703,M1172)+_xll.SRS1Splines.Functions25.Linear_Interp(V_NEM!$AB$687:$AB$703,V_NEM!$AD$687:$AD$703,N1172)</f>
        <v>#NAME?</v>
      </c>
      <c r="H1172" s="308" t="e">
        <f ca="1">(G1172/(V_NEM!$T$696+V_NEM!$AD$696))*100</f>
        <v>#NAME?</v>
      </c>
      <c r="I1172" s="308" t="e">
        <f ca="1">G1172-(V_NEM!$T$694+V_NEM!$AD$694)</f>
        <v>#NAME?</v>
      </c>
      <c r="J1172" s="308">
        <f ca="1"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0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 t="e">
        <f ca="1">_xll.SRS1Splines.Functions25.Linear_Interp(V_NK3!$P$8:$P$32,V_NK3!$R$8:$R$32,AC1172)</f>
        <v>#NAME?</v>
      </c>
      <c r="W1172" s="312" t="e">
        <f ca="1">(V1172/V_NK3!$R$28)*100</f>
        <v>#NAME?</v>
      </c>
      <c r="X1172" s="308" t="e">
        <f ca="1">V1172-V_NK3!$R$8</f>
        <v>#NAME?</v>
      </c>
      <c r="Y1172" s="308">
        <f ca="1">IFERROR((V1172 - V_NK3!$V$10) / (V_NK3!$V$9- V_NK3!$V$10) * 100, 0)</f>
        <v>0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 t="e">
        <f ca="1">_xll.SRS1Splines.Functions25.Linear_Interp(V_NK2!$R$10:$R$21,V_NK2!$T$10:$T$21,AR1172)</f>
        <v>#NAME?</v>
      </c>
      <c r="AL1172" s="312" t="e">
        <f ca="1">(AK1172/V_NK2!$T$18)*100</f>
        <v>#NAME?</v>
      </c>
      <c r="AM1172" s="308" t="e">
        <f ca="1">AK1172-V_NK2!$T$11</f>
        <v>#NAME?</v>
      </c>
      <c r="AN1172" s="308">
        <f ca="1">IFERROR((AK1172 - V_NK2!$X$12) / (V_NK2!$X$11- V_NK2!$X$12) * 100, 0)</f>
        <v>0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 t="e">
        <f ca="1">_xll.SRS1Splines.Functions25.Linear_Interp(V_NNG3A!$H$4:$H$12,V_NNG3A!$I$4:$I$12,BF1172)</f>
        <v>#NAME?</v>
      </c>
      <c r="BA1172" s="312" t="e">
        <f ca="1">(AZ1172/V_NNG3A!$I$8)*100</f>
        <v>#NAME?</v>
      </c>
      <c r="BB1172" s="308" t="e">
        <f ca="1">_xll.SRS1Splines.Functions25.Linear_Interp(V_NNG3A!$H$4:$H$12,V_NNG3A!$J$4:$J$12,BF1172)</f>
        <v>#NAME?</v>
      </c>
      <c r="BC1172" s="308">
        <f ca="1">IFERROR((AZ1172-V_NNG3A!$J$20) / (V_NNG3A!$J$19-V_NNG3A!$J$20) * 100, 0)</f>
        <v>0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 t="e">
        <f ca="1">_xll.SRS1Splines.Functions25.Linear_Interp(V_XNN1!$K$3:$K$8,V_XNN1!$L$3:$L$8,BT1172)</f>
        <v>#NAME?</v>
      </c>
      <c r="BO1172" s="312" t="e">
        <f ca="1">(BN1172/V_XNN1!$L$7)*100</f>
        <v>#NAME?</v>
      </c>
      <c r="BP1172" s="308" t="e">
        <f ca="1">_xll.SRS1Splines.Functions25.Linear_Interp(V_XNN1!$K$3:$K$8,V_XNN1!$M$3:$M$8,BT1172)</f>
        <v>#NAME?</v>
      </c>
      <c r="BQ1172" s="308">
        <f ca="1">IFERROR((BN1172 - V_XNN1!$M$16) / (V_XNN1!$M$15- V_XNN1!$M$16) * 100, 0)</f>
        <v>0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 t="e">
        <f ca="1">_xll.SRS1Splines.Functions25.Linear_Interp(V_NEM!$R$687:$R$703,V_NEM!$T$687:$T$703,M1173)+_xll.SRS1Splines.Functions25.Linear_Interp(V_NEM!$AB$687:$AB$703,V_NEM!$AD$687:$AD$703,N1173)</f>
        <v>#NAME?</v>
      </c>
      <c r="H1173" s="308" t="e">
        <f ca="1">(G1173/(V_NEM!$T$696+V_NEM!$AD$696))*100</f>
        <v>#NAME?</v>
      </c>
      <c r="I1173" s="308" t="e">
        <f ca="1">G1173-(V_NEM!$T$694+V_NEM!$AD$694)</f>
        <v>#NAME?</v>
      </c>
      <c r="J1173" s="308">
        <f ca="1"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0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 t="e">
        <f ca="1">_xll.SRS1Splines.Functions25.Linear_Interp(V_NK3!$P$8:$P$32,V_NK3!$R$8:$R$32,AC1173)</f>
        <v>#NAME?</v>
      </c>
      <c r="W1173" s="312" t="e">
        <f ca="1">(V1173/V_NK3!$R$28)*100</f>
        <v>#NAME?</v>
      </c>
      <c r="X1173" s="308" t="e">
        <f ca="1">V1173-V_NK3!$R$8</f>
        <v>#NAME?</v>
      </c>
      <c r="Y1173" s="308">
        <f ca="1">IFERROR((V1173 - V_NK3!$V$10) / (V_NK3!$V$9- V_NK3!$V$10) * 100, 0)</f>
        <v>0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 t="e">
        <f ca="1">_xll.SRS1Splines.Functions25.Linear_Interp(V_NK2!$R$10:$R$21,V_NK2!$T$10:$T$21,AR1173)</f>
        <v>#NAME?</v>
      </c>
      <c r="AL1173" s="312" t="e">
        <f ca="1">(AK1173/V_NK2!$T$18)*100</f>
        <v>#NAME?</v>
      </c>
      <c r="AM1173" s="308" t="e">
        <f ca="1">AK1173-V_NK2!$T$11</f>
        <v>#NAME?</v>
      </c>
      <c r="AN1173" s="308">
        <f ca="1">IFERROR((AK1173 - V_NK2!$X$12) / (V_NK2!$X$11- V_NK2!$X$12) * 100, 0)</f>
        <v>0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 t="e">
        <f ca="1">_xll.SRS1Splines.Functions25.Linear_Interp(V_NNG3A!$H$4:$H$12,V_NNG3A!$I$4:$I$12,BF1173)</f>
        <v>#NAME?</v>
      </c>
      <c r="BA1173" s="312" t="e">
        <f ca="1">(AZ1173/V_NNG3A!$I$8)*100</f>
        <v>#NAME?</v>
      </c>
      <c r="BB1173" s="308" t="e">
        <f ca="1">_xll.SRS1Splines.Functions25.Linear_Interp(V_NNG3A!$H$4:$H$12,V_NNG3A!$J$4:$J$12,BF1173)</f>
        <v>#NAME?</v>
      </c>
      <c r="BC1173" s="308">
        <f ca="1">IFERROR((AZ1173-V_NNG3A!$J$20) / (V_NNG3A!$J$19-V_NNG3A!$J$20) * 100, 0)</f>
        <v>0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 t="e">
        <f ca="1">_xll.SRS1Splines.Functions25.Linear_Interp(V_XNN1!$K$3:$K$8,V_XNN1!$L$3:$L$8,BT1173)</f>
        <v>#NAME?</v>
      </c>
      <c r="BO1173" s="312" t="e">
        <f ca="1">(BN1173/V_XNN1!$L$7)*100</f>
        <v>#NAME?</v>
      </c>
      <c r="BP1173" s="308" t="e">
        <f ca="1">_xll.SRS1Splines.Functions25.Linear_Interp(V_XNN1!$K$3:$K$8,V_XNN1!$M$3:$M$8,BT1173)</f>
        <v>#NAME?</v>
      </c>
      <c r="BQ1173" s="308">
        <f ca="1">IFERROR((BN1173 - V_XNN1!$M$16) / (V_XNN1!$M$15- V_XNN1!$M$16) * 100, 0)</f>
        <v>0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 t="e">
        <f ca="1">_xll.SRS1Splines.Functions25.Linear_Interp(V_NEM!$R$687:$R$703,V_NEM!$T$687:$T$703,M1174)+_xll.SRS1Splines.Functions25.Linear_Interp(V_NEM!$AB$687:$AB$703,V_NEM!$AD$687:$AD$703,N1174)</f>
        <v>#NAME?</v>
      </c>
      <c r="H1174" s="308" t="e">
        <f ca="1">(G1174/(V_NEM!$T$696+V_NEM!$AD$696))*100</f>
        <v>#NAME?</v>
      </c>
      <c r="I1174" s="308" t="e">
        <f ca="1">G1174-(V_NEM!$T$694+V_NEM!$AD$694)</f>
        <v>#NAME?</v>
      </c>
      <c r="J1174" s="308">
        <f ca="1"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0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 t="e">
        <f ca="1">_xll.SRS1Splines.Functions25.Linear_Interp(V_NK3!$P$8:$P$32,V_NK3!$R$8:$R$32,AC1174)</f>
        <v>#NAME?</v>
      </c>
      <c r="W1174" s="312" t="e">
        <f ca="1">(V1174/V_NK3!$R$28)*100</f>
        <v>#NAME?</v>
      </c>
      <c r="X1174" s="308" t="e">
        <f ca="1">V1174-V_NK3!$R$8</f>
        <v>#NAME?</v>
      </c>
      <c r="Y1174" s="308">
        <f ca="1">IFERROR((V1174 - V_NK3!$V$10) / (V_NK3!$V$9- V_NK3!$V$10) * 100, 0)</f>
        <v>0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 t="e">
        <f ca="1">_xll.SRS1Splines.Functions25.Linear_Interp(V_NK2!$R$10:$R$21,V_NK2!$T$10:$T$21,AR1174)</f>
        <v>#NAME?</v>
      </c>
      <c r="AL1174" s="312" t="e">
        <f ca="1">(AK1174/V_NK2!$T$18)*100</f>
        <v>#NAME?</v>
      </c>
      <c r="AM1174" s="308" t="e">
        <f ca="1">AK1174-V_NK2!$T$11</f>
        <v>#NAME?</v>
      </c>
      <c r="AN1174" s="308">
        <f ca="1">IFERROR((AK1174 - V_NK2!$X$12) / (V_NK2!$X$11- V_NK2!$X$12) * 100, 0)</f>
        <v>0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 t="e">
        <f ca="1">_xll.SRS1Splines.Functions25.Linear_Interp(V_NNG3A!$H$4:$H$12,V_NNG3A!$I$4:$I$12,BF1174)</f>
        <v>#NAME?</v>
      </c>
      <c r="BA1174" s="312" t="e">
        <f ca="1">(AZ1174/V_NNG3A!$I$8)*100</f>
        <v>#NAME?</v>
      </c>
      <c r="BB1174" s="308" t="e">
        <f ca="1">_xll.SRS1Splines.Functions25.Linear_Interp(V_NNG3A!$H$4:$H$12,V_NNG3A!$J$4:$J$12,BF1174)</f>
        <v>#NAME?</v>
      </c>
      <c r="BC1174" s="308">
        <f ca="1">IFERROR((AZ1174-V_NNG3A!$J$20) / (V_NNG3A!$J$19-V_NNG3A!$J$20) * 100, 0)</f>
        <v>0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 t="e">
        <f ca="1">_xll.SRS1Splines.Functions25.Linear_Interp(V_XNN1!$K$3:$K$8,V_XNN1!$L$3:$L$8,BT1174)</f>
        <v>#NAME?</v>
      </c>
      <c r="BO1174" s="312" t="e">
        <f ca="1">(BN1174/V_XNN1!$L$7)*100</f>
        <v>#NAME?</v>
      </c>
      <c r="BP1174" s="308" t="e">
        <f ca="1">_xll.SRS1Splines.Functions25.Linear_Interp(V_XNN1!$K$3:$K$8,V_XNN1!$M$3:$M$8,BT1174)</f>
        <v>#NAME?</v>
      </c>
      <c r="BQ1174" s="308">
        <f ca="1">IFERROR((BN1174 - V_XNN1!$M$16) / (V_XNN1!$M$15- V_XNN1!$M$16) * 100, 0)</f>
        <v>0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 t="e">
        <f ca="1">_xll.SRS1Splines.Functions25.Linear_Interp(V_NEM!$R$687:$R$703,V_NEM!$T$687:$T$703,M1175)+_xll.SRS1Splines.Functions25.Linear_Interp(V_NEM!$AB$687:$AB$703,V_NEM!$AD$687:$AD$703,N1175)</f>
        <v>#NAME?</v>
      </c>
      <c r="H1175" s="308" t="e">
        <f ca="1">(G1175/(V_NEM!$T$696+V_NEM!$AD$696))*100</f>
        <v>#NAME?</v>
      </c>
      <c r="I1175" s="308" t="e">
        <f ca="1">G1175-(V_NEM!$T$694+V_NEM!$AD$694)</f>
        <v>#NAME?</v>
      </c>
      <c r="J1175" s="308">
        <f ca="1"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0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 t="e">
        <f ca="1">_xll.SRS1Splines.Functions25.Linear_Interp(V_NK3!$P$8:$P$32,V_NK3!$R$8:$R$32,AC1175)</f>
        <v>#NAME?</v>
      </c>
      <c r="W1175" s="312" t="e">
        <f ca="1">(V1175/V_NK3!$R$28)*100</f>
        <v>#NAME?</v>
      </c>
      <c r="X1175" s="308" t="e">
        <f ca="1">V1175-V_NK3!$R$8</f>
        <v>#NAME?</v>
      </c>
      <c r="Y1175" s="308">
        <f ca="1">IFERROR((V1175 - V_NK3!$V$10) / (V_NK3!$V$9- V_NK3!$V$10) * 100, 0)</f>
        <v>0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 t="e">
        <f ca="1">_xll.SRS1Splines.Functions25.Linear_Interp(V_NK2!$R$10:$R$21,V_NK2!$T$10:$T$21,AR1175)</f>
        <v>#NAME?</v>
      </c>
      <c r="AL1175" s="312" t="e">
        <f ca="1">(AK1175/V_NK2!$T$18)*100</f>
        <v>#NAME?</v>
      </c>
      <c r="AM1175" s="308" t="e">
        <f ca="1">AK1175-V_NK2!$T$11</f>
        <v>#NAME?</v>
      </c>
      <c r="AN1175" s="308">
        <f ca="1">IFERROR((AK1175 - V_NK2!$X$12) / (V_NK2!$X$11- V_NK2!$X$12) * 100, 0)</f>
        <v>0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 t="e">
        <f ca="1">_xll.SRS1Splines.Functions25.Linear_Interp(V_NNG3A!$H$4:$H$12,V_NNG3A!$I$4:$I$12,BF1175)</f>
        <v>#NAME?</v>
      </c>
      <c r="BA1175" s="312" t="e">
        <f ca="1">(AZ1175/V_NNG3A!$I$8)*100</f>
        <v>#NAME?</v>
      </c>
      <c r="BB1175" s="308" t="e">
        <f ca="1">_xll.SRS1Splines.Functions25.Linear_Interp(V_NNG3A!$H$4:$H$12,V_NNG3A!$J$4:$J$12,BF1175)</f>
        <v>#NAME?</v>
      </c>
      <c r="BC1175" s="308">
        <f ca="1">IFERROR((AZ1175-V_NNG3A!$J$20) / (V_NNG3A!$J$19-V_NNG3A!$J$20) * 100, 0)</f>
        <v>0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 t="e">
        <f ca="1">_xll.SRS1Splines.Functions25.Linear_Interp(V_XNN1!$K$3:$K$8,V_XNN1!$L$3:$L$8,BT1175)</f>
        <v>#NAME?</v>
      </c>
      <c r="BO1175" s="312" t="e">
        <f ca="1">(BN1175/V_XNN1!$L$7)*100</f>
        <v>#NAME?</v>
      </c>
      <c r="BP1175" s="308" t="e">
        <f ca="1">_xll.SRS1Splines.Functions25.Linear_Interp(V_XNN1!$K$3:$K$8,V_XNN1!$M$3:$M$8,BT1175)</f>
        <v>#NAME?</v>
      </c>
      <c r="BQ1175" s="308">
        <f ca="1">IFERROR((BN1175 - V_XNN1!$M$16) / (V_XNN1!$M$15- V_XNN1!$M$16) * 100, 0)</f>
        <v>0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 t="e">
        <f ca="1">_xll.SRS1Splines.Functions25.Linear_Interp(V_NEM!$R$687:$R$703,V_NEM!$T$687:$T$703,M1176)+_xll.SRS1Splines.Functions25.Linear_Interp(V_NEM!$AB$687:$AB$703,V_NEM!$AD$687:$AD$703,N1176)</f>
        <v>#NAME?</v>
      </c>
      <c r="H1176" s="308" t="e">
        <f ca="1">(G1176/(V_NEM!$T$696+V_NEM!$AD$696))*100</f>
        <v>#NAME?</v>
      </c>
      <c r="I1176" s="308" t="e">
        <f ca="1">G1176-(V_NEM!$T$694+V_NEM!$AD$694)</f>
        <v>#NAME?</v>
      </c>
      <c r="J1176" s="308">
        <f ca="1"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0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 t="e">
        <f ca="1">_xll.SRS1Splines.Functions25.Linear_Interp(V_NK3!$P$8:$P$32,V_NK3!$R$8:$R$32,AC1176)</f>
        <v>#NAME?</v>
      </c>
      <c r="W1176" s="312" t="e">
        <f ca="1">(V1176/V_NK3!$R$28)*100</f>
        <v>#NAME?</v>
      </c>
      <c r="X1176" s="308" t="e">
        <f ca="1">V1176-V_NK3!$R$8</f>
        <v>#NAME?</v>
      </c>
      <c r="Y1176" s="308">
        <f ca="1">IFERROR((V1176 - V_NK3!$V$10) / (V_NK3!$V$9- V_NK3!$V$10) * 100, 0)</f>
        <v>0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 t="e">
        <f ca="1">_xll.SRS1Splines.Functions25.Linear_Interp(V_NK2!$R$10:$R$21,V_NK2!$T$10:$T$21,AR1176)</f>
        <v>#NAME?</v>
      </c>
      <c r="AL1176" s="312" t="e">
        <f ca="1">(AK1176/V_NK2!$T$18)*100</f>
        <v>#NAME?</v>
      </c>
      <c r="AM1176" s="308" t="e">
        <f ca="1">AK1176-V_NK2!$T$11</f>
        <v>#NAME?</v>
      </c>
      <c r="AN1176" s="308">
        <f ca="1">IFERROR((AK1176 - V_NK2!$X$12) / (V_NK2!$X$11- V_NK2!$X$12) * 100, 0)</f>
        <v>0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 t="e">
        <f ca="1">_xll.SRS1Splines.Functions25.Linear_Interp(V_NNG3A!$H$4:$H$12,V_NNG3A!$I$4:$I$12,BF1176)</f>
        <v>#NAME?</v>
      </c>
      <c r="BA1176" s="312" t="e">
        <f ca="1">(AZ1176/V_NNG3A!$I$8)*100</f>
        <v>#NAME?</v>
      </c>
      <c r="BB1176" s="308" t="e">
        <f ca="1">_xll.SRS1Splines.Functions25.Linear_Interp(V_NNG3A!$H$4:$H$12,V_NNG3A!$J$4:$J$12,BF1176)</f>
        <v>#NAME?</v>
      </c>
      <c r="BC1176" s="308">
        <f ca="1">IFERROR((AZ1176-V_NNG3A!$J$20) / (V_NNG3A!$J$19-V_NNG3A!$J$20) * 100, 0)</f>
        <v>0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 t="e">
        <f ca="1">_xll.SRS1Splines.Functions25.Linear_Interp(V_XNN1!$K$3:$K$8,V_XNN1!$L$3:$L$8,BT1176)</f>
        <v>#NAME?</v>
      </c>
      <c r="BO1176" s="312" t="e">
        <f ca="1">(BN1176/V_XNN1!$L$7)*100</f>
        <v>#NAME?</v>
      </c>
      <c r="BP1176" s="308" t="e">
        <f ca="1">_xll.SRS1Splines.Functions25.Linear_Interp(V_XNN1!$K$3:$K$8,V_XNN1!$M$3:$M$8,BT1176)</f>
        <v>#NAME?</v>
      </c>
      <c r="BQ1176" s="308">
        <f ca="1">IFERROR((BN1176 - V_XNN1!$M$16) / (V_XNN1!$M$15- V_XNN1!$M$16) * 100, 0)</f>
        <v>0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 t="e">
        <f ca="1">_xll.SRS1Splines.Functions25.Linear_Interp(V_NEM!$R$687:$R$703,V_NEM!$T$687:$T$703,M1177)+_xll.SRS1Splines.Functions25.Linear_Interp(V_NEM!$AB$687:$AB$703,V_NEM!$AD$687:$AD$703,N1177)</f>
        <v>#NAME?</v>
      </c>
      <c r="H1177" s="308" t="e">
        <f ca="1">(G1177/(V_NEM!$T$696+V_NEM!$AD$696))*100</f>
        <v>#NAME?</v>
      </c>
      <c r="I1177" s="308" t="e">
        <f ca="1">G1177-(V_NEM!$T$694+V_NEM!$AD$694)</f>
        <v>#NAME?</v>
      </c>
      <c r="J1177" s="308">
        <f ca="1"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0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 t="e">
        <f ca="1">_xll.SRS1Splines.Functions25.Linear_Interp(V_NK3!$P$8:$P$32,V_NK3!$R$8:$R$32,AC1177)</f>
        <v>#NAME?</v>
      </c>
      <c r="W1177" s="312" t="e">
        <f ca="1">(V1177/V_NK3!$R$28)*100</f>
        <v>#NAME?</v>
      </c>
      <c r="X1177" s="308" t="e">
        <f ca="1">V1177-V_NK3!$R$8</f>
        <v>#NAME?</v>
      </c>
      <c r="Y1177" s="308">
        <f ca="1">IFERROR((V1177 - V_NK3!$V$10) / (V_NK3!$V$9- V_NK3!$V$10) * 100, 0)</f>
        <v>0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 t="e">
        <f ca="1">_xll.SRS1Splines.Functions25.Linear_Interp(V_NK2!$R$10:$R$21,V_NK2!$T$10:$T$21,AR1177)</f>
        <v>#NAME?</v>
      </c>
      <c r="AL1177" s="312" t="e">
        <f ca="1">(AK1177/V_NK2!$T$18)*100</f>
        <v>#NAME?</v>
      </c>
      <c r="AM1177" s="308" t="e">
        <f ca="1">AK1177-V_NK2!$T$11</f>
        <v>#NAME?</v>
      </c>
      <c r="AN1177" s="308">
        <f ca="1">IFERROR((AK1177 - V_NK2!$X$12) / (V_NK2!$X$11- V_NK2!$X$12) * 100, 0)</f>
        <v>0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 t="e">
        <f ca="1">_xll.SRS1Splines.Functions25.Linear_Interp(V_NNG3A!$H$4:$H$12,V_NNG3A!$I$4:$I$12,BF1177)</f>
        <v>#NAME?</v>
      </c>
      <c r="BA1177" s="312" t="e">
        <f ca="1">(AZ1177/V_NNG3A!$I$8)*100</f>
        <v>#NAME?</v>
      </c>
      <c r="BB1177" s="308" t="e">
        <f ca="1">_xll.SRS1Splines.Functions25.Linear_Interp(V_NNG3A!$H$4:$H$12,V_NNG3A!$J$4:$J$12,BF1177)</f>
        <v>#NAME?</v>
      </c>
      <c r="BC1177" s="308">
        <f ca="1">IFERROR((AZ1177-V_NNG3A!$J$20) / (V_NNG3A!$J$19-V_NNG3A!$J$20) * 100, 0)</f>
        <v>0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 t="e">
        <f ca="1">_xll.SRS1Splines.Functions25.Linear_Interp(V_XNN1!$K$3:$K$8,V_XNN1!$L$3:$L$8,BT1177)</f>
        <v>#NAME?</v>
      </c>
      <c r="BO1177" s="312" t="e">
        <f ca="1">(BN1177/V_XNN1!$L$7)*100</f>
        <v>#NAME?</v>
      </c>
      <c r="BP1177" s="308" t="e">
        <f ca="1">_xll.SRS1Splines.Functions25.Linear_Interp(V_XNN1!$K$3:$K$8,V_XNN1!$M$3:$M$8,BT1177)</f>
        <v>#NAME?</v>
      </c>
      <c r="BQ1177" s="308">
        <f ca="1">IFERROR((BN1177 - V_XNN1!$M$16) / (V_XNN1!$M$15- V_XNN1!$M$16) * 100, 0)</f>
        <v>0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 t="e">
        <f ca="1">_xll.SRS1Splines.Functions25.Linear_Interp(V_NEM!$R$687:$R$703,V_NEM!$T$687:$T$703,M1178)+_xll.SRS1Splines.Functions25.Linear_Interp(V_NEM!$AB$687:$AB$703,V_NEM!$AD$687:$AD$703,N1178)</f>
        <v>#NAME?</v>
      </c>
      <c r="H1178" s="308" t="e">
        <f ca="1">(G1178/(V_NEM!$T$696+V_NEM!$AD$696))*100</f>
        <v>#NAME?</v>
      </c>
      <c r="I1178" s="308" t="e">
        <f ca="1">G1178-(V_NEM!$T$694+V_NEM!$AD$694)</f>
        <v>#NAME?</v>
      </c>
      <c r="J1178" s="308">
        <f ca="1"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0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 t="e">
        <f ca="1">_xll.SRS1Splines.Functions25.Linear_Interp(V_NK3!$P$8:$P$32,V_NK3!$R$8:$R$32,AC1178)</f>
        <v>#NAME?</v>
      </c>
      <c r="W1178" s="312" t="e">
        <f ca="1">(V1178/V_NK3!$R$28)*100</f>
        <v>#NAME?</v>
      </c>
      <c r="X1178" s="308" t="e">
        <f ca="1">V1178-V_NK3!$R$8</f>
        <v>#NAME?</v>
      </c>
      <c r="Y1178" s="308">
        <f ca="1">IFERROR((V1178 - V_NK3!$V$10) / (V_NK3!$V$9- V_NK3!$V$10) * 100, 0)</f>
        <v>0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 t="e">
        <f ca="1">_xll.SRS1Splines.Functions25.Linear_Interp(V_NK2!$R$10:$R$21,V_NK2!$T$10:$T$21,AR1178)</f>
        <v>#NAME?</v>
      </c>
      <c r="AL1178" s="312" t="e">
        <f ca="1">(AK1178/V_NK2!$T$18)*100</f>
        <v>#NAME?</v>
      </c>
      <c r="AM1178" s="308" t="e">
        <f ca="1">AK1178-V_NK2!$T$11</f>
        <v>#NAME?</v>
      </c>
      <c r="AN1178" s="308">
        <f ca="1">IFERROR((AK1178 - V_NK2!$X$12) / (V_NK2!$X$11- V_NK2!$X$12) * 100, 0)</f>
        <v>0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 t="e">
        <f ca="1">_xll.SRS1Splines.Functions25.Linear_Interp(V_NNG3A!$H$4:$H$12,V_NNG3A!$I$4:$I$12,BF1178)</f>
        <v>#NAME?</v>
      </c>
      <c r="BA1178" s="312" t="e">
        <f ca="1">(AZ1178/V_NNG3A!$I$8)*100</f>
        <v>#NAME?</v>
      </c>
      <c r="BB1178" s="308" t="e">
        <f ca="1">_xll.SRS1Splines.Functions25.Linear_Interp(V_NNG3A!$H$4:$H$12,V_NNG3A!$J$4:$J$12,BF1178)</f>
        <v>#NAME?</v>
      </c>
      <c r="BC1178" s="308">
        <f ca="1">IFERROR((AZ1178-V_NNG3A!$J$20) / (V_NNG3A!$J$19-V_NNG3A!$J$20) * 100, 0)</f>
        <v>0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 t="e">
        <f ca="1">_xll.SRS1Splines.Functions25.Linear_Interp(V_XNN1!$K$3:$K$8,V_XNN1!$L$3:$L$8,BT1178)</f>
        <v>#NAME?</v>
      </c>
      <c r="BO1178" s="312" t="e">
        <f ca="1">(BN1178/V_XNN1!$L$7)*100</f>
        <v>#NAME?</v>
      </c>
      <c r="BP1178" s="308" t="e">
        <f ca="1">_xll.SRS1Splines.Functions25.Linear_Interp(V_XNN1!$K$3:$K$8,V_XNN1!$M$3:$M$8,BT1178)</f>
        <v>#NAME?</v>
      </c>
      <c r="BQ1178" s="308">
        <f ca="1">IFERROR((BN1178 - V_XNN1!$M$16) / (V_XNN1!$M$15- V_XNN1!$M$16) * 100, 0)</f>
        <v>0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 t="e">
        <f ca="1">_xll.SRS1Splines.Functions25.Linear_Interp(V_NEM!$R$687:$R$703,V_NEM!$T$687:$T$703,M1179)+_xll.SRS1Splines.Functions25.Linear_Interp(V_NEM!$AB$687:$AB$703,V_NEM!$AD$687:$AD$703,N1179)</f>
        <v>#NAME?</v>
      </c>
      <c r="H1179" s="308" t="e">
        <f ca="1">(G1179/(V_NEM!$T$696+V_NEM!$AD$696))*100</f>
        <v>#NAME?</v>
      </c>
      <c r="I1179" s="308" t="e">
        <f ca="1">G1179-(V_NEM!$T$694+V_NEM!$AD$694)</f>
        <v>#NAME?</v>
      </c>
      <c r="J1179" s="308">
        <f ca="1"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0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 t="e">
        <f ca="1">_xll.SRS1Splines.Functions25.Linear_Interp(V_NK3!$P$8:$P$32,V_NK3!$R$8:$R$32,AC1179)</f>
        <v>#NAME?</v>
      </c>
      <c r="W1179" s="312" t="e">
        <f ca="1">(V1179/V_NK3!$R$28)*100</f>
        <v>#NAME?</v>
      </c>
      <c r="X1179" s="308" t="e">
        <f ca="1">V1179-V_NK3!$R$8</f>
        <v>#NAME?</v>
      </c>
      <c r="Y1179" s="308">
        <f ca="1">IFERROR((V1179 - V_NK3!$V$10) / (V_NK3!$V$9- V_NK3!$V$10) * 100, 0)</f>
        <v>0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 t="e">
        <f ca="1">_xll.SRS1Splines.Functions25.Linear_Interp(V_NK2!$R$10:$R$21,V_NK2!$T$10:$T$21,AR1179)</f>
        <v>#NAME?</v>
      </c>
      <c r="AL1179" s="312" t="e">
        <f ca="1">(AK1179/V_NK2!$T$18)*100</f>
        <v>#NAME?</v>
      </c>
      <c r="AM1179" s="308" t="e">
        <f ca="1">AK1179-V_NK2!$T$11</f>
        <v>#NAME?</v>
      </c>
      <c r="AN1179" s="308">
        <f ca="1">IFERROR((AK1179 - V_NK2!$X$12) / (V_NK2!$X$11- V_NK2!$X$12) * 100, 0)</f>
        <v>0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 t="e">
        <f ca="1">_xll.SRS1Splines.Functions25.Linear_Interp(V_NNG3A!$H$4:$H$12,V_NNG3A!$I$4:$I$12,BF1179)</f>
        <v>#NAME?</v>
      </c>
      <c r="BA1179" s="312" t="e">
        <f ca="1">(AZ1179/V_NNG3A!$I$8)*100</f>
        <v>#NAME?</v>
      </c>
      <c r="BB1179" s="308" t="e">
        <f ca="1">_xll.SRS1Splines.Functions25.Linear_Interp(V_NNG3A!$H$4:$H$12,V_NNG3A!$J$4:$J$12,BF1179)</f>
        <v>#NAME?</v>
      </c>
      <c r="BC1179" s="308">
        <f ca="1">IFERROR((AZ1179-V_NNG3A!$J$20) / (V_NNG3A!$J$19-V_NNG3A!$J$20) * 100, 0)</f>
        <v>0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 t="e">
        <f ca="1">_xll.SRS1Splines.Functions25.Linear_Interp(V_XNN1!$K$3:$K$8,V_XNN1!$L$3:$L$8,BT1179)</f>
        <v>#NAME?</v>
      </c>
      <c r="BO1179" s="312" t="e">
        <f ca="1">(BN1179/V_XNN1!$L$7)*100</f>
        <v>#NAME?</v>
      </c>
      <c r="BP1179" s="308" t="e">
        <f ca="1">_xll.SRS1Splines.Functions25.Linear_Interp(V_XNN1!$K$3:$K$8,V_XNN1!$M$3:$M$8,BT1179)</f>
        <v>#NAME?</v>
      </c>
      <c r="BQ1179" s="308">
        <f ca="1">IFERROR((BN1179 - V_XNN1!$M$16) / (V_XNN1!$M$15- V_XNN1!$M$16) * 100, 0)</f>
        <v>0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 t="e">
        <f ca="1">_xll.SRS1Splines.Functions25.Linear_Interp(V_NEM!$R$687:$R$703,V_NEM!$T$687:$T$703,M1180)+_xll.SRS1Splines.Functions25.Linear_Interp(V_NEM!$AB$687:$AB$703,V_NEM!$AD$687:$AD$703,N1180)</f>
        <v>#NAME?</v>
      </c>
      <c r="H1180" s="308" t="e">
        <f ca="1">(G1180/(V_NEM!$T$696+V_NEM!$AD$696))*100</f>
        <v>#NAME?</v>
      </c>
      <c r="I1180" s="308" t="e">
        <f ca="1">G1180-(V_NEM!$T$694+V_NEM!$AD$694)</f>
        <v>#NAME?</v>
      </c>
      <c r="J1180" s="308">
        <f ca="1"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0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 t="e">
        <f ca="1">_xll.SRS1Splines.Functions25.Linear_Interp(V_NK3!$P$8:$P$32,V_NK3!$R$8:$R$32,AC1180)</f>
        <v>#NAME?</v>
      </c>
      <c r="W1180" s="312" t="e">
        <f ca="1">(V1180/V_NK3!$R$28)*100</f>
        <v>#NAME?</v>
      </c>
      <c r="X1180" s="308" t="e">
        <f ca="1">V1180-V_NK3!$R$8</f>
        <v>#NAME?</v>
      </c>
      <c r="Y1180" s="308">
        <f ca="1">IFERROR((V1180 - V_NK3!$V$10) / (V_NK3!$V$9- V_NK3!$V$10) * 100, 0)</f>
        <v>0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 t="e">
        <f ca="1">_xll.SRS1Splines.Functions25.Linear_Interp(V_NK2!$R$10:$R$21,V_NK2!$T$10:$T$21,AR1180)</f>
        <v>#NAME?</v>
      </c>
      <c r="AL1180" s="312" t="e">
        <f ca="1">(AK1180/V_NK2!$T$18)*100</f>
        <v>#NAME?</v>
      </c>
      <c r="AM1180" s="308" t="e">
        <f ca="1">AK1180-V_NK2!$T$11</f>
        <v>#NAME?</v>
      </c>
      <c r="AN1180" s="308">
        <f ca="1">IFERROR((AK1180 - V_NK2!$X$12) / (V_NK2!$X$11- V_NK2!$X$12) * 100, 0)</f>
        <v>0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 t="e">
        <f ca="1">_xll.SRS1Splines.Functions25.Linear_Interp(V_NNG3A!$H$4:$H$12,V_NNG3A!$I$4:$I$12,BF1180)</f>
        <v>#NAME?</v>
      </c>
      <c r="BA1180" s="312" t="e">
        <f ca="1">(AZ1180/V_NNG3A!$I$8)*100</f>
        <v>#NAME?</v>
      </c>
      <c r="BB1180" s="308" t="e">
        <f ca="1">_xll.SRS1Splines.Functions25.Linear_Interp(V_NNG3A!$H$4:$H$12,V_NNG3A!$J$4:$J$12,BF1180)</f>
        <v>#NAME?</v>
      </c>
      <c r="BC1180" s="308">
        <f ca="1">IFERROR((AZ1180-V_NNG3A!$J$20) / (V_NNG3A!$J$19-V_NNG3A!$J$20) * 100, 0)</f>
        <v>0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 t="e">
        <f ca="1">_xll.SRS1Splines.Functions25.Linear_Interp(V_XNN1!$K$3:$K$8,V_XNN1!$L$3:$L$8,BT1180)</f>
        <v>#NAME?</v>
      </c>
      <c r="BO1180" s="312" t="e">
        <f ca="1">(BN1180/V_XNN1!$L$7)*100</f>
        <v>#NAME?</v>
      </c>
      <c r="BP1180" s="308" t="e">
        <f ca="1">_xll.SRS1Splines.Functions25.Linear_Interp(V_XNN1!$K$3:$K$8,V_XNN1!$M$3:$M$8,BT1180)</f>
        <v>#NAME?</v>
      </c>
      <c r="BQ1180" s="308">
        <f ca="1">IFERROR((BN1180 - V_XNN1!$M$16) / (V_XNN1!$M$15- V_XNN1!$M$16) * 100, 0)</f>
        <v>0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 t="e">
        <f ca="1">_xll.SRS1Splines.Functions25.Linear_Interp(V_NEM!$R$687:$R$703,V_NEM!$T$687:$T$703,M1181)+_xll.SRS1Splines.Functions25.Linear_Interp(V_NEM!$AB$687:$AB$703,V_NEM!$AD$687:$AD$703,N1181)</f>
        <v>#NAME?</v>
      </c>
      <c r="H1181" s="308" t="e">
        <f ca="1">(G1181/(V_NEM!$T$696+V_NEM!$AD$696))*100</f>
        <v>#NAME?</v>
      </c>
      <c r="I1181" s="308" t="e">
        <f ca="1">G1181-(V_NEM!$T$694+V_NEM!$AD$694)</f>
        <v>#NAME?</v>
      </c>
      <c r="J1181" s="308">
        <f ca="1"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0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 t="e">
        <f ca="1">_xll.SRS1Splines.Functions25.Linear_Interp(V_NK3!$P$8:$P$32,V_NK3!$R$8:$R$32,AC1181)</f>
        <v>#NAME?</v>
      </c>
      <c r="W1181" s="312" t="e">
        <f ca="1">(V1181/V_NK3!$R$28)*100</f>
        <v>#NAME?</v>
      </c>
      <c r="X1181" s="308" t="e">
        <f ca="1">V1181-V_NK3!$R$8</f>
        <v>#NAME?</v>
      </c>
      <c r="Y1181" s="308">
        <f ca="1">IFERROR((V1181 - V_NK3!$V$10) / (V_NK3!$V$9- V_NK3!$V$10) * 100, 0)</f>
        <v>0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 t="e">
        <f ca="1">_xll.SRS1Splines.Functions25.Linear_Interp(V_NK2!$R$10:$R$21,V_NK2!$T$10:$T$21,AR1181)</f>
        <v>#NAME?</v>
      </c>
      <c r="AL1181" s="312" t="e">
        <f ca="1">(AK1181/V_NK2!$T$18)*100</f>
        <v>#NAME?</v>
      </c>
      <c r="AM1181" s="308" t="e">
        <f ca="1">AK1181-V_NK2!$T$11</f>
        <v>#NAME?</v>
      </c>
      <c r="AN1181" s="308">
        <f ca="1">IFERROR((AK1181 - V_NK2!$X$12) / (V_NK2!$X$11- V_NK2!$X$12) * 100, 0)</f>
        <v>0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 t="e">
        <f ca="1">_xll.SRS1Splines.Functions25.Linear_Interp(V_NNG3A!$H$4:$H$12,V_NNG3A!$I$4:$I$12,BF1181)</f>
        <v>#NAME?</v>
      </c>
      <c r="BA1181" s="312" t="e">
        <f ca="1">(AZ1181/V_NNG3A!$I$8)*100</f>
        <v>#NAME?</v>
      </c>
      <c r="BB1181" s="308" t="e">
        <f ca="1">_xll.SRS1Splines.Functions25.Linear_Interp(V_NNG3A!$H$4:$H$12,V_NNG3A!$J$4:$J$12,BF1181)</f>
        <v>#NAME?</v>
      </c>
      <c r="BC1181" s="308">
        <f ca="1">IFERROR((AZ1181-V_NNG3A!$J$20) / (V_NNG3A!$J$19-V_NNG3A!$J$20) * 100, 0)</f>
        <v>0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 t="e">
        <f ca="1">_xll.SRS1Splines.Functions25.Linear_Interp(V_XNN1!$K$3:$K$8,V_XNN1!$L$3:$L$8,BT1181)</f>
        <v>#NAME?</v>
      </c>
      <c r="BO1181" s="312" t="e">
        <f ca="1">(BN1181/V_XNN1!$L$7)*100</f>
        <v>#NAME?</v>
      </c>
      <c r="BP1181" s="308" t="e">
        <f ca="1">_xll.SRS1Splines.Functions25.Linear_Interp(V_XNN1!$K$3:$K$8,V_XNN1!$M$3:$M$8,BT1181)</f>
        <v>#NAME?</v>
      </c>
      <c r="BQ1181" s="308">
        <f ca="1">IFERROR((BN1181 - V_XNN1!$M$16) / (V_XNN1!$M$15- V_XNN1!$M$16) * 100, 0)</f>
        <v>0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 t="e">
        <f ca="1">_xll.SRS1Splines.Functions25.Linear_Interp(V_NEM!$R$687:$R$703,V_NEM!$T$687:$T$703,M1182)+_xll.SRS1Splines.Functions25.Linear_Interp(V_NEM!$AB$687:$AB$703,V_NEM!$AD$687:$AD$703,N1182)</f>
        <v>#NAME?</v>
      </c>
      <c r="H1182" s="308" t="e">
        <f ca="1">(G1182/(V_NEM!$T$696+V_NEM!$AD$696))*100</f>
        <v>#NAME?</v>
      </c>
      <c r="I1182" s="308" t="e">
        <f ca="1">G1182-(V_NEM!$T$694+V_NEM!$AD$694)</f>
        <v>#NAME?</v>
      </c>
      <c r="J1182" s="308">
        <f ca="1"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0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 t="e">
        <f ca="1">_xll.SRS1Splines.Functions25.Linear_Interp(V_NK3!$P$8:$P$32,V_NK3!$R$8:$R$32,AC1182)</f>
        <v>#NAME?</v>
      </c>
      <c r="W1182" s="312" t="e">
        <f ca="1">(V1182/V_NK3!$R$28)*100</f>
        <v>#NAME?</v>
      </c>
      <c r="X1182" s="308" t="e">
        <f ca="1">V1182-V_NK3!$R$8</f>
        <v>#NAME?</v>
      </c>
      <c r="Y1182" s="308">
        <f ca="1">IFERROR((V1182 - V_NK3!$V$10) / (V_NK3!$V$9- V_NK3!$V$10) * 100, 0)</f>
        <v>0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 t="e">
        <f ca="1">_xll.SRS1Splines.Functions25.Linear_Interp(V_NK2!$R$10:$R$21,V_NK2!$T$10:$T$21,AR1182)</f>
        <v>#NAME?</v>
      </c>
      <c r="AL1182" s="312" t="e">
        <f ca="1">(AK1182/V_NK2!$T$18)*100</f>
        <v>#NAME?</v>
      </c>
      <c r="AM1182" s="308" t="e">
        <f ca="1">AK1182-V_NK2!$T$11</f>
        <v>#NAME?</v>
      </c>
      <c r="AN1182" s="308">
        <f ca="1">IFERROR((AK1182 - V_NK2!$X$12) / (V_NK2!$X$11- V_NK2!$X$12) * 100, 0)</f>
        <v>0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 t="e">
        <f ca="1">_xll.SRS1Splines.Functions25.Linear_Interp(V_NNG3A!$H$4:$H$12,V_NNG3A!$I$4:$I$12,BF1182)</f>
        <v>#NAME?</v>
      </c>
      <c r="BA1182" s="312" t="e">
        <f ca="1">(AZ1182/V_NNG3A!$I$8)*100</f>
        <v>#NAME?</v>
      </c>
      <c r="BB1182" s="308" t="e">
        <f ca="1">_xll.SRS1Splines.Functions25.Linear_Interp(V_NNG3A!$H$4:$H$12,V_NNG3A!$J$4:$J$12,BF1182)</f>
        <v>#NAME?</v>
      </c>
      <c r="BC1182" s="308">
        <f ca="1">IFERROR((AZ1182-V_NNG3A!$J$20) / (V_NNG3A!$J$19-V_NNG3A!$J$20) * 100, 0)</f>
        <v>0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 t="e">
        <f ca="1">_xll.SRS1Splines.Functions25.Linear_Interp(V_XNN1!$K$3:$K$8,V_XNN1!$L$3:$L$8,BT1182)</f>
        <v>#NAME?</v>
      </c>
      <c r="BO1182" s="312" t="e">
        <f ca="1">(BN1182/V_XNN1!$L$7)*100</f>
        <v>#NAME?</v>
      </c>
      <c r="BP1182" s="308" t="e">
        <f ca="1">_xll.SRS1Splines.Functions25.Linear_Interp(V_XNN1!$K$3:$K$8,V_XNN1!$M$3:$M$8,BT1182)</f>
        <v>#NAME?</v>
      </c>
      <c r="BQ1182" s="308">
        <f ca="1">IFERROR((BN1182 - V_XNN1!$M$16) / (V_XNN1!$M$15- V_XNN1!$M$16) * 100, 0)</f>
        <v>0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 t="e">
        <f ca="1">_xll.SRS1Splines.Functions25.Linear_Interp(V_NEM!$R$687:$R$703,V_NEM!$T$687:$T$703,M1183)+_xll.SRS1Splines.Functions25.Linear_Interp(V_NEM!$AB$687:$AB$703,V_NEM!$AD$687:$AD$703,N1183)</f>
        <v>#NAME?</v>
      </c>
      <c r="H1183" s="308" t="e">
        <f ca="1">(G1183/(V_NEM!$T$696+V_NEM!$AD$696))*100</f>
        <v>#NAME?</v>
      </c>
      <c r="I1183" s="308" t="e">
        <f ca="1">G1183-(V_NEM!$T$694+V_NEM!$AD$694)</f>
        <v>#NAME?</v>
      </c>
      <c r="J1183" s="308">
        <f ca="1"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0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 t="e">
        <f ca="1">_xll.SRS1Splines.Functions25.Linear_Interp(V_NK3!$P$8:$P$32,V_NK3!$R$8:$R$32,AC1183)</f>
        <v>#NAME?</v>
      </c>
      <c r="W1183" s="312" t="e">
        <f ca="1">(V1183/V_NK3!$R$28)*100</f>
        <v>#NAME?</v>
      </c>
      <c r="X1183" s="308" t="e">
        <f ca="1">V1183-V_NK3!$R$8</f>
        <v>#NAME?</v>
      </c>
      <c r="Y1183" s="308">
        <f ca="1">IFERROR((V1183 - V_NK3!$V$10) / (V_NK3!$V$9- V_NK3!$V$10) * 100, 0)</f>
        <v>0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 t="e">
        <f ca="1">_xll.SRS1Splines.Functions25.Linear_Interp(V_NK2!$R$10:$R$21,V_NK2!$T$10:$T$21,AR1183)</f>
        <v>#NAME?</v>
      </c>
      <c r="AL1183" s="312" t="e">
        <f ca="1">(AK1183/V_NK2!$T$18)*100</f>
        <v>#NAME?</v>
      </c>
      <c r="AM1183" s="308" t="e">
        <f ca="1">AK1183-V_NK2!$T$11</f>
        <v>#NAME?</v>
      </c>
      <c r="AN1183" s="308">
        <f ca="1">IFERROR((AK1183 - V_NK2!$X$12) / (V_NK2!$X$11- V_NK2!$X$12) * 100, 0)</f>
        <v>0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 t="e">
        <f ca="1">_xll.SRS1Splines.Functions25.Linear_Interp(V_NNG3A!$H$4:$H$12,V_NNG3A!$I$4:$I$12,BF1183)</f>
        <v>#NAME?</v>
      </c>
      <c r="BA1183" s="312" t="e">
        <f ca="1">(AZ1183/V_NNG3A!$I$8)*100</f>
        <v>#NAME?</v>
      </c>
      <c r="BB1183" s="308" t="e">
        <f ca="1">_xll.SRS1Splines.Functions25.Linear_Interp(V_NNG3A!$H$4:$H$12,V_NNG3A!$J$4:$J$12,BF1183)</f>
        <v>#NAME?</v>
      </c>
      <c r="BC1183" s="308">
        <f ca="1">IFERROR((AZ1183-V_NNG3A!$J$20) / (V_NNG3A!$J$19-V_NNG3A!$J$20) * 100, 0)</f>
        <v>0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 t="e">
        <f ca="1">_xll.SRS1Splines.Functions25.Linear_Interp(V_XNN1!$K$3:$K$8,V_XNN1!$L$3:$L$8,BT1183)</f>
        <v>#NAME?</v>
      </c>
      <c r="BO1183" s="312" t="e">
        <f ca="1">(BN1183/V_XNN1!$L$7)*100</f>
        <v>#NAME?</v>
      </c>
      <c r="BP1183" s="308" t="e">
        <f ca="1">_xll.SRS1Splines.Functions25.Linear_Interp(V_XNN1!$K$3:$K$8,V_XNN1!$M$3:$M$8,BT1183)</f>
        <v>#NAME?</v>
      </c>
      <c r="BQ1183" s="308">
        <f ca="1">IFERROR((BN1183 - V_XNN1!$M$16) / (V_XNN1!$M$15- V_XNN1!$M$16) * 100, 0)</f>
        <v>0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 t="e">
        <f ca="1">_xll.SRS1Splines.Functions25.Linear_Interp(V_NEM!$R$687:$R$703,V_NEM!$T$687:$T$703,M1184)+_xll.SRS1Splines.Functions25.Linear_Interp(V_NEM!$AB$687:$AB$703,V_NEM!$AD$687:$AD$703,N1184)</f>
        <v>#NAME?</v>
      </c>
      <c r="H1184" s="308" t="e">
        <f ca="1">(G1184/(V_NEM!$T$696+V_NEM!$AD$696))*100</f>
        <v>#NAME?</v>
      </c>
      <c r="I1184" s="308" t="e">
        <f ca="1">G1184-(V_NEM!$T$694+V_NEM!$AD$694)</f>
        <v>#NAME?</v>
      </c>
      <c r="J1184" s="308">
        <f ca="1"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0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 t="e">
        <f ca="1">_xll.SRS1Splines.Functions25.Linear_Interp(V_NK3!$P$8:$P$32,V_NK3!$R$8:$R$32,AC1184)</f>
        <v>#NAME?</v>
      </c>
      <c r="W1184" s="312" t="e">
        <f ca="1">(V1184/V_NK3!$R$28)*100</f>
        <v>#NAME?</v>
      </c>
      <c r="X1184" s="308" t="e">
        <f ca="1">V1184-V_NK3!$R$8</f>
        <v>#NAME?</v>
      </c>
      <c r="Y1184" s="308">
        <f ca="1">IFERROR((V1184 - V_NK3!$V$10) / (V_NK3!$V$9- V_NK3!$V$10) * 100, 0)</f>
        <v>0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 t="e">
        <f ca="1">_xll.SRS1Splines.Functions25.Linear_Interp(V_NK2!$R$10:$R$21,V_NK2!$T$10:$T$21,AR1184)</f>
        <v>#NAME?</v>
      </c>
      <c r="AL1184" s="312" t="e">
        <f ca="1">(AK1184/V_NK2!$T$18)*100</f>
        <v>#NAME?</v>
      </c>
      <c r="AM1184" s="308" t="e">
        <f ca="1">AK1184-V_NK2!$T$11</f>
        <v>#NAME?</v>
      </c>
      <c r="AN1184" s="308">
        <f ca="1">IFERROR((AK1184 - V_NK2!$X$12) / (V_NK2!$X$11- V_NK2!$X$12) * 100, 0)</f>
        <v>0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 t="e">
        <f ca="1">_xll.SRS1Splines.Functions25.Linear_Interp(V_NNG3A!$H$4:$H$12,V_NNG3A!$I$4:$I$12,BF1184)</f>
        <v>#NAME?</v>
      </c>
      <c r="BA1184" s="312" t="e">
        <f ca="1">(AZ1184/V_NNG3A!$I$8)*100</f>
        <v>#NAME?</v>
      </c>
      <c r="BB1184" s="308" t="e">
        <f ca="1">_xll.SRS1Splines.Functions25.Linear_Interp(V_NNG3A!$H$4:$H$12,V_NNG3A!$J$4:$J$12,BF1184)</f>
        <v>#NAME?</v>
      </c>
      <c r="BC1184" s="308">
        <f ca="1">IFERROR((AZ1184-V_NNG3A!$J$20) / (V_NNG3A!$J$19-V_NNG3A!$J$20) * 100, 0)</f>
        <v>0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 t="e">
        <f ca="1">_xll.SRS1Splines.Functions25.Linear_Interp(V_XNN1!$K$3:$K$8,V_XNN1!$L$3:$L$8,BT1184)</f>
        <v>#NAME?</v>
      </c>
      <c r="BO1184" s="312" t="e">
        <f ca="1">(BN1184/V_XNN1!$L$7)*100</f>
        <v>#NAME?</v>
      </c>
      <c r="BP1184" s="308" t="e">
        <f ca="1">_xll.SRS1Splines.Functions25.Linear_Interp(V_XNN1!$K$3:$K$8,V_XNN1!$M$3:$M$8,BT1184)</f>
        <v>#NAME?</v>
      </c>
      <c r="BQ1184" s="308">
        <f ca="1">IFERROR((BN1184 - V_XNN1!$M$16) / (V_XNN1!$M$15- V_XNN1!$M$16) * 100, 0)</f>
        <v>0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 t="e">
        <f ca="1">_xll.SRS1Splines.Functions25.Linear_Interp(V_NEM!$R$687:$R$703,V_NEM!$T$687:$T$703,M1185)+_xll.SRS1Splines.Functions25.Linear_Interp(V_NEM!$AB$687:$AB$703,V_NEM!$AD$687:$AD$703,N1185)</f>
        <v>#NAME?</v>
      </c>
      <c r="H1185" s="308" t="e">
        <f ca="1">(G1185/(V_NEM!$T$696+V_NEM!$AD$696))*100</f>
        <v>#NAME?</v>
      </c>
      <c r="I1185" s="308" t="e">
        <f ca="1">G1185-(V_NEM!$T$694+V_NEM!$AD$694)</f>
        <v>#NAME?</v>
      </c>
      <c r="J1185" s="308">
        <f ca="1"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0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 t="e">
        <f ca="1">_xll.SRS1Splines.Functions25.Linear_Interp(V_NK3!$P$8:$P$32,V_NK3!$R$8:$R$32,AC1185)</f>
        <v>#NAME?</v>
      </c>
      <c r="W1185" s="312" t="e">
        <f ca="1">(V1185/V_NK3!$R$28)*100</f>
        <v>#NAME?</v>
      </c>
      <c r="X1185" s="308" t="e">
        <f ca="1">V1185-V_NK3!$R$8</f>
        <v>#NAME?</v>
      </c>
      <c r="Y1185" s="308">
        <f ca="1">IFERROR((V1185 - V_NK3!$V$10) / (V_NK3!$V$9- V_NK3!$V$10) * 100, 0)</f>
        <v>0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 t="e">
        <f ca="1">_xll.SRS1Splines.Functions25.Linear_Interp(V_NK2!$R$10:$R$21,V_NK2!$T$10:$T$21,AR1185)</f>
        <v>#NAME?</v>
      </c>
      <c r="AL1185" s="312" t="e">
        <f ca="1">(AK1185/V_NK2!$T$18)*100</f>
        <v>#NAME?</v>
      </c>
      <c r="AM1185" s="308" t="e">
        <f ca="1">AK1185-V_NK2!$T$11</f>
        <v>#NAME?</v>
      </c>
      <c r="AN1185" s="308">
        <f ca="1">IFERROR((AK1185 - V_NK2!$X$12) / (V_NK2!$X$11- V_NK2!$X$12) * 100, 0)</f>
        <v>0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 t="e">
        <f ca="1">_xll.SRS1Splines.Functions25.Linear_Interp(V_NNG3A!$H$4:$H$12,V_NNG3A!$I$4:$I$12,BF1185)</f>
        <v>#NAME?</v>
      </c>
      <c r="BA1185" s="312" t="e">
        <f ca="1">(AZ1185/V_NNG3A!$I$8)*100</f>
        <v>#NAME?</v>
      </c>
      <c r="BB1185" s="308" t="e">
        <f ca="1">_xll.SRS1Splines.Functions25.Linear_Interp(V_NNG3A!$H$4:$H$12,V_NNG3A!$J$4:$J$12,BF1185)</f>
        <v>#NAME?</v>
      </c>
      <c r="BC1185" s="308">
        <f ca="1">IFERROR((AZ1185-V_NNG3A!$J$20) / (V_NNG3A!$J$19-V_NNG3A!$J$20) * 100, 0)</f>
        <v>0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 t="e">
        <f ca="1">_xll.SRS1Splines.Functions25.Linear_Interp(V_XNN1!$K$3:$K$8,V_XNN1!$L$3:$L$8,BT1185)</f>
        <v>#NAME?</v>
      </c>
      <c r="BO1185" s="312" t="e">
        <f ca="1">(BN1185/V_XNN1!$L$7)*100</f>
        <v>#NAME?</v>
      </c>
      <c r="BP1185" s="308" t="e">
        <f ca="1">_xll.SRS1Splines.Functions25.Linear_Interp(V_XNN1!$K$3:$K$8,V_XNN1!$M$3:$M$8,BT1185)</f>
        <v>#NAME?</v>
      </c>
      <c r="BQ1185" s="308">
        <f ca="1">IFERROR((BN1185 - V_XNN1!$M$16) / (V_XNN1!$M$15- V_XNN1!$M$16) * 100, 0)</f>
        <v>0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 t="e">
        <f ca="1">_xll.SRS1Splines.Functions25.Linear_Interp(V_NEM!$R$687:$R$703,V_NEM!$T$687:$T$703,M1186)+_xll.SRS1Splines.Functions25.Linear_Interp(V_NEM!$AB$687:$AB$703,V_NEM!$AD$687:$AD$703,N1186)</f>
        <v>#NAME?</v>
      </c>
      <c r="H1186" s="308" t="e">
        <f ca="1">(G1186/(V_NEM!$T$696+V_NEM!$AD$696))*100</f>
        <v>#NAME?</v>
      </c>
      <c r="I1186" s="308" t="e">
        <f ca="1">G1186-(V_NEM!$T$694+V_NEM!$AD$694)</f>
        <v>#NAME?</v>
      </c>
      <c r="J1186" s="308">
        <f ca="1"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0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 t="e">
        <f ca="1">_xll.SRS1Splines.Functions25.Linear_Interp(V_NK3!$P$8:$P$32,V_NK3!$R$8:$R$32,AC1186)</f>
        <v>#NAME?</v>
      </c>
      <c r="W1186" s="312" t="e">
        <f ca="1">(V1186/V_NK3!$R$28)*100</f>
        <v>#NAME?</v>
      </c>
      <c r="X1186" s="308" t="e">
        <f ca="1">V1186-V_NK3!$R$8</f>
        <v>#NAME?</v>
      </c>
      <c r="Y1186" s="308">
        <f ca="1">IFERROR((V1186 - V_NK3!$V$10) / (V_NK3!$V$9- V_NK3!$V$10) * 100, 0)</f>
        <v>0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 t="e">
        <f ca="1">_xll.SRS1Splines.Functions25.Linear_Interp(V_NK2!$R$10:$R$21,V_NK2!$T$10:$T$21,AR1186)</f>
        <v>#NAME?</v>
      </c>
      <c r="AL1186" s="312" t="e">
        <f ca="1">(AK1186/V_NK2!$T$18)*100</f>
        <v>#NAME?</v>
      </c>
      <c r="AM1186" s="308" t="e">
        <f ca="1">AK1186-V_NK2!$T$11</f>
        <v>#NAME?</v>
      </c>
      <c r="AN1186" s="308">
        <f ca="1">IFERROR((AK1186 - V_NK2!$X$12) / (V_NK2!$X$11- V_NK2!$X$12) * 100, 0)</f>
        <v>0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 t="e">
        <f ca="1">_xll.SRS1Splines.Functions25.Linear_Interp(V_NNG3A!$H$4:$H$12,V_NNG3A!$I$4:$I$12,BF1186)</f>
        <v>#NAME?</v>
      </c>
      <c r="BA1186" s="312" t="e">
        <f ca="1">(AZ1186/V_NNG3A!$I$8)*100</f>
        <v>#NAME?</v>
      </c>
      <c r="BB1186" s="308" t="e">
        <f ca="1">_xll.SRS1Splines.Functions25.Linear_Interp(V_NNG3A!$H$4:$H$12,V_NNG3A!$J$4:$J$12,BF1186)</f>
        <v>#NAME?</v>
      </c>
      <c r="BC1186" s="308">
        <f ca="1">IFERROR((AZ1186-V_NNG3A!$J$20) / (V_NNG3A!$J$19-V_NNG3A!$J$20) * 100, 0)</f>
        <v>0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 t="e">
        <f ca="1">_xll.SRS1Splines.Functions25.Linear_Interp(V_XNN1!$K$3:$K$8,V_XNN1!$L$3:$L$8,BT1186)</f>
        <v>#NAME?</v>
      </c>
      <c r="BO1186" s="312" t="e">
        <f ca="1">(BN1186/V_XNN1!$L$7)*100</f>
        <v>#NAME?</v>
      </c>
      <c r="BP1186" s="308" t="e">
        <f ca="1">_xll.SRS1Splines.Functions25.Linear_Interp(V_XNN1!$K$3:$K$8,V_XNN1!$M$3:$M$8,BT1186)</f>
        <v>#NAME?</v>
      </c>
      <c r="BQ1186" s="308">
        <f ca="1">IFERROR((BN1186 - V_XNN1!$M$16) / (V_XNN1!$M$15- V_XNN1!$M$16) * 100, 0)</f>
        <v>0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 t="e">
        <f ca="1">_xll.SRS1Splines.Functions25.Linear_Interp(V_NEM!$R$687:$R$703,V_NEM!$T$687:$T$703,M1187)+_xll.SRS1Splines.Functions25.Linear_Interp(V_NEM!$AB$687:$AB$703,V_NEM!$AD$687:$AD$703,N1187)</f>
        <v>#NAME?</v>
      </c>
      <c r="H1187" s="308" t="e">
        <f ca="1">(G1187/(V_NEM!$T$696+V_NEM!$AD$696))*100</f>
        <v>#NAME?</v>
      </c>
      <c r="I1187" s="308" t="e">
        <f ca="1">G1187-(V_NEM!$T$694+V_NEM!$AD$694)</f>
        <v>#NAME?</v>
      </c>
      <c r="J1187" s="308">
        <f ca="1"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0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 t="e">
        <f ca="1">_xll.SRS1Splines.Functions25.Linear_Interp(V_NK3!$P$8:$P$32,V_NK3!$R$8:$R$32,AC1187)</f>
        <v>#NAME?</v>
      </c>
      <c r="W1187" s="312" t="e">
        <f ca="1">(V1187/V_NK3!$R$28)*100</f>
        <v>#NAME?</v>
      </c>
      <c r="X1187" s="308" t="e">
        <f ca="1">V1187-V_NK3!$R$8</f>
        <v>#NAME?</v>
      </c>
      <c r="Y1187" s="308">
        <f ca="1">IFERROR((V1187 - V_NK3!$V$10) / (V_NK3!$V$9- V_NK3!$V$10) * 100, 0)</f>
        <v>0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 t="e">
        <f ca="1">_xll.SRS1Splines.Functions25.Linear_Interp(V_NK2!$R$10:$R$21,V_NK2!$T$10:$T$21,AR1187)</f>
        <v>#NAME?</v>
      </c>
      <c r="AL1187" s="312" t="e">
        <f ca="1">(AK1187/V_NK2!$T$18)*100</f>
        <v>#NAME?</v>
      </c>
      <c r="AM1187" s="308" t="e">
        <f ca="1">AK1187-V_NK2!$T$11</f>
        <v>#NAME?</v>
      </c>
      <c r="AN1187" s="308">
        <f ca="1">IFERROR((AK1187 - V_NK2!$X$12) / (V_NK2!$X$11- V_NK2!$X$12) * 100, 0)</f>
        <v>0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 t="e">
        <f ca="1">_xll.SRS1Splines.Functions25.Linear_Interp(V_NNG3A!$H$4:$H$12,V_NNG3A!$I$4:$I$12,BF1187)</f>
        <v>#NAME?</v>
      </c>
      <c r="BA1187" s="312" t="e">
        <f ca="1">(AZ1187/V_NNG3A!$I$8)*100</f>
        <v>#NAME?</v>
      </c>
      <c r="BB1187" s="308" t="e">
        <f ca="1">_xll.SRS1Splines.Functions25.Linear_Interp(V_NNG3A!$H$4:$H$12,V_NNG3A!$J$4:$J$12,BF1187)</f>
        <v>#NAME?</v>
      </c>
      <c r="BC1187" s="308">
        <f ca="1">IFERROR((AZ1187-V_NNG3A!$J$20) / (V_NNG3A!$J$19-V_NNG3A!$J$20) * 100, 0)</f>
        <v>0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 t="e">
        <f ca="1">_xll.SRS1Splines.Functions25.Linear_Interp(V_XNN1!$K$3:$K$8,V_XNN1!$L$3:$L$8,BT1187)</f>
        <v>#NAME?</v>
      </c>
      <c r="BO1187" s="312" t="e">
        <f ca="1">(BN1187/V_XNN1!$L$7)*100</f>
        <v>#NAME?</v>
      </c>
      <c r="BP1187" s="308" t="e">
        <f ca="1">_xll.SRS1Splines.Functions25.Linear_Interp(V_XNN1!$K$3:$K$8,V_XNN1!$M$3:$M$8,BT1187)</f>
        <v>#NAME?</v>
      </c>
      <c r="BQ1187" s="308">
        <f ca="1">IFERROR((BN1187 - V_XNN1!$M$16) / (V_XNN1!$M$15- V_XNN1!$M$16) * 100, 0)</f>
        <v>0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 t="e">
        <f ca="1">_xll.SRS1Splines.Functions25.Linear_Interp(V_NEM!$R$687:$R$703,V_NEM!$T$687:$T$703,M1188)+_xll.SRS1Splines.Functions25.Linear_Interp(V_NEM!$AB$687:$AB$703,V_NEM!$AD$687:$AD$703,N1188)</f>
        <v>#NAME?</v>
      </c>
      <c r="H1188" s="308" t="e">
        <f ca="1">(G1188/(V_NEM!$T$696+V_NEM!$AD$696))*100</f>
        <v>#NAME?</v>
      </c>
      <c r="I1188" s="308" t="e">
        <f ca="1">G1188-(V_NEM!$T$694+V_NEM!$AD$694)</f>
        <v>#NAME?</v>
      </c>
      <c r="J1188" s="308">
        <f ca="1"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0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 t="e">
        <f ca="1">_xll.SRS1Splines.Functions25.Linear_Interp(V_NK3!$P$8:$P$32,V_NK3!$R$8:$R$32,AC1188)</f>
        <v>#NAME?</v>
      </c>
      <c r="W1188" s="312" t="e">
        <f ca="1">(V1188/V_NK3!$R$28)*100</f>
        <v>#NAME?</v>
      </c>
      <c r="X1188" s="308" t="e">
        <f ca="1">V1188-V_NK3!$R$8</f>
        <v>#NAME?</v>
      </c>
      <c r="Y1188" s="308">
        <f ca="1">IFERROR((V1188 - V_NK3!$V$10) / (V_NK3!$V$9- V_NK3!$V$10) * 100, 0)</f>
        <v>0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 t="e">
        <f ca="1">_xll.SRS1Splines.Functions25.Linear_Interp(V_NK2!$R$10:$R$21,V_NK2!$T$10:$T$21,AR1188)</f>
        <v>#NAME?</v>
      </c>
      <c r="AL1188" s="312" t="e">
        <f ca="1">(AK1188/V_NK2!$T$18)*100</f>
        <v>#NAME?</v>
      </c>
      <c r="AM1188" s="308" t="e">
        <f ca="1">AK1188-V_NK2!$T$11</f>
        <v>#NAME?</v>
      </c>
      <c r="AN1188" s="308">
        <f ca="1">IFERROR((AK1188 - V_NK2!$X$12) / (V_NK2!$X$11- V_NK2!$X$12) * 100, 0)</f>
        <v>0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 t="e">
        <f ca="1">_xll.SRS1Splines.Functions25.Linear_Interp(V_NNG3A!$H$4:$H$12,V_NNG3A!$I$4:$I$12,BF1188)</f>
        <v>#NAME?</v>
      </c>
      <c r="BA1188" s="312" t="e">
        <f ca="1">(AZ1188/V_NNG3A!$I$8)*100</f>
        <v>#NAME?</v>
      </c>
      <c r="BB1188" s="308" t="e">
        <f ca="1">_xll.SRS1Splines.Functions25.Linear_Interp(V_NNG3A!$H$4:$H$12,V_NNG3A!$J$4:$J$12,BF1188)</f>
        <v>#NAME?</v>
      </c>
      <c r="BC1188" s="308">
        <f ca="1">IFERROR((AZ1188-V_NNG3A!$J$20) / (V_NNG3A!$J$19-V_NNG3A!$J$20) * 100, 0)</f>
        <v>0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 t="e">
        <f ca="1">_xll.SRS1Splines.Functions25.Linear_Interp(V_XNN1!$K$3:$K$8,V_XNN1!$L$3:$L$8,BT1188)</f>
        <v>#NAME?</v>
      </c>
      <c r="BO1188" s="312" t="e">
        <f ca="1">(BN1188/V_XNN1!$L$7)*100</f>
        <v>#NAME?</v>
      </c>
      <c r="BP1188" s="308" t="e">
        <f ca="1">_xll.SRS1Splines.Functions25.Linear_Interp(V_XNN1!$K$3:$K$8,V_XNN1!$M$3:$M$8,BT1188)</f>
        <v>#NAME?</v>
      </c>
      <c r="BQ1188" s="308">
        <f ca="1">IFERROR((BN1188 - V_XNN1!$M$16) / (V_XNN1!$M$15- V_XNN1!$M$16) * 100, 0)</f>
        <v>0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 t="e">
        <f ca="1">_xll.SRS1Splines.Functions25.Linear_Interp(V_NEM!$R$687:$R$703,V_NEM!$T$687:$T$703,M1189)+_xll.SRS1Splines.Functions25.Linear_Interp(V_NEM!$AB$687:$AB$703,V_NEM!$AD$687:$AD$703,N1189)</f>
        <v>#NAME?</v>
      </c>
      <c r="H1189" s="308" t="e">
        <f ca="1">(G1189/(V_NEM!$T$696+V_NEM!$AD$696))*100</f>
        <v>#NAME?</v>
      </c>
      <c r="I1189" s="308" t="e">
        <f ca="1">G1189-(V_NEM!$T$694+V_NEM!$AD$694)</f>
        <v>#NAME?</v>
      </c>
      <c r="J1189" s="308">
        <f ca="1"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0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 t="e">
        <f ca="1">_xll.SRS1Splines.Functions25.Linear_Interp(V_NK3!$P$8:$P$32,V_NK3!$R$8:$R$32,AC1189)</f>
        <v>#NAME?</v>
      </c>
      <c r="W1189" s="312" t="e">
        <f ca="1">(V1189/V_NK3!$R$28)*100</f>
        <v>#NAME?</v>
      </c>
      <c r="X1189" s="308" t="e">
        <f ca="1">V1189-V_NK3!$R$8</f>
        <v>#NAME?</v>
      </c>
      <c r="Y1189" s="308">
        <f ca="1">IFERROR((V1189 - V_NK3!$V$10) / (V_NK3!$V$9- V_NK3!$V$10) * 100, 0)</f>
        <v>0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 t="e">
        <f ca="1">_xll.SRS1Splines.Functions25.Linear_Interp(V_NK2!$R$10:$R$21,V_NK2!$T$10:$T$21,AR1189)</f>
        <v>#NAME?</v>
      </c>
      <c r="AL1189" s="312" t="e">
        <f ca="1">(AK1189/V_NK2!$T$18)*100</f>
        <v>#NAME?</v>
      </c>
      <c r="AM1189" s="308" t="e">
        <f ca="1">AK1189-V_NK2!$T$11</f>
        <v>#NAME?</v>
      </c>
      <c r="AN1189" s="308">
        <f ca="1">IFERROR((AK1189 - V_NK2!$X$12) / (V_NK2!$X$11- V_NK2!$X$12) * 100, 0)</f>
        <v>0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 t="e">
        <f ca="1">_xll.SRS1Splines.Functions25.Linear_Interp(V_NNG3A!$H$4:$H$12,V_NNG3A!$I$4:$I$12,BF1189)</f>
        <v>#NAME?</v>
      </c>
      <c r="BA1189" s="312" t="e">
        <f ca="1">(AZ1189/V_NNG3A!$I$8)*100</f>
        <v>#NAME?</v>
      </c>
      <c r="BB1189" s="308" t="e">
        <f ca="1">_xll.SRS1Splines.Functions25.Linear_Interp(V_NNG3A!$H$4:$H$12,V_NNG3A!$J$4:$J$12,BF1189)</f>
        <v>#NAME?</v>
      </c>
      <c r="BC1189" s="308">
        <f ca="1">IFERROR((AZ1189-V_NNG3A!$J$20) / (V_NNG3A!$J$19-V_NNG3A!$J$20) * 100, 0)</f>
        <v>0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 t="e">
        <f ca="1">_xll.SRS1Splines.Functions25.Linear_Interp(V_XNN1!$K$3:$K$8,V_XNN1!$L$3:$L$8,BT1189)</f>
        <v>#NAME?</v>
      </c>
      <c r="BO1189" s="312" t="e">
        <f ca="1">(BN1189/V_XNN1!$L$7)*100</f>
        <v>#NAME?</v>
      </c>
      <c r="BP1189" s="308" t="e">
        <f ca="1">_xll.SRS1Splines.Functions25.Linear_Interp(V_XNN1!$K$3:$K$8,V_XNN1!$M$3:$M$8,BT1189)</f>
        <v>#NAME?</v>
      </c>
      <c r="BQ1189" s="308">
        <f ca="1">IFERROR((BN1189 - V_XNN1!$M$16) / (V_XNN1!$M$15- V_XNN1!$M$16) * 100, 0)</f>
        <v>0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 t="e">
        <f ca="1">_xll.SRS1Splines.Functions25.Linear_Interp(V_NEM!$R$687:$R$703,V_NEM!$T$687:$T$703,M1190)+_xll.SRS1Splines.Functions25.Linear_Interp(V_NEM!$AB$687:$AB$703,V_NEM!$AD$687:$AD$703,N1190)</f>
        <v>#NAME?</v>
      </c>
      <c r="H1190" s="308" t="e">
        <f ca="1">(G1190/(V_NEM!$T$696+V_NEM!$AD$696))*100</f>
        <v>#NAME?</v>
      </c>
      <c r="I1190" s="308" t="e">
        <f ca="1">G1190-(V_NEM!$T$694+V_NEM!$AD$694)</f>
        <v>#NAME?</v>
      </c>
      <c r="J1190" s="308">
        <f ca="1"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0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 t="e">
        <f ca="1">_xll.SRS1Splines.Functions25.Linear_Interp(V_NK3!$P$8:$P$32,V_NK3!$R$8:$R$32,AC1190)</f>
        <v>#NAME?</v>
      </c>
      <c r="W1190" s="312" t="e">
        <f ca="1">(V1190/V_NK3!$R$28)*100</f>
        <v>#NAME?</v>
      </c>
      <c r="X1190" s="308" t="e">
        <f ca="1">V1190-V_NK3!$R$8</f>
        <v>#NAME?</v>
      </c>
      <c r="Y1190" s="308">
        <f ca="1">IFERROR((V1190 - V_NK3!$V$10) / (V_NK3!$V$9- V_NK3!$V$10) * 100, 0)</f>
        <v>0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 t="e">
        <f ca="1">_xll.SRS1Splines.Functions25.Linear_Interp(V_NK2!$R$10:$R$21,V_NK2!$T$10:$T$21,AR1190)</f>
        <v>#NAME?</v>
      </c>
      <c r="AL1190" s="312" t="e">
        <f ca="1">(AK1190/V_NK2!$T$18)*100</f>
        <v>#NAME?</v>
      </c>
      <c r="AM1190" s="308" t="e">
        <f ca="1">AK1190-V_NK2!$T$11</f>
        <v>#NAME?</v>
      </c>
      <c r="AN1190" s="308">
        <f ca="1">IFERROR((AK1190 - V_NK2!$X$12) / (V_NK2!$X$11- V_NK2!$X$12) * 100, 0)</f>
        <v>0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 t="e">
        <f ca="1">_xll.SRS1Splines.Functions25.Linear_Interp(V_NNG3A!$H$4:$H$12,V_NNG3A!$I$4:$I$12,BF1190)</f>
        <v>#NAME?</v>
      </c>
      <c r="BA1190" s="312" t="e">
        <f ca="1">(AZ1190/V_NNG3A!$I$8)*100</f>
        <v>#NAME?</v>
      </c>
      <c r="BB1190" s="308" t="e">
        <f ca="1">_xll.SRS1Splines.Functions25.Linear_Interp(V_NNG3A!$H$4:$H$12,V_NNG3A!$J$4:$J$12,BF1190)</f>
        <v>#NAME?</v>
      </c>
      <c r="BC1190" s="308">
        <f ca="1">IFERROR((AZ1190-V_NNG3A!$J$20) / (V_NNG3A!$J$19-V_NNG3A!$J$20) * 100, 0)</f>
        <v>0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 t="e">
        <f ca="1">_xll.SRS1Splines.Functions25.Linear_Interp(V_XNN1!$K$3:$K$8,V_XNN1!$L$3:$L$8,BT1190)</f>
        <v>#NAME?</v>
      </c>
      <c r="BO1190" s="312" t="e">
        <f ca="1">(BN1190/V_XNN1!$L$7)*100</f>
        <v>#NAME?</v>
      </c>
      <c r="BP1190" s="308" t="e">
        <f ca="1">_xll.SRS1Splines.Functions25.Linear_Interp(V_XNN1!$K$3:$K$8,V_XNN1!$M$3:$M$8,BT1190)</f>
        <v>#NAME?</v>
      </c>
      <c r="BQ1190" s="308">
        <f ca="1">IFERROR((BN1190 - V_XNN1!$M$16) / (V_XNN1!$M$15- V_XNN1!$M$16) * 100, 0)</f>
        <v>0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 t="e">
        <f ca="1">_xll.SRS1Splines.Functions25.Linear_Interp(V_NEM!$R$687:$R$703,V_NEM!$T$687:$T$703,M1191)+_xll.SRS1Splines.Functions25.Linear_Interp(V_NEM!$AB$687:$AB$703,V_NEM!$AD$687:$AD$703,N1191)</f>
        <v>#NAME?</v>
      </c>
      <c r="H1191" s="308" t="e">
        <f ca="1">(G1191/(V_NEM!$T$696+V_NEM!$AD$696))*100</f>
        <v>#NAME?</v>
      </c>
      <c r="I1191" s="308" t="e">
        <f ca="1">G1191-(V_NEM!$T$694+V_NEM!$AD$694)</f>
        <v>#NAME?</v>
      </c>
      <c r="J1191" s="308">
        <f ca="1"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0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 t="e">
        <f ca="1">_xll.SRS1Splines.Functions25.Linear_Interp(V_NK3!$P$8:$P$32,V_NK3!$R$8:$R$32,AC1191)</f>
        <v>#NAME?</v>
      </c>
      <c r="W1191" s="312" t="e">
        <f ca="1">(V1191/V_NK3!$R$28)*100</f>
        <v>#NAME?</v>
      </c>
      <c r="X1191" s="308" t="e">
        <f ca="1">V1191-V_NK3!$R$8</f>
        <v>#NAME?</v>
      </c>
      <c r="Y1191" s="308">
        <f ca="1">IFERROR((V1191 - V_NK3!$V$10) / (V_NK3!$V$9- V_NK3!$V$10) * 100, 0)</f>
        <v>0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 t="e">
        <f ca="1">_xll.SRS1Splines.Functions25.Linear_Interp(V_NK2!$R$10:$R$21,V_NK2!$T$10:$T$21,AR1191)</f>
        <v>#NAME?</v>
      </c>
      <c r="AL1191" s="312" t="e">
        <f ca="1">(AK1191/V_NK2!$T$18)*100</f>
        <v>#NAME?</v>
      </c>
      <c r="AM1191" s="308" t="e">
        <f ca="1">AK1191-V_NK2!$T$11</f>
        <v>#NAME?</v>
      </c>
      <c r="AN1191" s="308">
        <f ca="1">IFERROR((AK1191 - V_NK2!$X$12) / (V_NK2!$X$11- V_NK2!$X$12) * 100, 0)</f>
        <v>0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 t="e">
        <f ca="1">_xll.SRS1Splines.Functions25.Linear_Interp(V_NNG3A!$H$4:$H$12,V_NNG3A!$I$4:$I$12,BF1191)</f>
        <v>#NAME?</v>
      </c>
      <c r="BA1191" s="312" t="e">
        <f ca="1">(AZ1191/V_NNG3A!$I$8)*100</f>
        <v>#NAME?</v>
      </c>
      <c r="BB1191" s="308" t="e">
        <f ca="1">_xll.SRS1Splines.Functions25.Linear_Interp(V_NNG3A!$H$4:$H$12,V_NNG3A!$J$4:$J$12,BF1191)</f>
        <v>#NAME?</v>
      </c>
      <c r="BC1191" s="308">
        <f ca="1">IFERROR((AZ1191-V_NNG3A!$J$20) / (V_NNG3A!$J$19-V_NNG3A!$J$20) * 100, 0)</f>
        <v>0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 t="e">
        <f ca="1">_xll.SRS1Splines.Functions25.Linear_Interp(V_XNN1!$K$3:$K$8,V_XNN1!$L$3:$L$8,BT1191)</f>
        <v>#NAME?</v>
      </c>
      <c r="BO1191" s="312" t="e">
        <f ca="1">(BN1191/V_XNN1!$L$7)*100</f>
        <v>#NAME?</v>
      </c>
      <c r="BP1191" s="308" t="e">
        <f ca="1">_xll.SRS1Splines.Functions25.Linear_Interp(V_XNN1!$K$3:$K$8,V_XNN1!$M$3:$M$8,BT1191)</f>
        <v>#NAME?</v>
      </c>
      <c r="BQ1191" s="308">
        <f ca="1">IFERROR((BN1191 - V_XNN1!$M$16) / (V_XNN1!$M$15- V_XNN1!$M$16) * 100, 0)</f>
        <v>0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 t="e">
        <f ca="1">_xll.SRS1Splines.Functions25.Linear_Interp(V_NEM!$R$687:$R$703,V_NEM!$T$687:$T$703,M1192)+_xll.SRS1Splines.Functions25.Linear_Interp(V_NEM!$AB$687:$AB$703,V_NEM!$AD$687:$AD$703,N1192)</f>
        <v>#NAME?</v>
      </c>
      <c r="H1192" s="308" t="e">
        <f ca="1">(G1192/(V_NEM!$T$696+V_NEM!$AD$696))*100</f>
        <v>#NAME?</v>
      </c>
      <c r="I1192" s="308" t="e">
        <f ca="1">G1192-(V_NEM!$T$694+V_NEM!$AD$694)</f>
        <v>#NAME?</v>
      </c>
      <c r="J1192" s="308">
        <f ca="1"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0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 t="e">
        <f ca="1">_xll.SRS1Splines.Functions25.Linear_Interp(V_NK3!$P$8:$P$32,V_NK3!$R$8:$R$32,AC1192)</f>
        <v>#NAME?</v>
      </c>
      <c r="W1192" s="312" t="e">
        <f ca="1">(V1192/V_NK3!$R$28)*100</f>
        <v>#NAME?</v>
      </c>
      <c r="X1192" s="308" t="e">
        <f ca="1">V1192-V_NK3!$R$8</f>
        <v>#NAME?</v>
      </c>
      <c r="Y1192" s="308">
        <f ca="1">IFERROR((V1192 - V_NK3!$V$10) / (V_NK3!$V$9- V_NK3!$V$10) * 100, 0)</f>
        <v>0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 t="e">
        <f ca="1">_xll.SRS1Splines.Functions25.Linear_Interp(V_NK2!$R$10:$R$21,V_NK2!$T$10:$T$21,AR1192)</f>
        <v>#NAME?</v>
      </c>
      <c r="AL1192" s="312" t="e">
        <f ca="1">(AK1192/V_NK2!$T$18)*100</f>
        <v>#NAME?</v>
      </c>
      <c r="AM1192" s="308" t="e">
        <f ca="1">AK1192-V_NK2!$T$11</f>
        <v>#NAME?</v>
      </c>
      <c r="AN1192" s="308">
        <f ca="1">IFERROR((AK1192 - V_NK2!$X$12) / (V_NK2!$X$11- V_NK2!$X$12) * 100, 0)</f>
        <v>0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 t="e">
        <f ca="1">_xll.SRS1Splines.Functions25.Linear_Interp(V_NNG3A!$H$4:$H$12,V_NNG3A!$I$4:$I$12,BF1192)</f>
        <v>#NAME?</v>
      </c>
      <c r="BA1192" s="312" t="e">
        <f ca="1">(AZ1192/V_NNG3A!$I$8)*100</f>
        <v>#NAME?</v>
      </c>
      <c r="BB1192" s="308" t="e">
        <f ca="1">_xll.SRS1Splines.Functions25.Linear_Interp(V_NNG3A!$H$4:$H$12,V_NNG3A!$J$4:$J$12,BF1192)</f>
        <v>#NAME?</v>
      </c>
      <c r="BC1192" s="308">
        <f ca="1">IFERROR((AZ1192-V_NNG3A!$J$20) / (V_NNG3A!$J$19-V_NNG3A!$J$20) * 100, 0)</f>
        <v>0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 t="e">
        <f ca="1">_xll.SRS1Splines.Functions25.Linear_Interp(V_XNN1!$K$3:$K$8,V_XNN1!$L$3:$L$8,BT1192)</f>
        <v>#NAME?</v>
      </c>
      <c r="BO1192" s="312" t="e">
        <f ca="1">(BN1192/V_XNN1!$L$7)*100</f>
        <v>#NAME?</v>
      </c>
      <c r="BP1192" s="308" t="e">
        <f ca="1">_xll.SRS1Splines.Functions25.Linear_Interp(V_XNN1!$K$3:$K$8,V_XNN1!$M$3:$M$8,BT1192)</f>
        <v>#NAME?</v>
      </c>
      <c r="BQ1192" s="308">
        <f ca="1">IFERROR((BN1192 - V_XNN1!$M$16) / (V_XNN1!$M$15- V_XNN1!$M$16) * 100, 0)</f>
        <v>0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 t="e">
        <f ca="1">_xll.SRS1Splines.Functions25.Linear_Interp(V_NEM!$R$687:$R$703,V_NEM!$T$687:$T$703,M1193)+_xll.SRS1Splines.Functions25.Linear_Interp(V_NEM!$AB$687:$AB$703,V_NEM!$AD$687:$AD$703,N1193)</f>
        <v>#NAME?</v>
      </c>
      <c r="H1193" s="308" t="e">
        <f ca="1">(G1193/(V_NEM!$T$696+V_NEM!$AD$696))*100</f>
        <v>#NAME?</v>
      </c>
      <c r="I1193" s="308" t="e">
        <f ca="1">G1193-(V_NEM!$T$694+V_NEM!$AD$694)</f>
        <v>#NAME?</v>
      </c>
      <c r="J1193" s="308">
        <f ca="1"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0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 t="e">
        <f ca="1">_xll.SRS1Splines.Functions25.Linear_Interp(V_NK3!$P$8:$P$32,V_NK3!$R$8:$R$32,AC1193)</f>
        <v>#NAME?</v>
      </c>
      <c r="W1193" s="312" t="e">
        <f ca="1">(V1193/V_NK3!$R$28)*100</f>
        <v>#NAME?</v>
      </c>
      <c r="X1193" s="308" t="e">
        <f ca="1">V1193-V_NK3!$R$8</f>
        <v>#NAME?</v>
      </c>
      <c r="Y1193" s="308">
        <f ca="1">IFERROR((V1193 - V_NK3!$V$10) / (V_NK3!$V$9- V_NK3!$V$10) * 100, 0)</f>
        <v>0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 t="e">
        <f ca="1">_xll.SRS1Splines.Functions25.Linear_Interp(V_NK2!$R$10:$R$21,V_NK2!$T$10:$T$21,AR1193)</f>
        <v>#NAME?</v>
      </c>
      <c r="AL1193" s="312" t="e">
        <f ca="1">(AK1193/V_NK2!$T$18)*100</f>
        <v>#NAME?</v>
      </c>
      <c r="AM1193" s="308" t="e">
        <f ca="1">AK1193-V_NK2!$T$11</f>
        <v>#NAME?</v>
      </c>
      <c r="AN1193" s="308">
        <f ca="1">IFERROR((AK1193 - V_NK2!$X$12) / (V_NK2!$X$11- V_NK2!$X$12) * 100, 0)</f>
        <v>0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 t="e">
        <f ca="1">_xll.SRS1Splines.Functions25.Linear_Interp(V_NNG3A!$H$4:$H$12,V_NNG3A!$I$4:$I$12,BF1193)</f>
        <v>#NAME?</v>
      </c>
      <c r="BA1193" s="312" t="e">
        <f ca="1">(AZ1193/V_NNG3A!$I$8)*100</f>
        <v>#NAME?</v>
      </c>
      <c r="BB1193" s="308" t="e">
        <f ca="1">_xll.SRS1Splines.Functions25.Linear_Interp(V_NNG3A!$H$4:$H$12,V_NNG3A!$J$4:$J$12,BF1193)</f>
        <v>#NAME?</v>
      </c>
      <c r="BC1193" s="308">
        <f ca="1">IFERROR((AZ1193-V_NNG3A!$J$20) / (V_NNG3A!$J$19-V_NNG3A!$J$20) * 100, 0)</f>
        <v>0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 t="e">
        <f ca="1">_xll.SRS1Splines.Functions25.Linear_Interp(V_XNN1!$K$3:$K$8,V_XNN1!$L$3:$L$8,BT1193)</f>
        <v>#NAME?</v>
      </c>
      <c r="BO1193" s="312" t="e">
        <f ca="1">(BN1193/V_XNN1!$L$7)*100</f>
        <v>#NAME?</v>
      </c>
      <c r="BP1193" s="308" t="e">
        <f ca="1">_xll.SRS1Splines.Functions25.Linear_Interp(V_XNN1!$K$3:$K$8,V_XNN1!$M$3:$M$8,BT1193)</f>
        <v>#NAME?</v>
      </c>
      <c r="BQ1193" s="308">
        <f ca="1">IFERROR((BN1193 - V_XNN1!$M$16) / (V_XNN1!$M$15- V_XNN1!$M$16) * 100, 0)</f>
        <v>0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 t="e">
        <f ca="1">_xll.SRS1Splines.Functions25.Linear_Interp(V_NEM!$R$687:$R$703,V_NEM!$T$687:$T$703,M1194)+_xll.SRS1Splines.Functions25.Linear_Interp(V_NEM!$AB$687:$AB$703,V_NEM!$AD$687:$AD$703,N1194)</f>
        <v>#NAME?</v>
      </c>
      <c r="H1194" s="308" t="e">
        <f ca="1">(G1194/(V_NEM!$T$696+V_NEM!$AD$696))*100</f>
        <v>#NAME?</v>
      </c>
      <c r="I1194" s="308" t="e">
        <f ca="1">G1194-(V_NEM!$T$694+V_NEM!$AD$694)</f>
        <v>#NAME?</v>
      </c>
      <c r="J1194" s="308">
        <f ca="1"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0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 t="e">
        <f ca="1">_xll.SRS1Splines.Functions25.Linear_Interp(V_NK3!$P$8:$P$32,V_NK3!$R$8:$R$32,AC1194)</f>
        <v>#NAME?</v>
      </c>
      <c r="W1194" s="312" t="e">
        <f ca="1">(V1194/V_NK3!$R$28)*100</f>
        <v>#NAME?</v>
      </c>
      <c r="X1194" s="308" t="e">
        <f ca="1">V1194-V_NK3!$R$8</f>
        <v>#NAME?</v>
      </c>
      <c r="Y1194" s="308">
        <f ca="1">IFERROR((V1194 - V_NK3!$V$10) / (V_NK3!$V$9- V_NK3!$V$10) * 100, 0)</f>
        <v>0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 t="e">
        <f ca="1">_xll.SRS1Splines.Functions25.Linear_Interp(V_NK2!$R$10:$R$21,V_NK2!$T$10:$T$21,AR1194)</f>
        <v>#NAME?</v>
      </c>
      <c r="AL1194" s="312" t="e">
        <f ca="1">(AK1194/V_NK2!$T$18)*100</f>
        <v>#NAME?</v>
      </c>
      <c r="AM1194" s="308" t="e">
        <f ca="1">AK1194-V_NK2!$T$11</f>
        <v>#NAME?</v>
      </c>
      <c r="AN1194" s="308">
        <f ca="1">IFERROR((AK1194 - V_NK2!$X$12) / (V_NK2!$X$11- V_NK2!$X$12) * 100, 0)</f>
        <v>0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 t="e">
        <f ca="1">_xll.SRS1Splines.Functions25.Linear_Interp(V_NNG3A!$H$4:$H$12,V_NNG3A!$I$4:$I$12,BF1194)</f>
        <v>#NAME?</v>
      </c>
      <c r="BA1194" s="312" t="e">
        <f ca="1">(AZ1194/V_NNG3A!$I$8)*100</f>
        <v>#NAME?</v>
      </c>
      <c r="BB1194" s="308" t="e">
        <f ca="1">_xll.SRS1Splines.Functions25.Linear_Interp(V_NNG3A!$H$4:$H$12,V_NNG3A!$J$4:$J$12,BF1194)</f>
        <v>#NAME?</v>
      </c>
      <c r="BC1194" s="308">
        <f ca="1">IFERROR((AZ1194-V_NNG3A!$J$20) / (V_NNG3A!$J$19-V_NNG3A!$J$20) * 100, 0)</f>
        <v>0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 t="e">
        <f ca="1">_xll.SRS1Splines.Functions25.Linear_Interp(V_XNN1!$K$3:$K$8,V_XNN1!$L$3:$L$8,BT1194)</f>
        <v>#NAME?</v>
      </c>
      <c r="BO1194" s="312" t="e">
        <f ca="1">(BN1194/V_XNN1!$L$7)*100</f>
        <v>#NAME?</v>
      </c>
      <c r="BP1194" s="308" t="e">
        <f ca="1">_xll.SRS1Splines.Functions25.Linear_Interp(V_XNN1!$K$3:$K$8,V_XNN1!$M$3:$M$8,BT1194)</f>
        <v>#NAME?</v>
      </c>
      <c r="BQ1194" s="308">
        <f ca="1">IFERROR((BN1194 - V_XNN1!$M$16) / (V_XNN1!$M$15- V_XNN1!$M$16) * 100, 0)</f>
        <v>0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 t="e">
        <f ca="1">_xll.SRS1Splines.Functions25.Linear_Interp(V_NEM!$R$687:$R$703,V_NEM!$T$687:$T$703,M1195)+_xll.SRS1Splines.Functions25.Linear_Interp(V_NEM!$AB$687:$AB$703,V_NEM!$AD$687:$AD$703,N1195)</f>
        <v>#NAME?</v>
      </c>
      <c r="H1195" s="308" t="e">
        <f ca="1">(G1195/(V_NEM!$T$696+V_NEM!$AD$696))*100</f>
        <v>#NAME?</v>
      </c>
      <c r="I1195" s="308" t="e">
        <f ca="1">G1195-(V_NEM!$T$694+V_NEM!$AD$694)</f>
        <v>#NAME?</v>
      </c>
      <c r="J1195" s="308">
        <f ca="1"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0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 t="e">
        <f ca="1">_xll.SRS1Splines.Functions25.Linear_Interp(V_NK3!$P$8:$P$32,V_NK3!$R$8:$R$32,AC1195)</f>
        <v>#NAME?</v>
      </c>
      <c r="W1195" s="312" t="e">
        <f ca="1">(V1195/V_NK3!$R$28)*100</f>
        <v>#NAME?</v>
      </c>
      <c r="X1195" s="308" t="e">
        <f ca="1">V1195-V_NK3!$R$8</f>
        <v>#NAME?</v>
      </c>
      <c r="Y1195" s="308">
        <f ca="1">IFERROR((V1195 - V_NK3!$V$10) / (V_NK3!$V$9- V_NK3!$V$10) * 100, 0)</f>
        <v>0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 t="e">
        <f ca="1">_xll.SRS1Splines.Functions25.Linear_Interp(V_NK2!$R$10:$R$21,V_NK2!$T$10:$T$21,AR1195)</f>
        <v>#NAME?</v>
      </c>
      <c r="AL1195" s="312" t="e">
        <f ca="1">(AK1195/V_NK2!$T$18)*100</f>
        <v>#NAME?</v>
      </c>
      <c r="AM1195" s="308" t="e">
        <f ca="1">AK1195-V_NK2!$T$11</f>
        <v>#NAME?</v>
      </c>
      <c r="AN1195" s="308">
        <f ca="1">IFERROR((AK1195 - V_NK2!$X$12) / (V_NK2!$X$11- V_NK2!$X$12) * 100, 0)</f>
        <v>0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 t="e">
        <f ca="1">_xll.SRS1Splines.Functions25.Linear_Interp(V_NNG3A!$H$4:$H$12,V_NNG3A!$I$4:$I$12,BF1195)</f>
        <v>#NAME?</v>
      </c>
      <c r="BA1195" s="312" t="e">
        <f ca="1">(AZ1195/V_NNG3A!$I$8)*100</f>
        <v>#NAME?</v>
      </c>
      <c r="BB1195" s="308" t="e">
        <f ca="1">_xll.SRS1Splines.Functions25.Linear_Interp(V_NNG3A!$H$4:$H$12,V_NNG3A!$J$4:$J$12,BF1195)</f>
        <v>#NAME?</v>
      </c>
      <c r="BC1195" s="308">
        <f ca="1">IFERROR((AZ1195-V_NNG3A!$J$20) / (V_NNG3A!$J$19-V_NNG3A!$J$20) * 100, 0)</f>
        <v>0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 t="e">
        <f ca="1">_xll.SRS1Splines.Functions25.Linear_Interp(V_XNN1!$K$3:$K$8,V_XNN1!$L$3:$L$8,BT1195)</f>
        <v>#NAME?</v>
      </c>
      <c r="BO1195" s="312" t="e">
        <f ca="1">(BN1195/V_XNN1!$L$7)*100</f>
        <v>#NAME?</v>
      </c>
      <c r="BP1195" s="308" t="e">
        <f ca="1">_xll.SRS1Splines.Functions25.Linear_Interp(V_XNN1!$K$3:$K$8,V_XNN1!$M$3:$M$8,BT1195)</f>
        <v>#NAME?</v>
      </c>
      <c r="BQ1195" s="308">
        <f ca="1">IFERROR((BN1195 - V_XNN1!$M$16) / (V_XNN1!$M$15- V_XNN1!$M$16) * 100, 0)</f>
        <v>0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 t="e">
        <f ca="1">_xll.SRS1Splines.Functions25.Linear_Interp(V_NEM!$R$687:$R$703,V_NEM!$T$687:$T$703,M1196)+_xll.SRS1Splines.Functions25.Linear_Interp(V_NEM!$AB$687:$AB$703,V_NEM!$AD$687:$AD$703,N1196)</f>
        <v>#NAME?</v>
      </c>
      <c r="H1196" s="308" t="e">
        <f ca="1">(G1196/(V_NEM!$T$696+V_NEM!$AD$696))*100</f>
        <v>#NAME?</v>
      </c>
      <c r="I1196" s="308" t="e">
        <f ca="1">G1196-(V_NEM!$T$694+V_NEM!$AD$694)</f>
        <v>#NAME?</v>
      </c>
      <c r="J1196" s="308">
        <f ca="1"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0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 t="e">
        <f ca="1">_xll.SRS1Splines.Functions25.Linear_Interp(V_NK3!$P$8:$P$32,V_NK3!$R$8:$R$32,AC1196)</f>
        <v>#NAME?</v>
      </c>
      <c r="W1196" s="312" t="e">
        <f ca="1">(V1196/V_NK3!$R$28)*100</f>
        <v>#NAME?</v>
      </c>
      <c r="X1196" s="308" t="e">
        <f ca="1">V1196-V_NK3!$R$8</f>
        <v>#NAME?</v>
      </c>
      <c r="Y1196" s="308">
        <f ca="1">IFERROR((V1196 - V_NK3!$V$10) / (V_NK3!$V$9- V_NK3!$V$10) * 100, 0)</f>
        <v>0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 t="e">
        <f ca="1">_xll.SRS1Splines.Functions25.Linear_Interp(V_NK2!$R$10:$R$21,V_NK2!$T$10:$T$21,AR1196)</f>
        <v>#NAME?</v>
      </c>
      <c r="AL1196" s="312" t="e">
        <f ca="1">(AK1196/V_NK2!$T$18)*100</f>
        <v>#NAME?</v>
      </c>
      <c r="AM1196" s="308" t="e">
        <f ca="1">AK1196-V_NK2!$T$11</f>
        <v>#NAME?</v>
      </c>
      <c r="AN1196" s="308">
        <f ca="1">IFERROR((AK1196 - V_NK2!$X$12) / (V_NK2!$X$11- V_NK2!$X$12) * 100, 0)</f>
        <v>0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 t="e">
        <f ca="1">_xll.SRS1Splines.Functions25.Linear_Interp(V_NNG3A!$H$4:$H$12,V_NNG3A!$I$4:$I$12,BF1196)</f>
        <v>#NAME?</v>
      </c>
      <c r="BA1196" s="312" t="e">
        <f ca="1">(AZ1196/V_NNG3A!$I$8)*100</f>
        <v>#NAME?</v>
      </c>
      <c r="BB1196" s="308" t="e">
        <f ca="1">_xll.SRS1Splines.Functions25.Linear_Interp(V_NNG3A!$H$4:$H$12,V_NNG3A!$J$4:$J$12,BF1196)</f>
        <v>#NAME?</v>
      </c>
      <c r="BC1196" s="308">
        <f ca="1">IFERROR((AZ1196-V_NNG3A!$J$20) / (V_NNG3A!$J$19-V_NNG3A!$J$20) * 100, 0)</f>
        <v>0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 t="e">
        <f ca="1">_xll.SRS1Splines.Functions25.Linear_Interp(V_XNN1!$K$3:$K$8,V_XNN1!$L$3:$L$8,BT1196)</f>
        <v>#NAME?</v>
      </c>
      <c r="BO1196" s="312" t="e">
        <f ca="1">(BN1196/V_XNN1!$L$7)*100</f>
        <v>#NAME?</v>
      </c>
      <c r="BP1196" s="308" t="e">
        <f ca="1">_xll.SRS1Splines.Functions25.Linear_Interp(V_XNN1!$K$3:$K$8,V_XNN1!$M$3:$M$8,BT1196)</f>
        <v>#NAME?</v>
      </c>
      <c r="BQ1196" s="308">
        <f ca="1">IFERROR((BN1196 - V_XNN1!$M$16) / (V_XNN1!$M$15- V_XNN1!$M$16) * 100, 0)</f>
        <v>0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 t="e">
        <f ca="1">_xll.SRS1Splines.Functions25.Linear_Interp(V_NEM!$R$687:$R$703,V_NEM!$T$687:$T$703,M1197)+_xll.SRS1Splines.Functions25.Linear_Interp(V_NEM!$AB$687:$AB$703,V_NEM!$AD$687:$AD$703,N1197)</f>
        <v>#NAME?</v>
      </c>
      <c r="H1197" s="308" t="e">
        <f ca="1">(G1197/(V_NEM!$T$696+V_NEM!$AD$696))*100</f>
        <v>#NAME?</v>
      </c>
      <c r="I1197" s="308" t="e">
        <f ca="1">G1197-(V_NEM!$T$694+V_NEM!$AD$694)</f>
        <v>#NAME?</v>
      </c>
      <c r="J1197" s="308">
        <f ca="1"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0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 t="e">
        <f ca="1">_xll.SRS1Splines.Functions25.Linear_Interp(V_NK3!$P$8:$P$32,V_NK3!$R$8:$R$32,AC1197)</f>
        <v>#NAME?</v>
      </c>
      <c r="W1197" s="312" t="e">
        <f ca="1">(V1197/V_NK3!$R$28)*100</f>
        <v>#NAME?</v>
      </c>
      <c r="X1197" s="308" t="e">
        <f ca="1">V1197-V_NK3!$R$8</f>
        <v>#NAME?</v>
      </c>
      <c r="Y1197" s="308">
        <f ca="1">IFERROR((V1197 - V_NK3!$V$10) / (V_NK3!$V$9- V_NK3!$V$10) * 100, 0)</f>
        <v>0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 t="e">
        <f ca="1">_xll.SRS1Splines.Functions25.Linear_Interp(V_NK2!$R$10:$R$21,V_NK2!$T$10:$T$21,AR1197)</f>
        <v>#NAME?</v>
      </c>
      <c r="AL1197" s="312" t="e">
        <f ca="1">(AK1197/V_NK2!$T$18)*100</f>
        <v>#NAME?</v>
      </c>
      <c r="AM1197" s="308" t="e">
        <f ca="1">AK1197-V_NK2!$T$11</f>
        <v>#NAME?</v>
      </c>
      <c r="AN1197" s="308">
        <f ca="1">IFERROR((AK1197 - V_NK2!$X$12) / (V_NK2!$X$11- V_NK2!$X$12) * 100, 0)</f>
        <v>0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 t="e">
        <f ca="1">_xll.SRS1Splines.Functions25.Linear_Interp(V_NNG3A!$H$4:$H$12,V_NNG3A!$I$4:$I$12,BF1197)</f>
        <v>#NAME?</v>
      </c>
      <c r="BA1197" s="312" t="e">
        <f ca="1">(AZ1197/V_NNG3A!$I$8)*100</f>
        <v>#NAME?</v>
      </c>
      <c r="BB1197" s="308" t="e">
        <f ca="1">_xll.SRS1Splines.Functions25.Linear_Interp(V_NNG3A!$H$4:$H$12,V_NNG3A!$J$4:$J$12,BF1197)</f>
        <v>#NAME?</v>
      </c>
      <c r="BC1197" s="308">
        <f ca="1">IFERROR((AZ1197-V_NNG3A!$J$20) / (V_NNG3A!$J$19-V_NNG3A!$J$20) * 100, 0)</f>
        <v>0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 t="e">
        <f ca="1">_xll.SRS1Splines.Functions25.Linear_Interp(V_XNN1!$K$3:$K$8,V_XNN1!$L$3:$L$8,BT1197)</f>
        <v>#NAME?</v>
      </c>
      <c r="BO1197" s="312" t="e">
        <f ca="1">(BN1197/V_XNN1!$L$7)*100</f>
        <v>#NAME?</v>
      </c>
      <c r="BP1197" s="308" t="e">
        <f ca="1">_xll.SRS1Splines.Functions25.Linear_Interp(V_XNN1!$K$3:$K$8,V_XNN1!$M$3:$M$8,BT1197)</f>
        <v>#NAME?</v>
      </c>
      <c r="BQ1197" s="308">
        <f ca="1">IFERROR((BN1197 - V_XNN1!$M$16) / (V_XNN1!$M$15- V_XNN1!$M$16) * 100, 0)</f>
        <v>0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 t="e">
        <f ca="1">_xll.SRS1Splines.Functions25.Linear_Interp(V_NEM!$R$687:$R$703,V_NEM!$T$687:$T$703,M1198)+_xll.SRS1Splines.Functions25.Linear_Interp(V_NEM!$AB$687:$AB$703,V_NEM!$AD$687:$AD$703,N1198)</f>
        <v>#NAME?</v>
      </c>
      <c r="H1198" s="308" t="e">
        <f ca="1">(G1198/(V_NEM!$T$696+V_NEM!$AD$696))*100</f>
        <v>#NAME?</v>
      </c>
      <c r="I1198" s="308" t="e">
        <f ca="1">G1198-(V_NEM!$T$694+V_NEM!$AD$694)</f>
        <v>#NAME?</v>
      </c>
      <c r="J1198" s="308">
        <f ca="1"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0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 t="e">
        <f ca="1">_xll.SRS1Splines.Functions25.Linear_Interp(V_NK3!$P$8:$P$32,V_NK3!$R$8:$R$32,AC1198)</f>
        <v>#NAME?</v>
      </c>
      <c r="W1198" s="312" t="e">
        <f ca="1">(V1198/V_NK3!$R$28)*100</f>
        <v>#NAME?</v>
      </c>
      <c r="X1198" s="308" t="e">
        <f ca="1">V1198-V_NK3!$R$8</f>
        <v>#NAME?</v>
      </c>
      <c r="Y1198" s="308">
        <f ca="1">IFERROR((V1198 - V_NK3!$V$10) / (V_NK3!$V$9- V_NK3!$V$10) * 100, 0)</f>
        <v>0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 t="e">
        <f ca="1">_xll.SRS1Splines.Functions25.Linear_Interp(V_NK2!$R$10:$R$21,V_NK2!$T$10:$T$21,AR1198)</f>
        <v>#NAME?</v>
      </c>
      <c r="AL1198" s="312" t="e">
        <f ca="1">(AK1198/V_NK2!$T$18)*100</f>
        <v>#NAME?</v>
      </c>
      <c r="AM1198" s="308" t="e">
        <f ca="1">AK1198-V_NK2!$T$11</f>
        <v>#NAME?</v>
      </c>
      <c r="AN1198" s="308">
        <f ca="1">IFERROR((AK1198 - V_NK2!$X$12) / (V_NK2!$X$11- V_NK2!$X$12) * 100, 0)</f>
        <v>0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 t="e">
        <f ca="1">_xll.SRS1Splines.Functions25.Linear_Interp(V_NNG3A!$H$4:$H$12,V_NNG3A!$I$4:$I$12,BF1198)</f>
        <v>#NAME?</v>
      </c>
      <c r="BA1198" s="312" t="e">
        <f ca="1">(AZ1198/V_NNG3A!$I$8)*100</f>
        <v>#NAME?</v>
      </c>
      <c r="BB1198" s="308" t="e">
        <f ca="1">_xll.SRS1Splines.Functions25.Linear_Interp(V_NNG3A!$H$4:$H$12,V_NNG3A!$J$4:$J$12,BF1198)</f>
        <v>#NAME?</v>
      </c>
      <c r="BC1198" s="308">
        <f ca="1">IFERROR((AZ1198-V_NNG3A!$J$20) / (V_NNG3A!$J$19-V_NNG3A!$J$20) * 100, 0)</f>
        <v>0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 t="e">
        <f ca="1">_xll.SRS1Splines.Functions25.Linear_Interp(V_XNN1!$K$3:$K$8,V_XNN1!$L$3:$L$8,BT1198)</f>
        <v>#NAME?</v>
      </c>
      <c r="BO1198" s="312" t="e">
        <f ca="1">(BN1198/V_XNN1!$L$7)*100</f>
        <v>#NAME?</v>
      </c>
      <c r="BP1198" s="308" t="e">
        <f ca="1">_xll.SRS1Splines.Functions25.Linear_Interp(V_XNN1!$K$3:$K$8,V_XNN1!$M$3:$M$8,BT1198)</f>
        <v>#NAME?</v>
      </c>
      <c r="BQ1198" s="308">
        <f ca="1">IFERROR((BN1198 - V_XNN1!$M$16) / (V_XNN1!$M$15- V_XNN1!$M$16) * 100, 0)</f>
        <v>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 t="e">
        <f ca="1">_xll.SRS1Splines.Functions25.Linear_Interp(V_NEM!$R$687:$R$703,V_NEM!$T$687:$T$703,M1199)+_xll.SRS1Splines.Functions25.Linear_Interp(V_NEM!$AB$687:$AB$703,V_NEM!$AD$687:$AD$703,N1199)</f>
        <v>#NAME?</v>
      </c>
      <c r="H1199" s="308" t="e">
        <f ca="1">(G1199/(V_NEM!$T$696+V_NEM!$AD$696))*100</f>
        <v>#NAME?</v>
      </c>
      <c r="I1199" s="308" t="e">
        <f ca="1">G1199-(V_NEM!$T$694+V_NEM!$AD$694)</f>
        <v>#NAME?</v>
      </c>
      <c r="J1199" s="308">
        <f ca="1"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0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 t="e">
        <f ca="1">_xll.SRS1Splines.Functions25.Linear_Interp(V_NK3!$P$8:$P$32,V_NK3!$R$8:$R$32,AC1199)</f>
        <v>#NAME?</v>
      </c>
      <c r="W1199" s="312" t="e">
        <f ca="1">(V1199/V_NK3!$R$28)*100</f>
        <v>#NAME?</v>
      </c>
      <c r="X1199" s="308" t="e">
        <f ca="1">V1199-V_NK3!$R$8</f>
        <v>#NAME?</v>
      </c>
      <c r="Y1199" s="308">
        <f ca="1">IFERROR((V1199 - V_NK3!$V$10) / (V_NK3!$V$9- V_NK3!$V$10) * 100, 0)</f>
        <v>0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 t="e">
        <f ca="1">_xll.SRS1Splines.Functions25.Linear_Interp(V_NK2!$R$10:$R$21,V_NK2!$T$10:$T$21,AR1199)</f>
        <v>#NAME?</v>
      </c>
      <c r="AL1199" s="312" t="e">
        <f ca="1">(AK1199/V_NK2!$T$18)*100</f>
        <v>#NAME?</v>
      </c>
      <c r="AM1199" s="308" t="e">
        <f ca="1">AK1199-V_NK2!$T$11</f>
        <v>#NAME?</v>
      </c>
      <c r="AN1199" s="308">
        <f ca="1">IFERROR((AK1199 - V_NK2!$X$12) / (V_NK2!$X$11- V_NK2!$X$12) * 100, 0)</f>
        <v>0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 t="e">
        <f ca="1">_xll.SRS1Splines.Functions25.Linear_Interp(V_NNG3A!$H$4:$H$12,V_NNG3A!$I$4:$I$12,BF1199)</f>
        <v>#NAME?</v>
      </c>
      <c r="BA1199" s="312" t="e">
        <f ca="1">(AZ1199/V_NNG3A!$I$8)*100</f>
        <v>#NAME?</v>
      </c>
      <c r="BB1199" s="308" t="e">
        <f ca="1">_xll.SRS1Splines.Functions25.Linear_Interp(V_NNG3A!$H$4:$H$12,V_NNG3A!$J$4:$J$12,BF1199)</f>
        <v>#NAME?</v>
      </c>
      <c r="BC1199" s="308">
        <f ca="1">IFERROR((AZ1199-V_NNG3A!$J$20) / (V_NNG3A!$J$19-V_NNG3A!$J$20) * 100, 0)</f>
        <v>0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 t="e">
        <f ca="1">_xll.SRS1Splines.Functions25.Linear_Interp(V_XNN1!$K$3:$K$8,V_XNN1!$L$3:$L$8,BT1199)</f>
        <v>#NAME?</v>
      </c>
      <c r="BO1199" s="312" t="e">
        <f ca="1">(BN1199/V_XNN1!$L$7)*100</f>
        <v>#NAME?</v>
      </c>
      <c r="BP1199" s="308" t="e">
        <f ca="1">_xll.SRS1Splines.Functions25.Linear_Interp(V_XNN1!$K$3:$K$8,V_XNN1!$M$3:$M$8,BT1199)</f>
        <v>#NAME?</v>
      </c>
      <c r="BQ1199" s="308">
        <f ca="1">IFERROR((BN1199 - V_XNN1!$M$16) / (V_XNN1!$M$15- V_XNN1!$M$16) * 100, 0)</f>
        <v>0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 t="e">
        <f ca="1">_xll.SRS1Splines.Functions25.Linear_Interp(V_NEM!$R$687:$R$703,V_NEM!$T$687:$T$703,M1200)+_xll.SRS1Splines.Functions25.Linear_Interp(V_NEM!$AB$687:$AB$703,V_NEM!$AD$687:$AD$703,N1200)</f>
        <v>#NAME?</v>
      </c>
      <c r="H1200" s="308" t="e">
        <f ca="1">(G1200/(V_NEM!$T$696+V_NEM!$AD$696))*100</f>
        <v>#NAME?</v>
      </c>
      <c r="I1200" s="308" t="e">
        <f ca="1">G1200-(V_NEM!$T$694+V_NEM!$AD$694)</f>
        <v>#NAME?</v>
      </c>
      <c r="J1200" s="308">
        <f ca="1"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0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 t="e">
        <f ca="1">_xll.SRS1Splines.Functions25.Linear_Interp(V_NK3!$P$8:$P$32,V_NK3!$R$8:$R$32,AC1200)</f>
        <v>#NAME?</v>
      </c>
      <c r="W1200" s="312" t="e">
        <f ca="1">(V1200/V_NK3!$R$28)*100</f>
        <v>#NAME?</v>
      </c>
      <c r="X1200" s="308" t="e">
        <f ca="1">V1200-V_NK3!$R$8</f>
        <v>#NAME?</v>
      </c>
      <c r="Y1200" s="308">
        <f ca="1">IFERROR((V1200 - V_NK3!$V$10) / (V_NK3!$V$9- V_NK3!$V$10) * 100, 0)</f>
        <v>0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 t="e">
        <f ca="1">_xll.SRS1Splines.Functions25.Linear_Interp(V_NK2!$R$10:$R$21,V_NK2!$T$10:$T$21,AR1200)</f>
        <v>#NAME?</v>
      </c>
      <c r="AL1200" s="312" t="e">
        <f ca="1">(AK1200/V_NK2!$T$18)*100</f>
        <v>#NAME?</v>
      </c>
      <c r="AM1200" s="308" t="e">
        <f ca="1">AK1200-V_NK2!$T$11</f>
        <v>#NAME?</v>
      </c>
      <c r="AN1200" s="308">
        <f ca="1">IFERROR((AK1200 - V_NK2!$X$12) / (V_NK2!$X$11- V_NK2!$X$12) * 100, 0)</f>
        <v>0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 t="e">
        <f ca="1">_xll.SRS1Splines.Functions25.Linear_Interp(V_NNG3A!$H$4:$H$12,V_NNG3A!$I$4:$I$12,BF1200)</f>
        <v>#NAME?</v>
      </c>
      <c r="BA1200" s="312" t="e">
        <f ca="1">(AZ1200/V_NNG3A!$I$8)*100</f>
        <v>#NAME?</v>
      </c>
      <c r="BB1200" s="308" t="e">
        <f ca="1">_xll.SRS1Splines.Functions25.Linear_Interp(V_NNG3A!$H$4:$H$12,V_NNG3A!$J$4:$J$12,BF1200)</f>
        <v>#NAME?</v>
      </c>
      <c r="BC1200" s="308">
        <f ca="1">IFERROR((AZ1200-V_NNG3A!$J$20) / (V_NNG3A!$J$19-V_NNG3A!$J$20) * 100, 0)</f>
        <v>0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 t="e">
        <f ca="1">_xll.SRS1Splines.Functions25.Linear_Interp(V_XNN1!$K$3:$K$8,V_XNN1!$L$3:$L$8,BT1200)</f>
        <v>#NAME?</v>
      </c>
      <c r="BO1200" s="312" t="e">
        <f ca="1">(BN1200/V_XNN1!$L$7)*100</f>
        <v>#NAME?</v>
      </c>
      <c r="BP1200" s="308" t="e">
        <f ca="1">_xll.SRS1Splines.Functions25.Linear_Interp(V_XNN1!$K$3:$K$8,V_XNN1!$M$3:$M$8,BT1200)</f>
        <v>#NAME?</v>
      </c>
      <c r="BQ1200" s="308">
        <f ca="1">IFERROR((BN1200 - V_XNN1!$M$16) / (V_XNN1!$M$15- V_XNN1!$M$16) * 100, 0)</f>
        <v>0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 t="e">
        <f ca="1">_xll.SRS1Splines.Functions25.Linear_Interp(V_NEM!$R$687:$R$703,V_NEM!$T$687:$T$703,M1201)+_xll.SRS1Splines.Functions25.Linear_Interp(V_NEM!$AB$687:$AB$703,V_NEM!$AD$687:$AD$703,N1201)</f>
        <v>#NAME?</v>
      </c>
      <c r="H1201" s="308" t="e">
        <f ca="1">(G1201/(V_NEM!$T$696+V_NEM!$AD$696))*100</f>
        <v>#NAME?</v>
      </c>
      <c r="I1201" s="308" t="e">
        <f ca="1">G1201-(V_NEM!$T$694+V_NEM!$AD$694)</f>
        <v>#NAME?</v>
      </c>
      <c r="J1201" s="308">
        <f ca="1"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0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 t="e">
        <f ca="1">_xll.SRS1Splines.Functions25.Linear_Interp(V_NK3!$P$8:$P$32,V_NK3!$R$8:$R$32,AC1201)</f>
        <v>#NAME?</v>
      </c>
      <c r="W1201" s="312" t="e">
        <f ca="1">(V1201/V_NK3!$R$28)*100</f>
        <v>#NAME?</v>
      </c>
      <c r="X1201" s="308" t="e">
        <f ca="1">V1201-V_NK3!$R$8</f>
        <v>#NAME?</v>
      </c>
      <c r="Y1201" s="308">
        <f ca="1">IFERROR((V1201 - V_NK3!$V$10) / (V_NK3!$V$9- V_NK3!$V$10) * 100, 0)</f>
        <v>0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 t="e">
        <f ca="1">_xll.SRS1Splines.Functions25.Linear_Interp(V_NK2!$R$10:$R$21,V_NK2!$T$10:$T$21,AR1201)</f>
        <v>#NAME?</v>
      </c>
      <c r="AL1201" s="312" t="e">
        <f ca="1">(AK1201/V_NK2!$T$18)*100</f>
        <v>#NAME?</v>
      </c>
      <c r="AM1201" s="308" t="e">
        <f ca="1">AK1201-V_NK2!$T$11</f>
        <v>#NAME?</v>
      </c>
      <c r="AN1201" s="308">
        <f ca="1">IFERROR((AK1201 - V_NK2!$X$12) / (V_NK2!$X$11- V_NK2!$X$12) * 100, 0)</f>
        <v>0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 t="e">
        <f ca="1">_xll.SRS1Splines.Functions25.Linear_Interp(V_NNG3A!$H$4:$H$12,V_NNG3A!$I$4:$I$12,BF1201)</f>
        <v>#NAME?</v>
      </c>
      <c r="BA1201" s="312" t="e">
        <f ca="1">(AZ1201/V_NNG3A!$I$8)*100</f>
        <v>#NAME?</v>
      </c>
      <c r="BB1201" s="308" t="e">
        <f ca="1">_xll.SRS1Splines.Functions25.Linear_Interp(V_NNG3A!$H$4:$H$12,V_NNG3A!$J$4:$J$12,BF1201)</f>
        <v>#NAME?</v>
      </c>
      <c r="BC1201" s="308">
        <f ca="1">IFERROR((AZ1201-V_NNG3A!$J$20) / (V_NNG3A!$J$19-V_NNG3A!$J$20) * 100, 0)</f>
        <v>0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 t="e">
        <f ca="1">_xll.SRS1Splines.Functions25.Linear_Interp(V_XNN1!$K$3:$K$8,V_XNN1!$L$3:$L$8,BT1201)</f>
        <v>#NAME?</v>
      </c>
      <c r="BO1201" s="312" t="e">
        <f ca="1">(BN1201/V_XNN1!$L$7)*100</f>
        <v>#NAME?</v>
      </c>
      <c r="BP1201" s="308" t="e">
        <f ca="1">_xll.SRS1Splines.Functions25.Linear_Interp(V_XNN1!$K$3:$K$8,V_XNN1!$M$3:$M$8,BT1201)</f>
        <v>#NAME?</v>
      </c>
      <c r="BQ1201" s="308">
        <f ca="1"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 t="e">
        <f ca="1">_xll.SRS1Splines.Functions25.Linear_Interp(V_NEM!$R$687:$R$703,V_NEM!$T$687:$T$703,M1202)+_xll.SRS1Splines.Functions25.Linear_Interp(V_NEM!$AB$687:$AB$703,V_NEM!$AD$687:$AD$703,N1202)</f>
        <v>#NAME?</v>
      </c>
      <c r="H1202" s="308" t="e">
        <f ca="1">(G1202/(V_NEM!$T$696+V_NEM!$AD$696))*100</f>
        <v>#NAME?</v>
      </c>
      <c r="I1202" s="308" t="e">
        <f ca="1">G1202-(V_NEM!$T$694+V_NEM!$AD$694)</f>
        <v>#NAME?</v>
      </c>
      <c r="J1202" s="308">
        <f ca="1"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0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 t="e">
        <f ca="1">_xll.SRS1Splines.Functions25.Linear_Interp(V_NK3!$P$8:$P$32,V_NK3!$R$8:$R$32,AC1202)</f>
        <v>#NAME?</v>
      </c>
      <c r="W1202" s="312" t="e">
        <f ca="1">(V1202/V_NK3!$R$28)*100</f>
        <v>#NAME?</v>
      </c>
      <c r="X1202" s="308" t="e">
        <f ca="1">V1202-V_NK3!$R$8</f>
        <v>#NAME?</v>
      </c>
      <c r="Y1202" s="308">
        <f ca="1">IFERROR((V1202 - V_NK3!$V$10) / (V_NK3!$V$9- V_NK3!$V$10) * 100, 0)</f>
        <v>0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 t="e">
        <f ca="1">_xll.SRS1Splines.Functions25.Linear_Interp(V_NK2!$R$10:$R$21,V_NK2!$T$10:$T$21,AR1202)</f>
        <v>#NAME?</v>
      </c>
      <c r="AL1202" s="312" t="e">
        <f ca="1">(AK1202/V_NK2!$T$18)*100</f>
        <v>#NAME?</v>
      </c>
      <c r="AM1202" s="308" t="e">
        <f ca="1">AK1202-V_NK2!$T$11</f>
        <v>#NAME?</v>
      </c>
      <c r="AN1202" s="308">
        <f ca="1">IFERROR((AK1202 - V_NK2!$X$12) / (V_NK2!$X$11- V_NK2!$X$12) * 100, 0)</f>
        <v>0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 t="e">
        <f ca="1">_xll.SRS1Splines.Functions25.Linear_Interp(V_NNG3A!$H$4:$H$12,V_NNG3A!$I$4:$I$12,BF1202)</f>
        <v>#NAME?</v>
      </c>
      <c r="BA1202" s="312" t="e">
        <f ca="1">(AZ1202/V_NNG3A!$I$8)*100</f>
        <v>#NAME?</v>
      </c>
      <c r="BB1202" s="308" t="e">
        <f ca="1">_xll.SRS1Splines.Functions25.Linear_Interp(V_NNG3A!$H$4:$H$12,V_NNG3A!$J$4:$J$12,BF1202)</f>
        <v>#NAME?</v>
      </c>
      <c r="BC1202" s="308">
        <f ca="1">IFERROR((AZ1202-V_NNG3A!$J$20) / (V_NNG3A!$J$19-V_NNG3A!$J$20) * 100, 0)</f>
        <v>0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 t="e">
        <f ca="1">_xll.SRS1Splines.Functions25.Linear_Interp(V_XNN1!$K$3:$K$8,V_XNN1!$L$3:$L$8,BT1202)</f>
        <v>#NAME?</v>
      </c>
      <c r="BO1202" s="312" t="e">
        <f ca="1">(BN1202/V_XNN1!$L$7)*100</f>
        <v>#NAME?</v>
      </c>
      <c r="BP1202" s="308" t="e">
        <f ca="1">_xll.SRS1Splines.Functions25.Linear_Interp(V_XNN1!$K$3:$K$8,V_XNN1!$M$3:$M$8,BT1202)</f>
        <v>#NAME?</v>
      </c>
      <c r="BQ1202" s="308">
        <f ca="1">IFERROR((BN1202 - V_XNN1!$M$16) / (V_XNN1!$M$15- V_XNN1!$M$16) * 100, 0)</f>
        <v>0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 t="e">
        <f ca="1">_xll.SRS1Splines.Functions25.Linear_Interp(V_NEM!$R$687:$R$703,V_NEM!$T$687:$T$703,M1203)+_xll.SRS1Splines.Functions25.Linear_Interp(V_NEM!$AB$687:$AB$703,V_NEM!$AD$687:$AD$703,N1203)</f>
        <v>#NAME?</v>
      </c>
      <c r="H1203" s="308" t="e">
        <f ca="1">(G1203/(V_NEM!$T$696+V_NEM!$AD$696))*100</f>
        <v>#NAME?</v>
      </c>
      <c r="I1203" s="308" t="e">
        <f ca="1">G1203-(V_NEM!$T$694+V_NEM!$AD$694)</f>
        <v>#NAME?</v>
      </c>
      <c r="J1203" s="308">
        <f ca="1"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0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 t="e">
        <f ca="1">_xll.SRS1Splines.Functions25.Linear_Interp(V_NK3!$P$8:$P$32,V_NK3!$R$8:$R$32,AC1203)</f>
        <v>#NAME?</v>
      </c>
      <c r="W1203" s="312" t="e">
        <f ca="1">(V1203/V_NK3!$R$28)*100</f>
        <v>#NAME?</v>
      </c>
      <c r="X1203" s="308" t="e">
        <f ca="1">V1203-V_NK3!$R$8</f>
        <v>#NAME?</v>
      </c>
      <c r="Y1203" s="308">
        <f ca="1">IFERROR((V1203 - V_NK3!$V$10) / (V_NK3!$V$9- V_NK3!$V$10) * 100, 0)</f>
        <v>0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 t="e">
        <f ca="1">_xll.SRS1Splines.Functions25.Linear_Interp(V_NK2!$R$10:$R$21,V_NK2!$T$10:$T$21,AR1203)</f>
        <v>#NAME?</v>
      </c>
      <c r="AL1203" s="312" t="e">
        <f ca="1">(AK1203/V_NK2!$T$18)*100</f>
        <v>#NAME?</v>
      </c>
      <c r="AM1203" s="308" t="e">
        <f ca="1">AK1203-V_NK2!$T$11</f>
        <v>#NAME?</v>
      </c>
      <c r="AN1203" s="308">
        <f ca="1">IFERROR((AK1203 - V_NK2!$X$12) / (V_NK2!$X$11- V_NK2!$X$12) * 100, 0)</f>
        <v>0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 t="e">
        <f ca="1">_xll.SRS1Splines.Functions25.Linear_Interp(V_NNG3A!$H$4:$H$12,V_NNG3A!$I$4:$I$12,BF1203)</f>
        <v>#NAME?</v>
      </c>
      <c r="BA1203" s="312" t="e">
        <f ca="1">(AZ1203/V_NNG3A!$I$8)*100</f>
        <v>#NAME?</v>
      </c>
      <c r="BB1203" s="308" t="e">
        <f ca="1">_xll.SRS1Splines.Functions25.Linear_Interp(V_NNG3A!$H$4:$H$12,V_NNG3A!$J$4:$J$12,BF1203)</f>
        <v>#NAME?</v>
      </c>
      <c r="BC1203" s="308">
        <f ca="1">IFERROR((AZ1203-V_NNG3A!$J$20) / (V_NNG3A!$J$19-V_NNG3A!$J$20) * 100, 0)</f>
        <v>0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 t="e">
        <f ca="1">_xll.SRS1Splines.Functions25.Linear_Interp(V_XNN1!$K$3:$K$8,V_XNN1!$L$3:$L$8,BT1203)</f>
        <v>#NAME?</v>
      </c>
      <c r="BO1203" s="312" t="e">
        <f ca="1">(BN1203/V_XNN1!$L$7)*100</f>
        <v>#NAME?</v>
      </c>
      <c r="BP1203" s="308" t="e">
        <f ca="1">_xll.SRS1Splines.Functions25.Linear_Interp(V_XNN1!$K$3:$K$8,V_XNN1!$M$3:$M$8,BT1203)</f>
        <v>#NAME?</v>
      </c>
      <c r="BQ1203" s="308">
        <f ca="1">IFERROR((BN1203 - V_XNN1!$M$16) / (V_XNN1!$M$15- V_XNN1!$M$16) * 100, 0)</f>
        <v>0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 t="e">
        <f ca="1">_xll.SRS1Splines.Functions25.Linear_Interp(V_NEM!$R$687:$R$703,V_NEM!$T$687:$T$703,M1204)+_xll.SRS1Splines.Functions25.Linear_Interp(V_NEM!$AB$687:$AB$703,V_NEM!$AD$687:$AD$703,N1204)</f>
        <v>#NAME?</v>
      </c>
      <c r="H1204" s="308" t="e">
        <f ca="1">(G1204/(V_NEM!$T$696+V_NEM!$AD$696))*100</f>
        <v>#NAME?</v>
      </c>
      <c r="I1204" s="308" t="e">
        <f ca="1">G1204-(V_NEM!$T$694+V_NEM!$AD$694)</f>
        <v>#NAME?</v>
      </c>
      <c r="J1204" s="308">
        <f ca="1"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0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 t="e">
        <f ca="1">_xll.SRS1Splines.Functions25.Linear_Interp(V_NK3!$P$8:$P$32,V_NK3!$R$8:$R$32,AC1204)</f>
        <v>#NAME?</v>
      </c>
      <c r="W1204" s="312" t="e">
        <f ca="1">(V1204/V_NK3!$R$28)*100</f>
        <v>#NAME?</v>
      </c>
      <c r="X1204" s="308" t="e">
        <f ca="1">V1204-V_NK3!$R$8</f>
        <v>#NAME?</v>
      </c>
      <c r="Y1204" s="308">
        <f ca="1">IFERROR((V1204 - V_NK3!$V$10) / (V_NK3!$V$9- V_NK3!$V$10) * 100, 0)</f>
        <v>0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 t="e">
        <f ca="1">_xll.SRS1Splines.Functions25.Linear_Interp(V_NK2!$R$10:$R$21,V_NK2!$T$10:$T$21,AR1204)</f>
        <v>#NAME?</v>
      </c>
      <c r="AL1204" s="312" t="e">
        <f ca="1">(AK1204/V_NK2!$T$18)*100</f>
        <v>#NAME?</v>
      </c>
      <c r="AM1204" s="308" t="e">
        <f ca="1">AK1204-V_NK2!$T$11</f>
        <v>#NAME?</v>
      </c>
      <c r="AN1204" s="308">
        <f ca="1">IFERROR((AK1204 - V_NK2!$X$12) / (V_NK2!$X$11- V_NK2!$X$12) * 100, 0)</f>
        <v>0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 t="e">
        <f ca="1">_xll.SRS1Splines.Functions25.Linear_Interp(V_NNG3A!$H$4:$H$12,V_NNG3A!$I$4:$I$12,BF1204)</f>
        <v>#NAME?</v>
      </c>
      <c r="BA1204" s="312" t="e">
        <f ca="1">(AZ1204/V_NNG3A!$I$8)*100</f>
        <v>#NAME?</v>
      </c>
      <c r="BB1204" s="308" t="e">
        <f ca="1">_xll.SRS1Splines.Functions25.Linear_Interp(V_NNG3A!$H$4:$H$12,V_NNG3A!$J$4:$J$12,BF1204)</f>
        <v>#NAME?</v>
      </c>
      <c r="BC1204" s="308">
        <f ca="1">IFERROR((AZ1204-V_NNG3A!$J$20) / (V_NNG3A!$J$19-V_NNG3A!$J$20) * 100, 0)</f>
        <v>0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 t="e">
        <f ca="1">_xll.SRS1Splines.Functions25.Linear_Interp(V_XNN1!$K$3:$K$8,V_XNN1!$L$3:$L$8,BT1204)</f>
        <v>#NAME?</v>
      </c>
      <c r="BO1204" s="312" t="e">
        <f ca="1">(BN1204/V_XNN1!$L$7)*100</f>
        <v>#NAME?</v>
      </c>
      <c r="BP1204" s="308" t="e">
        <f ca="1">_xll.SRS1Splines.Functions25.Linear_Interp(V_XNN1!$K$3:$K$8,V_XNN1!$M$3:$M$8,BT1204)</f>
        <v>#NAME?</v>
      </c>
      <c r="BQ1204" s="308">
        <f ca="1">IFERROR((BN1204 - V_XNN1!$M$16) / (V_XNN1!$M$15- V_XNN1!$M$16) * 100, 0)</f>
        <v>0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 t="e">
        <f ca="1">_xll.SRS1Splines.Functions25.Linear_Interp(V_NEM!$R$687:$R$703,V_NEM!$T$687:$T$703,M1205)+_xll.SRS1Splines.Functions25.Linear_Interp(V_NEM!$AB$687:$AB$703,V_NEM!$AD$687:$AD$703,N1205)</f>
        <v>#NAME?</v>
      </c>
      <c r="H1205" s="308" t="e">
        <f ca="1">(G1205/(V_NEM!$T$696+V_NEM!$AD$696))*100</f>
        <v>#NAME?</v>
      </c>
      <c r="I1205" s="308" t="e">
        <f ca="1">G1205-(V_NEM!$T$694+V_NEM!$AD$694)</f>
        <v>#NAME?</v>
      </c>
      <c r="J1205" s="308">
        <f ca="1"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0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 t="e">
        <f ca="1">_xll.SRS1Splines.Functions25.Linear_Interp(V_NK3!$P$8:$P$32,V_NK3!$R$8:$R$32,AC1205)</f>
        <v>#NAME?</v>
      </c>
      <c r="W1205" s="312" t="e">
        <f ca="1">(V1205/V_NK3!$R$28)*100</f>
        <v>#NAME?</v>
      </c>
      <c r="X1205" s="308" t="e">
        <f ca="1">V1205-V_NK3!$R$8</f>
        <v>#NAME?</v>
      </c>
      <c r="Y1205" s="308">
        <f ca="1">IFERROR((V1205 - V_NK3!$V$10) / (V_NK3!$V$9- V_NK3!$V$10) * 100, 0)</f>
        <v>0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 t="e">
        <f ca="1">_xll.SRS1Splines.Functions25.Linear_Interp(V_NK2!$R$10:$R$21,V_NK2!$T$10:$T$21,AR1205)</f>
        <v>#NAME?</v>
      </c>
      <c r="AL1205" s="312" t="e">
        <f ca="1">(AK1205/V_NK2!$T$18)*100</f>
        <v>#NAME?</v>
      </c>
      <c r="AM1205" s="308" t="e">
        <f ca="1">AK1205-V_NK2!$T$11</f>
        <v>#NAME?</v>
      </c>
      <c r="AN1205" s="308">
        <f ca="1">IFERROR((AK1205 - V_NK2!$X$12) / (V_NK2!$X$11- V_NK2!$X$12) * 100, 0)</f>
        <v>0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 t="e">
        <f ca="1">_xll.SRS1Splines.Functions25.Linear_Interp(V_NNG3A!$H$4:$H$12,V_NNG3A!$I$4:$I$12,BF1205)</f>
        <v>#NAME?</v>
      </c>
      <c r="BA1205" s="312" t="e">
        <f ca="1">(AZ1205/V_NNG3A!$I$8)*100</f>
        <v>#NAME?</v>
      </c>
      <c r="BB1205" s="308" t="e">
        <f ca="1">_xll.SRS1Splines.Functions25.Linear_Interp(V_NNG3A!$H$4:$H$12,V_NNG3A!$J$4:$J$12,BF1205)</f>
        <v>#NAME?</v>
      </c>
      <c r="BC1205" s="308">
        <f ca="1">IFERROR((AZ1205-V_NNG3A!$J$20) / (V_NNG3A!$J$19-V_NNG3A!$J$20) * 100, 0)</f>
        <v>0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 t="e">
        <f ca="1">_xll.SRS1Splines.Functions25.Linear_Interp(V_XNN1!$K$3:$K$8,V_XNN1!$L$3:$L$8,BT1205)</f>
        <v>#NAME?</v>
      </c>
      <c r="BO1205" s="312" t="e">
        <f ca="1">(BN1205/V_XNN1!$L$7)*100</f>
        <v>#NAME?</v>
      </c>
      <c r="BP1205" s="308" t="e">
        <f ca="1">_xll.SRS1Splines.Functions25.Linear_Interp(V_XNN1!$K$3:$K$8,V_XNN1!$M$3:$M$8,BT1205)</f>
        <v>#NAME?</v>
      </c>
      <c r="BQ1205" s="308">
        <f ca="1">IFERROR((BN1205 - V_XNN1!$M$16) / (V_XNN1!$M$15- V_XNN1!$M$16) * 100, 0)</f>
        <v>0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 t="e">
        <f ca="1">_xll.SRS1Splines.Functions25.Linear_Interp(V_NEM!$R$687:$R$703,V_NEM!$T$687:$T$703,M1206)+_xll.SRS1Splines.Functions25.Linear_Interp(V_NEM!$AB$687:$AB$703,V_NEM!$AD$687:$AD$703,N1206)</f>
        <v>#NAME?</v>
      </c>
      <c r="H1206" s="308" t="e">
        <f ca="1">(G1206/(V_NEM!$T$696+V_NEM!$AD$696))*100</f>
        <v>#NAME?</v>
      </c>
      <c r="I1206" s="308" t="e">
        <f ca="1">G1206-(V_NEM!$T$694+V_NEM!$AD$694)</f>
        <v>#NAME?</v>
      </c>
      <c r="J1206" s="308">
        <f ca="1"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0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 t="e">
        <f ca="1">_xll.SRS1Splines.Functions25.Linear_Interp(V_NK3!$P$8:$P$32,V_NK3!$R$8:$R$32,AC1206)</f>
        <v>#NAME?</v>
      </c>
      <c r="W1206" s="312" t="e">
        <f ca="1">(V1206/V_NK3!$R$28)*100</f>
        <v>#NAME?</v>
      </c>
      <c r="X1206" s="308" t="e">
        <f ca="1">V1206-V_NK3!$R$8</f>
        <v>#NAME?</v>
      </c>
      <c r="Y1206" s="308">
        <f ca="1">IFERROR((V1206 - V_NK3!$V$10) / (V_NK3!$V$9- V_NK3!$V$10) * 100, 0)</f>
        <v>0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 t="e">
        <f ca="1">_xll.SRS1Splines.Functions25.Linear_Interp(V_NK2!$R$10:$R$21,V_NK2!$T$10:$T$21,AR1206)</f>
        <v>#NAME?</v>
      </c>
      <c r="AL1206" s="312" t="e">
        <f ca="1">(AK1206/V_NK2!$T$18)*100</f>
        <v>#NAME?</v>
      </c>
      <c r="AM1206" s="308" t="e">
        <f ca="1">AK1206-V_NK2!$T$11</f>
        <v>#NAME?</v>
      </c>
      <c r="AN1206" s="308">
        <f ca="1">IFERROR((AK1206 - V_NK2!$X$12) / (V_NK2!$X$11- V_NK2!$X$12) * 100, 0)</f>
        <v>0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 t="e">
        <f ca="1">_xll.SRS1Splines.Functions25.Linear_Interp(V_NNG3A!$H$4:$H$12,V_NNG3A!$I$4:$I$12,BF1206)</f>
        <v>#NAME?</v>
      </c>
      <c r="BA1206" s="312" t="e">
        <f ca="1">(AZ1206/V_NNG3A!$I$8)*100</f>
        <v>#NAME?</v>
      </c>
      <c r="BB1206" s="308" t="e">
        <f ca="1">_xll.SRS1Splines.Functions25.Linear_Interp(V_NNG3A!$H$4:$H$12,V_NNG3A!$J$4:$J$12,BF1206)</f>
        <v>#NAME?</v>
      </c>
      <c r="BC1206" s="308">
        <f ca="1">IFERROR((AZ1206-V_NNG3A!$J$20) / (V_NNG3A!$J$19-V_NNG3A!$J$20) * 100, 0)</f>
        <v>0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 t="e">
        <f ca="1">_xll.SRS1Splines.Functions25.Linear_Interp(V_XNN1!$K$3:$K$8,V_XNN1!$L$3:$L$8,BT1206)</f>
        <v>#NAME?</v>
      </c>
      <c r="BO1206" s="312" t="e">
        <f ca="1">(BN1206/V_XNN1!$L$7)*100</f>
        <v>#NAME?</v>
      </c>
      <c r="BP1206" s="308" t="e">
        <f ca="1">_xll.SRS1Splines.Functions25.Linear_Interp(V_XNN1!$K$3:$K$8,V_XNN1!$M$3:$M$8,BT1206)</f>
        <v>#NAME?</v>
      </c>
      <c r="BQ1206" s="308">
        <f ca="1">IFERROR((BN1206 - V_XNN1!$M$16) / (V_XNN1!$M$15- V_XNN1!$M$16) * 100, 0)</f>
        <v>0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 t="e">
        <f ca="1">_xll.SRS1Splines.Functions25.Linear_Interp(V_NEM!$R$687:$R$703,V_NEM!$T$687:$T$703,M1207)+_xll.SRS1Splines.Functions25.Linear_Interp(V_NEM!$AB$687:$AB$703,V_NEM!$AD$687:$AD$703,N1207)</f>
        <v>#NAME?</v>
      </c>
      <c r="H1207" s="308" t="e">
        <f ca="1">(G1207/(V_NEM!$T$696+V_NEM!$AD$696))*100</f>
        <v>#NAME?</v>
      </c>
      <c r="I1207" s="308" t="e">
        <f ca="1">G1207-(V_NEM!$T$694+V_NEM!$AD$694)</f>
        <v>#NAME?</v>
      </c>
      <c r="J1207" s="308">
        <f ca="1"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0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 t="e">
        <f ca="1">_xll.SRS1Splines.Functions25.Linear_Interp(V_NK3!$P$8:$P$32,V_NK3!$R$8:$R$32,AC1207)</f>
        <v>#NAME?</v>
      </c>
      <c r="W1207" s="312" t="e">
        <f ca="1">(V1207/V_NK3!$R$28)*100</f>
        <v>#NAME?</v>
      </c>
      <c r="X1207" s="308" t="e">
        <f ca="1">V1207-V_NK3!$R$8</f>
        <v>#NAME?</v>
      </c>
      <c r="Y1207" s="308">
        <f ca="1">IFERROR((V1207 - V_NK3!$V$10) / (V_NK3!$V$9- V_NK3!$V$10) * 100, 0)</f>
        <v>0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 t="e">
        <f ca="1">_xll.SRS1Splines.Functions25.Linear_Interp(V_NK2!$R$10:$R$21,V_NK2!$T$10:$T$21,AR1207)</f>
        <v>#NAME?</v>
      </c>
      <c r="AL1207" s="312" t="e">
        <f ca="1">(AK1207/V_NK2!$T$18)*100</f>
        <v>#NAME?</v>
      </c>
      <c r="AM1207" s="308" t="e">
        <f ca="1">AK1207-V_NK2!$T$11</f>
        <v>#NAME?</v>
      </c>
      <c r="AN1207" s="308">
        <f ca="1">IFERROR((AK1207 - V_NK2!$X$12) / (V_NK2!$X$11- V_NK2!$X$12) * 100, 0)</f>
        <v>0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 t="e">
        <f ca="1">_xll.SRS1Splines.Functions25.Linear_Interp(V_NNG3A!$H$4:$H$12,V_NNG3A!$I$4:$I$12,BF1207)</f>
        <v>#NAME?</v>
      </c>
      <c r="BA1207" s="312" t="e">
        <f ca="1">(AZ1207/V_NNG3A!$I$8)*100</f>
        <v>#NAME?</v>
      </c>
      <c r="BB1207" s="308" t="e">
        <f ca="1">_xll.SRS1Splines.Functions25.Linear_Interp(V_NNG3A!$H$4:$H$12,V_NNG3A!$J$4:$J$12,BF1207)</f>
        <v>#NAME?</v>
      </c>
      <c r="BC1207" s="308">
        <f ca="1">IFERROR((AZ1207-V_NNG3A!$J$20) / (V_NNG3A!$J$19-V_NNG3A!$J$20) * 100, 0)</f>
        <v>0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 t="e">
        <f ca="1">_xll.SRS1Splines.Functions25.Linear_Interp(V_XNN1!$K$3:$K$8,V_XNN1!$L$3:$L$8,BT1207)</f>
        <v>#NAME?</v>
      </c>
      <c r="BO1207" s="312" t="e">
        <f ca="1">(BN1207/V_XNN1!$L$7)*100</f>
        <v>#NAME?</v>
      </c>
      <c r="BP1207" s="308" t="e">
        <f ca="1">_xll.SRS1Splines.Functions25.Linear_Interp(V_XNN1!$K$3:$K$8,V_XNN1!$M$3:$M$8,BT1207)</f>
        <v>#NAME?</v>
      </c>
      <c r="BQ1207" s="308">
        <f ca="1">IFERROR((BN1207 - V_XNN1!$M$16) / (V_XNN1!$M$15- V_XNN1!$M$16) * 100, 0)</f>
        <v>0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 t="e">
        <f ca="1">_xll.SRS1Splines.Functions25.Linear_Interp(V_NEM!$R$687:$R$703,V_NEM!$T$687:$T$703,M1208)+_xll.SRS1Splines.Functions25.Linear_Interp(V_NEM!$AB$687:$AB$703,V_NEM!$AD$687:$AD$703,N1208)</f>
        <v>#NAME?</v>
      </c>
      <c r="H1208" s="308" t="e">
        <f ca="1">(G1208/(V_NEM!$T$696+V_NEM!$AD$696))*100</f>
        <v>#NAME?</v>
      </c>
      <c r="I1208" s="308" t="e">
        <f ca="1">G1208-(V_NEM!$T$694+V_NEM!$AD$694)</f>
        <v>#NAME?</v>
      </c>
      <c r="J1208" s="308">
        <f ca="1"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0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 t="e">
        <f ca="1">_xll.SRS1Splines.Functions25.Linear_Interp(V_NK3!$P$8:$P$32,V_NK3!$R$8:$R$32,AC1208)</f>
        <v>#NAME?</v>
      </c>
      <c r="W1208" s="312" t="e">
        <f ca="1">(V1208/V_NK3!$R$28)*100</f>
        <v>#NAME?</v>
      </c>
      <c r="X1208" s="308" t="e">
        <f ca="1">V1208-V_NK3!$R$8</f>
        <v>#NAME?</v>
      </c>
      <c r="Y1208" s="308">
        <f ca="1">IFERROR((V1208 - V_NK3!$V$10) / (V_NK3!$V$9- V_NK3!$V$10) * 100, 0)</f>
        <v>0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 t="e">
        <f ca="1">_xll.SRS1Splines.Functions25.Linear_Interp(V_NK2!$R$10:$R$21,V_NK2!$T$10:$T$21,AR1208)</f>
        <v>#NAME?</v>
      </c>
      <c r="AL1208" s="312" t="e">
        <f ca="1">(AK1208/V_NK2!$T$18)*100</f>
        <v>#NAME?</v>
      </c>
      <c r="AM1208" s="308" t="e">
        <f ca="1">AK1208-V_NK2!$T$11</f>
        <v>#NAME?</v>
      </c>
      <c r="AN1208" s="308">
        <f ca="1">IFERROR((AK1208 - V_NK2!$X$12) / (V_NK2!$X$11- V_NK2!$X$12) * 100, 0)</f>
        <v>0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 t="e">
        <f ca="1">_xll.SRS1Splines.Functions25.Linear_Interp(V_NNG3A!$H$4:$H$12,V_NNG3A!$I$4:$I$12,BF1208)</f>
        <v>#NAME?</v>
      </c>
      <c r="BA1208" s="312" t="e">
        <f ca="1">(AZ1208/V_NNG3A!$I$8)*100</f>
        <v>#NAME?</v>
      </c>
      <c r="BB1208" s="308" t="e">
        <f ca="1">_xll.SRS1Splines.Functions25.Linear_Interp(V_NNG3A!$H$4:$H$12,V_NNG3A!$J$4:$J$12,BF1208)</f>
        <v>#NAME?</v>
      </c>
      <c r="BC1208" s="308">
        <f ca="1">IFERROR((AZ1208-V_NNG3A!$J$20) / (V_NNG3A!$J$19-V_NNG3A!$J$20) * 100, 0)</f>
        <v>0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 t="e">
        <f ca="1">_xll.SRS1Splines.Functions25.Linear_Interp(V_XNN1!$K$3:$K$8,V_XNN1!$L$3:$L$8,BT1208)</f>
        <v>#NAME?</v>
      </c>
      <c r="BO1208" s="312" t="e">
        <f ca="1">(BN1208/V_XNN1!$L$7)*100</f>
        <v>#NAME?</v>
      </c>
      <c r="BP1208" s="308" t="e">
        <f ca="1">_xll.SRS1Splines.Functions25.Linear_Interp(V_XNN1!$K$3:$K$8,V_XNN1!$M$3:$M$8,BT1208)</f>
        <v>#NAME?</v>
      </c>
      <c r="BQ1208" s="308">
        <f ca="1">IFERROR((BN1208 - V_XNN1!$M$16) / (V_XNN1!$M$15- V_XNN1!$M$16) * 100, 0)</f>
        <v>0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 t="e">
        <f ca="1">_xll.SRS1Splines.Functions25.Linear_Interp(V_NEM!$R$687:$R$703,V_NEM!$T$687:$T$703,M1209)+_xll.SRS1Splines.Functions25.Linear_Interp(V_NEM!$AB$687:$AB$703,V_NEM!$AD$687:$AD$703,N1209)</f>
        <v>#NAME?</v>
      </c>
      <c r="H1209" s="308" t="e">
        <f ca="1">(G1209/(V_NEM!$T$696+V_NEM!$AD$696))*100</f>
        <v>#NAME?</v>
      </c>
      <c r="I1209" s="308" t="e">
        <f ca="1">G1209-(V_NEM!$T$694+V_NEM!$AD$694)</f>
        <v>#NAME?</v>
      </c>
      <c r="J1209" s="308">
        <f ca="1"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0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 t="e">
        <f ca="1">_xll.SRS1Splines.Functions25.Linear_Interp(V_NK3!$P$8:$P$32,V_NK3!$R$8:$R$32,AC1209)</f>
        <v>#NAME?</v>
      </c>
      <c r="W1209" s="312" t="e">
        <f ca="1">(V1209/V_NK3!$R$28)*100</f>
        <v>#NAME?</v>
      </c>
      <c r="X1209" s="308" t="e">
        <f ca="1">V1209-V_NK3!$R$8</f>
        <v>#NAME?</v>
      </c>
      <c r="Y1209" s="308">
        <f ca="1">IFERROR((V1209 - V_NK3!$V$10) / (V_NK3!$V$9- V_NK3!$V$10) * 100, 0)</f>
        <v>0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 t="e">
        <f ca="1">_xll.SRS1Splines.Functions25.Linear_Interp(V_NK2!$R$10:$R$21,V_NK2!$T$10:$T$21,AR1209)</f>
        <v>#NAME?</v>
      </c>
      <c r="AL1209" s="312" t="e">
        <f ca="1">(AK1209/V_NK2!$T$18)*100</f>
        <v>#NAME?</v>
      </c>
      <c r="AM1209" s="308" t="e">
        <f ca="1">AK1209-V_NK2!$T$11</f>
        <v>#NAME?</v>
      </c>
      <c r="AN1209" s="308">
        <f ca="1">IFERROR((AK1209 - V_NK2!$X$12) / (V_NK2!$X$11- V_NK2!$X$12) * 100, 0)</f>
        <v>0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 t="e">
        <f ca="1">_xll.SRS1Splines.Functions25.Linear_Interp(V_NNG3A!$H$4:$H$12,V_NNG3A!$I$4:$I$12,BF1209)</f>
        <v>#NAME?</v>
      </c>
      <c r="BA1209" s="312" t="e">
        <f ca="1">(AZ1209/V_NNG3A!$I$8)*100</f>
        <v>#NAME?</v>
      </c>
      <c r="BB1209" s="308" t="e">
        <f ca="1">_xll.SRS1Splines.Functions25.Linear_Interp(V_NNG3A!$H$4:$H$12,V_NNG3A!$J$4:$J$12,BF1209)</f>
        <v>#NAME?</v>
      </c>
      <c r="BC1209" s="308">
        <f ca="1">IFERROR((AZ1209-V_NNG3A!$J$20) / (V_NNG3A!$J$19-V_NNG3A!$J$20) * 100, 0)</f>
        <v>0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 t="e">
        <f ca="1">_xll.SRS1Splines.Functions25.Linear_Interp(V_XNN1!$K$3:$K$8,V_XNN1!$L$3:$L$8,BT1209)</f>
        <v>#NAME?</v>
      </c>
      <c r="BO1209" s="312" t="e">
        <f ca="1">(BN1209/V_XNN1!$L$7)*100</f>
        <v>#NAME?</v>
      </c>
      <c r="BP1209" s="308" t="e">
        <f ca="1">_xll.SRS1Splines.Functions25.Linear_Interp(V_XNN1!$K$3:$K$8,V_XNN1!$M$3:$M$8,BT1209)</f>
        <v>#NAME?</v>
      </c>
      <c r="BQ1209" s="308">
        <f ca="1">IFERROR((BN1209 - V_XNN1!$M$16) / (V_XNN1!$M$15- V_XNN1!$M$16) * 100, 0)</f>
        <v>0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 t="e">
        <f ca="1">_xll.SRS1Splines.Functions25.Linear_Interp(V_NEM!$R$687:$R$703,V_NEM!$T$687:$T$703,M1210)+_xll.SRS1Splines.Functions25.Linear_Interp(V_NEM!$AB$687:$AB$703,V_NEM!$AD$687:$AD$703,N1210)</f>
        <v>#NAME?</v>
      </c>
      <c r="H1210" s="308" t="e">
        <f ca="1">(G1210/(V_NEM!$T$696+V_NEM!$AD$696))*100</f>
        <v>#NAME?</v>
      </c>
      <c r="I1210" s="308" t="e">
        <f ca="1">G1210-(V_NEM!$T$694+V_NEM!$AD$694)</f>
        <v>#NAME?</v>
      </c>
      <c r="J1210" s="308">
        <f ca="1"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0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 t="e">
        <f ca="1">_xll.SRS1Splines.Functions25.Linear_Interp(V_NK3!$P$8:$P$32,V_NK3!$R$8:$R$32,AC1210)</f>
        <v>#NAME?</v>
      </c>
      <c r="W1210" s="312" t="e">
        <f ca="1">(V1210/V_NK3!$R$28)*100</f>
        <v>#NAME?</v>
      </c>
      <c r="X1210" s="308" t="e">
        <f ca="1">V1210-V_NK3!$R$8</f>
        <v>#NAME?</v>
      </c>
      <c r="Y1210" s="308">
        <f ca="1">IFERROR((V1210 - V_NK3!$V$10) / (V_NK3!$V$9- V_NK3!$V$10) * 100, 0)</f>
        <v>0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 t="e">
        <f ca="1">_xll.SRS1Splines.Functions25.Linear_Interp(V_NK2!$R$10:$R$21,V_NK2!$T$10:$T$21,AR1210)</f>
        <v>#NAME?</v>
      </c>
      <c r="AL1210" s="312" t="e">
        <f ca="1">(AK1210/V_NK2!$T$18)*100</f>
        <v>#NAME?</v>
      </c>
      <c r="AM1210" s="308" t="e">
        <f ca="1">AK1210-V_NK2!$T$11</f>
        <v>#NAME?</v>
      </c>
      <c r="AN1210" s="308">
        <f ca="1">IFERROR((AK1210 - V_NK2!$X$12) / (V_NK2!$X$11- V_NK2!$X$12) * 100, 0)</f>
        <v>0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 t="e">
        <f ca="1">_xll.SRS1Splines.Functions25.Linear_Interp(V_NNG3A!$H$4:$H$12,V_NNG3A!$I$4:$I$12,BF1210)</f>
        <v>#NAME?</v>
      </c>
      <c r="BA1210" s="312" t="e">
        <f ca="1">(AZ1210/V_NNG3A!$I$8)*100</f>
        <v>#NAME?</v>
      </c>
      <c r="BB1210" s="308" t="e">
        <f ca="1">_xll.SRS1Splines.Functions25.Linear_Interp(V_NNG3A!$H$4:$H$12,V_NNG3A!$J$4:$J$12,BF1210)</f>
        <v>#NAME?</v>
      </c>
      <c r="BC1210" s="308">
        <f ca="1">IFERROR((AZ1210-V_NNG3A!$J$20) / (V_NNG3A!$J$19-V_NNG3A!$J$20) * 100, 0)</f>
        <v>0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 t="e">
        <f ca="1">_xll.SRS1Splines.Functions25.Linear_Interp(V_XNN1!$K$3:$K$8,V_XNN1!$L$3:$L$8,BT1210)</f>
        <v>#NAME?</v>
      </c>
      <c r="BO1210" s="312" t="e">
        <f ca="1">(BN1210/V_XNN1!$L$7)*100</f>
        <v>#NAME?</v>
      </c>
      <c r="BP1210" s="308" t="e">
        <f ca="1">_xll.SRS1Splines.Functions25.Linear_Interp(V_XNN1!$K$3:$K$8,V_XNN1!$M$3:$M$8,BT1210)</f>
        <v>#NAME?</v>
      </c>
      <c r="BQ1210" s="308">
        <f ca="1">IFERROR((BN1210 - V_XNN1!$M$16) / (V_XNN1!$M$15- V_XNN1!$M$16) * 100, 0)</f>
        <v>0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 t="e">
        <f ca="1">_xll.SRS1Splines.Functions25.Linear_Interp(V_NEM!$R$687:$R$703,V_NEM!$T$687:$T$703,M1211)+_xll.SRS1Splines.Functions25.Linear_Interp(V_NEM!$AB$687:$AB$703,V_NEM!$AD$687:$AD$703,N1211)</f>
        <v>#NAME?</v>
      </c>
      <c r="H1211" s="308" t="e">
        <f ca="1">(G1211/(V_NEM!$T$696+V_NEM!$AD$696))*100</f>
        <v>#NAME?</v>
      </c>
      <c r="I1211" s="308" t="e">
        <f ca="1">G1211-(V_NEM!$T$694+V_NEM!$AD$694)</f>
        <v>#NAME?</v>
      </c>
      <c r="J1211" s="308">
        <f ca="1"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0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 t="e">
        <f ca="1">_xll.SRS1Splines.Functions25.Linear_Interp(V_NK3!$P$8:$P$32,V_NK3!$R$8:$R$32,AC1211)</f>
        <v>#NAME?</v>
      </c>
      <c r="W1211" s="312" t="e">
        <f ca="1">(V1211/V_NK3!$R$28)*100</f>
        <v>#NAME?</v>
      </c>
      <c r="X1211" s="308" t="e">
        <f ca="1">V1211-V_NK3!$R$8</f>
        <v>#NAME?</v>
      </c>
      <c r="Y1211" s="308">
        <f ca="1">IFERROR((V1211 - V_NK3!$V$10) / (V_NK3!$V$9- V_NK3!$V$10) * 100, 0)</f>
        <v>0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 t="e">
        <f ca="1">_xll.SRS1Splines.Functions25.Linear_Interp(V_NK2!$R$10:$R$21,V_NK2!$T$10:$T$21,AR1211)</f>
        <v>#NAME?</v>
      </c>
      <c r="AL1211" s="312" t="e">
        <f ca="1">(AK1211/V_NK2!$T$18)*100</f>
        <v>#NAME?</v>
      </c>
      <c r="AM1211" s="308" t="e">
        <f ca="1">AK1211-V_NK2!$T$11</f>
        <v>#NAME?</v>
      </c>
      <c r="AN1211" s="308">
        <f ca="1">IFERROR((AK1211 - V_NK2!$X$12) / (V_NK2!$X$11- V_NK2!$X$12) * 100, 0)</f>
        <v>0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 t="e">
        <f ca="1">_xll.SRS1Splines.Functions25.Linear_Interp(V_NNG3A!$H$4:$H$12,V_NNG3A!$I$4:$I$12,BF1211)</f>
        <v>#NAME?</v>
      </c>
      <c r="BA1211" s="312" t="e">
        <f ca="1">(AZ1211/V_NNG3A!$I$8)*100</f>
        <v>#NAME?</v>
      </c>
      <c r="BB1211" s="308" t="e">
        <f ca="1">_xll.SRS1Splines.Functions25.Linear_Interp(V_NNG3A!$H$4:$H$12,V_NNG3A!$J$4:$J$12,BF1211)</f>
        <v>#NAME?</v>
      </c>
      <c r="BC1211" s="308">
        <f ca="1">IFERROR((AZ1211-V_NNG3A!$J$20) / (V_NNG3A!$J$19-V_NNG3A!$J$20) * 100, 0)</f>
        <v>0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 t="e">
        <f ca="1">_xll.SRS1Splines.Functions25.Linear_Interp(V_XNN1!$K$3:$K$8,V_XNN1!$L$3:$L$8,BT1211)</f>
        <v>#NAME?</v>
      </c>
      <c r="BO1211" s="312" t="e">
        <f ca="1">(BN1211/V_XNN1!$L$7)*100</f>
        <v>#NAME?</v>
      </c>
      <c r="BP1211" s="308" t="e">
        <f ca="1">_xll.SRS1Splines.Functions25.Linear_Interp(V_XNN1!$K$3:$K$8,V_XNN1!$M$3:$M$8,BT1211)</f>
        <v>#NAME?</v>
      </c>
      <c r="BQ1211" s="308">
        <f ca="1">IFERROR((BN1211 - V_XNN1!$M$16) / (V_XNN1!$M$15- V_XNN1!$M$16) * 100, 0)</f>
        <v>0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 t="e">
        <f ca="1">_xll.SRS1Splines.Functions25.Linear_Interp(V_NEM!$R$687:$R$703,V_NEM!$T$687:$T$703,M1212)+_xll.SRS1Splines.Functions25.Linear_Interp(V_NEM!$AB$687:$AB$703,V_NEM!$AD$687:$AD$703,N1212)</f>
        <v>#NAME?</v>
      </c>
      <c r="H1212" s="308" t="e">
        <f ca="1">(G1212/(V_NEM!$T$696+V_NEM!$AD$696))*100</f>
        <v>#NAME?</v>
      </c>
      <c r="I1212" s="308" t="e">
        <f ca="1">G1212-(V_NEM!$T$694+V_NEM!$AD$694)</f>
        <v>#NAME?</v>
      </c>
      <c r="J1212" s="308">
        <f ca="1"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0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 t="e">
        <f ca="1">_xll.SRS1Splines.Functions25.Linear_Interp(V_NK3!$P$8:$P$32,V_NK3!$R$8:$R$32,AC1212)</f>
        <v>#NAME?</v>
      </c>
      <c r="W1212" s="312" t="e">
        <f ca="1">(V1212/V_NK3!$R$28)*100</f>
        <v>#NAME?</v>
      </c>
      <c r="X1212" s="308" t="e">
        <f ca="1">V1212-V_NK3!$R$8</f>
        <v>#NAME?</v>
      </c>
      <c r="Y1212" s="308">
        <f ca="1">IFERROR((V1212 - V_NK3!$V$10) / (V_NK3!$V$9- V_NK3!$V$10) * 100, 0)</f>
        <v>0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 t="e">
        <f ca="1">_xll.SRS1Splines.Functions25.Linear_Interp(V_NK2!$R$10:$R$21,V_NK2!$T$10:$T$21,AR1212)</f>
        <v>#NAME?</v>
      </c>
      <c r="AL1212" s="312" t="e">
        <f ca="1">(AK1212/V_NK2!$T$18)*100</f>
        <v>#NAME?</v>
      </c>
      <c r="AM1212" s="308" t="e">
        <f ca="1">AK1212-V_NK2!$T$11</f>
        <v>#NAME?</v>
      </c>
      <c r="AN1212" s="308">
        <f ca="1">IFERROR((AK1212 - V_NK2!$X$12) / (V_NK2!$X$11- V_NK2!$X$12) * 100, 0)</f>
        <v>0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 t="e">
        <f ca="1">_xll.SRS1Splines.Functions25.Linear_Interp(V_NNG3A!$H$4:$H$12,V_NNG3A!$I$4:$I$12,BF1212)</f>
        <v>#NAME?</v>
      </c>
      <c r="BA1212" s="312" t="e">
        <f ca="1">(AZ1212/V_NNG3A!$I$8)*100</f>
        <v>#NAME?</v>
      </c>
      <c r="BB1212" s="308" t="e">
        <f ca="1">_xll.SRS1Splines.Functions25.Linear_Interp(V_NNG3A!$H$4:$H$12,V_NNG3A!$J$4:$J$12,BF1212)</f>
        <v>#NAME?</v>
      </c>
      <c r="BC1212" s="308">
        <f ca="1">IFERROR((AZ1212-V_NNG3A!$J$20) / (V_NNG3A!$J$19-V_NNG3A!$J$20) * 100, 0)</f>
        <v>0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 t="e">
        <f ca="1">_xll.SRS1Splines.Functions25.Linear_Interp(V_XNN1!$K$3:$K$8,V_XNN1!$L$3:$L$8,BT1212)</f>
        <v>#NAME?</v>
      </c>
      <c r="BO1212" s="312" t="e">
        <f ca="1">(BN1212/V_XNN1!$L$7)*100</f>
        <v>#NAME?</v>
      </c>
      <c r="BP1212" s="308" t="e">
        <f ca="1">_xll.SRS1Splines.Functions25.Linear_Interp(V_XNN1!$K$3:$K$8,V_XNN1!$M$3:$M$8,BT1212)</f>
        <v>#NAME?</v>
      </c>
      <c r="BQ1212" s="308">
        <f ca="1">IFERROR((BN1212 - V_XNN1!$M$16) / (V_XNN1!$M$15- V_XNN1!$M$16) * 100, 0)</f>
        <v>0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 t="e">
        <f ca="1">_xll.SRS1Splines.Functions25.Linear_Interp(V_NEM!$R$687:$R$703,V_NEM!$T$687:$T$703,M1213)+_xll.SRS1Splines.Functions25.Linear_Interp(V_NEM!$AB$687:$AB$703,V_NEM!$AD$687:$AD$703,N1213)</f>
        <v>#NAME?</v>
      </c>
      <c r="H1213" s="308" t="e">
        <f ca="1">(G1213/(V_NEM!$T$696+V_NEM!$AD$696))*100</f>
        <v>#NAME?</v>
      </c>
      <c r="I1213" s="308" t="e">
        <f ca="1">G1213-(V_NEM!$T$694+V_NEM!$AD$694)</f>
        <v>#NAME?</v>
      </c>
      <c r="J1213" s="308">
        <f ca="1"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0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 t="e">
        <f ca="1">_xll.SRS1Splines.Functions25.Linear_Interp(V_NK3!$P$8:$P$32,V_NK3!$R$8:$R$32,AC1213)</f>
        <v>#NAME?</v>
      </c>
      <c r="W1213" s="312" t="e">
        <f ca="1">(V1213/V_NK3!$R$28)*100</f>
        <v>#NAME?</v>
      </c>
      <c r="X1213" s="308" t="e">
        <f ca="1">V1213-V_NK3!$R$8</f>
        <v>#NAME?</v>
      </c>
      <c r="Y1213" s="308">
        <f ca="1">IFERROR((V1213 - V_NK3!$V$10) / (V_NK3!$V$9- V_NK3!$V$10) * 100, 0)</f>
        <v>0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 t="e">
        <f ca="1">_xll.SRS1Splines.Functions25.Linear_Interp(V_NK2!$R$10:$R$21,V_NK2!$T$10:$T$21,AR1213)</f>
        <v>#NAME?</v>
      </c>
      <c r="AL1213" s="312" t="e">
        <f ca="1">(AK1213/V_NK2!$T$18)*100</f>
        <v>#NAME?</v>
      </c>
      <c r="AM1213" s="308" t="e">
        <f ca="1">AK1213-V_NK2!$T$11</f>
        <v>#NAME?</v>
      </c>
      <c r="AN1213" s="308">
        <f ca="1">IFERROR((AK1213 - V_NK2!$X$12) / (V_NK2!$X$11- V_NK2!$X$12) * 100, 0)</f>
        <v>0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 t="e">
        <f ca="1">_xll.SRS1Splines.Functions25.Linear_Interp(V_NNG3A!$H$4:$H$12,V_NNG3A!$I$4:$I$12,BF1213)</f>
        <v>#NAME?</v>
      </c>
      <c r="BA1213" s="312" t="e">
        <f ca="1">(AZ1213/V_NNG3A!$I$8)*100</f>
        <v>#NAME?</v>
      </c>
      <c r="BB1213" s="308" t="e">
        <f ca="1">_xll.SRS1Splines.Functions25.Linear_Interp(V_NNG3A!$H$4:$H$12,V_NNG3A!$J$4:$J$12,BF1213)</f>
        <v>#NAME?</v>
      </c>
      <c r="BC1213" s="308">
        <f ca="1">IFERROR((AZ1213-V_NNG3A!$J$20) / (V_NNG3A!$J$19-V_NNG3A!$J$20) * 100, 0)</f>
        <v>0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 t="e">
        <f ca="1">_xll.SRS1Splines.Functions25.Linear_Interp(V_XNN1!$K$3:$K$8,V_XNN1!$L$3:$L$8,BT1213)</f>
        <v>#NAME?</v>
      </c>
      <c r="BO1213" s="312" t="e">
        <f ca="1">(BN1213/V_XNN1!$L$7)*100</f>
        <v>#NAME?</v>
      </c>
      <c r="BP1213" s="308" t="e">
        <f ca="1">_xll.SRS1Splines.Functions25.Linear_Interp(V_XNN1!$K$3:$K$8,V_XNN1!$M$3:$M$8,BT1213)</f>
        <v>#NAME?</v>
      </c>
      <c r="BQ1213" s="308">
        <f ca="1">IFERROR((BN1213 - V_XNN1!$M$16) / (V_XNN1!$M$15- V_XNN1!$M$16) * 100, 0)</f>
        <v>0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 t="e">
        <f ca="1">_xll.SRS1Splines.Functions25.Linear_Interp(V_NEM!$R$687:$R$703,V_NEM!$T$687:$T$703,M1214)+_xll.SRS1Splines.Functions25.Linear_Interp(V_NEM!$AB$687:$AB$703,V_NEM!$AD$687:$AD$703,N1214)</f>
        <v>#NAME?</v>
      </c>
      <c r="H1214" s="308" t="e">
        <f ca="1">(G1214/(V_NEM!$T$696+V_NEM!$AD$696))*100</f>
        <v>#NAME?</v>
      </c>
      <c r="I1214" s="308" t="e">
        <f ca="1">G1214-(V_NEM!$T$694+V_NEM!$AD$694)</f>
        <v>#NAME?</v>
      </c>
      <c r="J1214" s="308">
        <f ca="1"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0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 t="e">
        <f ca="1">_xll.SRS1Splines.Functions25.Linear_Interp(V_NK3!$P$8:$P$32,V_NK3!$R$8:$R$32,AC1214)</f>
        <v>#NAME?</v>
      </c>
      <c r="W1214" s="312" t="e">
        <f ca="1">(V1214/V_NK3!$R$28)*100</f>
        <v>#NAME?</v>
      </c>
      <c r="X1214" s="308" t="e">
        <f ca="1">V1214-V_NK3!$R$8</f>
        <v>#NAME?</v>
      </c>
      <c r="Y1214" s="308">
        <f ca="1">IFERROR((V1214 - V_NK3!$V$10) / (V_NK3!$V$9- V_NK3!$V$10) * 100, 0)</f>
        <v>0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 t="e">
        <f ca="1">_xll.SRS1Splines.Functions25.Linear_Interp(V_NK2!$R$10:$R$21,V_NK2!$T$10:$T$21,AR1214)</f>
        <v>#NAME?</v>
      </c>
      <c r="AL1214" s="312" t="e">
        <f ca="1">(AK1214/V_NK2!$T$18)*100</f>
        <v>#NAME?</v>
      </c>
      <c r="AM1214" s="308" t="e">
        <f ca="1">AK1214-V_NK2!$T$11</f>
        <v>#NAME?</v>
      </c>
      <c r="AN1214" s="308">
        <f ca="1">IFERROR((AK1214 - V_NK2!$X$12) / (V_NK2!$X$11- V_NK2!$X$12) * 100, 0)</f>
        <v>0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 t="e">
        <f ca="1">_xll.SRS1Splines.Functions25.Linear_Interp(V_NNG3A!$H$4:$H$12,V_NNG3A!$I$4:$I$12,BF1214)</f>
        <v>#NAME?</v>
      </c>
      <c r="BA1214" s="312" t="e">
        <f ca="1">(AZ1214/V_NNG3A!$I$8)*100</f>
        <v>#NAME?</v>
      </c>
      <c r="BB1214" s="308" t="e">
        <f ca="1">_xll.SRS1Splines.Functions25.Linear_Interp(V_NNG3A!$H$4:$H$12,V_NNG3A!$J$4:$J$12,BF1214)</f>
        <v>#NAME?</v>
      </c>
      <c r="BC1214" s="308">
        <f ca="1">IFERROR((AZ1214-V_NNG3A!$J$20) / (V_NNG3A!$J$19-V_NNG3A!$J$20) * 100, 0)</f>
        <v>0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 t="e">
        <f ca="1">_xll.SRS1Splines.Functions25.Linear_Interp(V_XNN1!$K$3:$K$8,V_XNN1!$L$3:$L$8,BT1214)</f>
        <v>#NAME?</v>
      </c>
      <c r="BO1214" s="312" t="e">
        <f ca="1">(BN1214/V_XNN1!$L$7)*100</f>
        <v>#NAME?</v>
      </c>
      <c r="BP1214" s="308" t="e">
        <f ca="1">_xll.SRS1Splines.Functions25.Linear_Interp(V_XNN1!$K$3:$K$8,V_XNN1!$M$3:$M$8,BT1214)</f>
        <v>#NAME?</v>
      </c>
      <c r="BQ1214" s="308">
        <f ca="1">IFERROR((BN1214 - V_XNN1!$M$16) / (V_XNN1!$M$15- V_XNN1!$M$16) * 100, 0)</f>
        <v>0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 t="e">
        <f ca="1">_xll.SRS1Splines.Functions25.Linear_Interp(V_NEM!$R$687:$R$703,V_NEM!$T$687:$T$703,M1215)+_xll.SRS1Splines.Functions25.Linear_Interp(V_NEM!$AB$687:$AB$703,V_NEM!$AD$687:$AD$703,N1215)</f>
        <v>#NAME?</v>
      </c>
      <c r="H1215" s="308" t="e">
        <f ca="1">(G1215/(V_NEM!$T$696+V_NEM!$AD$696))*100</f>
        <v>#NAME?</v>
      </c>
      <c r="I1215" s="308" t="e">
        <f ca="1">G1215-(V_NEM!$T$694+V_NEM!$AD$694)</f>
        <v>#NAME?</v>
      </c>
      <c r="J1215" s="308">
        <f ca="1"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0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 t="e">
        <f ca="1">_xll.SRS1Splines.Functions25.Linear_Interp(V_NK3!$P$8:$P$32,V_NK3!$R$8:$R$32,AC1215)</f>
        <v>#NAME?</v>
      </c>
      <c r="W1215" s="312" t="e">
        <f ca="1">(V1215/V_NK3!$R$28)*100</f>
        <v>#NAME?</v>
      </c>
      <c r="X1215" s="308" t="e">
        <f ca="1">V1215-V_NK3!$R$8</f>
        <v>#NAME?</v>
      </c>
      <c r="Y1215" s="308">
        <f ca="1">IFERROR((V1215 - V_NK3!$V$10) / (V_NK3!$V$9- V_NK3!$V$10) * 100, 0)</f>
        <v>0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 t="e">
        <f ca="1">_xll.SRS1Splines.Functions25.Linear_Interp(V_NK2!$R$10:$R$21,V_NK2!$T$10:$T$21,AR1215)</f>
        <v>#NAME?</v>
      </c>
      <c r="AL1215" s="312" t="e">
        <f ca="1">(AK1215/V_NK2!$T$18)*100</f>
        <v>#NAME?</v>
      </c>
      <c r="AM1215" s="308" t="e">
        <f ca="1">AK1215-V_NK2!$T$11</f>
        <v>#NAME?</v>
      </c>
      <c r="AN1215" s="308">
        <f ca="1">IFERROR((AK1215 - V_NK2!$X$12) / (V_NK2!$X$11- V_NK2!$X$12) * 100, 0)</f>
        <v>0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 t="e">
        <f ca="1">_xll.SRS1Splines.Functions25.Linear_Interp(V_NNG3A!$H$4:$H$12,V_NNG3A!$I$4:$I$12,BF1215)</f>
        <v>#NAME?</v>
      </c>
      <c r="BA1215" s="312" t="e">
        <f ca="1">(AZ1215/V_NNG3A!$I$8)*100</f>
        <v>#NAME?</v>
      </c>
      <c r="BB1215" s="308" t="e">
        <f ca="1">_xll.SRS1Splines.Functions25.Linear_Interp(V_NNG3A!$H$4:$H$12,V_NNG3A!$J$4:$J$12,BF1215)</f>
        <v>#NAME?</v>
      </c>
      <c r="BC1215" s="308">
        <f ca="1">IFERROR((AZ1215-V_NNG3A!$J$20) / (V_NNG3A!$J$19-V_NNG3A!$J$20) * 100, 0)</f>
        <v>0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 t="e">
        <f ca="1">_xll.SRS1Splines.Functions25.Linear_Interp(V_XNN1!$K$3:$K$8,V_XNN1!$L$3:$L$8,BT1215)</f>
        <v>#NAME?</v>
      </c>
      <c r="BO1215" s="312" t="e">
        <f ca="1">(BN1215/V_XNN1!$L$7)*100</f>
        <v>#NAME?</v>
      </c>
      <c r="BP1215" s="308" t="e">
        <f ca="1">_xll.SRS1Splines.Functions25.Linear_Interp(V_XNN1!$K$3:$K$8,V_XNN1!$M$3:$M$8,BT1215)</f>
        <v>#NAME?</v>
      </c>
      <c r="BQ1215" s="308">
        <f ca="1">IFERROR((BN1215 - V_XNN1!$M$16) / (V_XNN1!$M$15- V_XNN1!$M$16) * 100, 0)</f>
        <v>0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 t="e">
        <f ca="1">_xll.SRS1Splines.Functions25.Linear_Interp(V_NEM!$R$687:$R$703,V_NEM!$T$687:$T$703,M1216)+_xll.SRS1Splines.Functions25.Linear_Interp(V_NEM!$AB$687:$AB$703,V_NEM!$AD$687:$AD$703,N1216)</f>
        <v>#NAME?</v>
      </c>
      <c r="H1216" s="308" t="e">
        <f ca="1">(G1216/(V_NEM!$T$696+V_NEM!$AD$696))*100</f>
        <v>#NAME?</v>
      </c>
      <c r="I1216" s="308" t="e">
        <f ca="1">G1216-(V_NEM!$T$694+V_NEM!$AD$694)</f>
        <v>#NAME?</v>
      </c>
      <c r="J1216" s="308">
        <f ca="1"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0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 t="e">
        <f ca="1">_xll.SRS1Splines.Functions25.Linear_Interp(V_NK3!$P$8:$P$32,V_NK3!$R$8:$R$32,AC1216)</f>
        <v>#NAME?</v>
      </c>
      <c r="W1216" s="312" t="e">
        <f ca="1">(V1216/V_NK3!$R$28)*100</f>
        <v>#NAME?</v>
      </c>
      <c r="X1216" s="308" t="e">
        <f ca="1">V1216-V_NK3!$R$8</f>
        <v>#NAME?</v>
      </c>
      <c r="Y1216" s="308">
        <f ca="1">IFERROR((V1216 - V_NK3!$V$10) / (V_NK3!$V$9- V_NK3!$V$10) * 100, 0)</f>
        <v>0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 t="e">
        <f ca="1">_xll.SRS1Splines.Functions25.Linear_Interp(V_NK2!$R$10:$R$21,V_NK2!$T$10:$T$21,AR1216)</f>
        <v>#NAME?</v>
      </c>
      <c r="AL1216" s="312" t="e">
        <f ca="1">(AK1216/V_NK2!$T$18)*100</f>
        <v>#NAME?</v>
      </c>
      <c r="AM1216" s="308" t="e">
        <f ca="1">AK1216-V_NK2!$T$11</f>
        <v>#NAME?</v>
      </c>
      <c r="AN1216" s="308">
        <f ca="1">IFERROR((AK1216 - V_NK2!$X$12) / (V_NK2!$X$11- V_NK2!$X$12) * 100, 0)</f>
        <v>0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 t="e">
        <f ca="1">_xll.SRS1Splines.Functions25.Linear_Interp(V_NNG3A!$H$4:$H$12,V_NNG3A!$I$4:$I$12,BF1216)</f>
        <v>#NAME?</v>
      </c>
      <c r="BA1216" s="312" t="e">
        <f ca="1">(AZ1216/V_NNG3A!$I$8)*100</f>
        <v>#NAME?</v>
      </c>
      <c r="BB1216" s="308" t="e">
        <f ca="1">_xll.SRS1Splines.Functions25.Linear_Interp(V_NNG3A!$H$4:$H$12,V_NNG3A!$J$4:$J$12,BF1216)</f>
        <v>#NAME?</v>
      </c>
      <c r="BC1216" s="308">
        <f ca="1">IFERROR((AZ1216-V_NNG3A!$J$20) / (V_NNG3A!$J$19-V_NNG3A!$J$20) * 100, 0)</f>
        <v>0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 t="e">
        <f ca="1">_xll.SRS1Splines.Functions25.Linear_Interp(V_XNN1!$K$3:$K$8,V_XNN1!$L$3:$L$8,BT1216)</f>
        <v>#NAME?</v>
      </c>
      <c r="BO1216" s="312" t="e">
        <f ca="1">(BN1216/V_XNN1!$L$7)*100</f>
        <v>#NAME?</v>
      </c>
      <c r="BP1216" s="308" t="e">
        <f ca="1">_xll.SRS1Splines.Functions25.Linear_Interp(V_XNN1!$K$3:$K$8,V_XNN1!$M$3:$M$8,BT1216)</f>
        <v>#NAME?</v>
      </c>
      <c r="BQ1216" s="308">
        <f ca="1">IFERROR((BN1216 - V_XNN1!$M$16) / (V_XNN1!$M$15- V_XNN1!$M$16) * 100, 0)</f>
        <v>0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 t="e">
        <f ca="1">_xll.SRS1Splines.Functions25.Linear_Interp(V_NEM!$R$687:$R$703,V_NEM!$T$687:$T$703,M1217)+_xll.SRS1Splines.Functions25.Linear_Interp(V_NEM!$AB$687:$AB$703,V_NEM!$AD$687:$AD$703,N1217)</f>
        <v>#NAME?</v>
      </c>
      <c r="H1217" s="308" t="e">
        <f ca="1">(G1217/(V_NEM!$T$696+V_NEM!$AD$696))*100</f>
        <v>#NAME?</v>
      </c>
      <c r="I1217" s="308" t="e">
        <f ca="1">G1217-(V_NEM!$T$694+V_NEM!$AD$694)</f>
        <v>#NAME?</v>
      </c>
      <c r="J1217" s="308">
        <f ca="1"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0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 t="e">
        <f ca="1">_xll.SRS1Splines.Functions25.Linear_Interp(V_NK3!$P$8:$P$32,V_NK3!$R$8:$R$32,AC1217)</f>
        <v>#NAME?</v>
      </c>
      <c r="W1217" s="312" t="e">
        <f ca="1">(V1217/V_NK3!$R$28)*100</f>
        <v>#NAME?</v>
      </c>
      <c r="X1217" s="308" t="e">
        <f ca="1">V1217-V_NK3!$R$8</f>
        <v>#NAME?</v>
      </c>
      <c r="Y1217" s="308">
        <f ca="1">IFERROR((V1217 - V_NK3!$V$10) / (V_NK3!$V$9- V_NK3!$V$10) * 100, 0)</f>
        <v>0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 t="e">
        <f ca="1">_xll.SRS1Splines.Functions25.Linear_Interp(V_NK2!$R$10:$R$21,V_NK2!$T$10:$T$21,AR1217)</f>
        <v>#NAME?</v>
      </c>
      <c r="AL1217" s="312" t="e">
        <f ca="1">(AK1217/V_NK2!$T$18)*100</f>
        <v>#NAME?</v>
      </c>
      <c r="AM1217" s="308" t="e">
        <f ca="1">AK1217-V_NK2!$T$11</f>
        <v>#NAME?</v>
      </c>
      <c r="AN1217" s="308">
        <f ca="1">IFERROR((AK1217 - V_NK2!$X$12) / (V_NK2!$X$11- V_NK2!$X$12) * 100, 0)</f>
        <v>0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 t="e">
        <f ca="1">_xll.SRS1Splines.Functions25.Linear_Interp(V_NNG3A!$H$4:$H$12,V_NNG3A!$I$4:$I$12,BF1217)</f>
        <v>#NAME?</v>
      </c>
      <c r="BA1217" s="312" t="e">
        <f ca="1">(AZ1217/V_NNG3A!$I$8)*100</f>
        <v>#NAME?</v>
      </c>
      <c r="BB1217" s="308" t="e">
        <f ca="1">_xll.SRS1Splines.Functions25.Linear_Interp(V_NNG3A!$H$4:$H$12,V_NNG3A!$J$4:$J$12,BF1217)</f>
        <v>#NAME?</v>
      </c>
      <c r="BC1217" s="308">
        <f ca="1">IFERROR((AZ1217-V_NNG3A!$J$20) / (V_NNG3A!$J$19-V_NNG3A!$J$20) * 100, 0)</f>
        <v>0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 t="e">
        <f ca="1">_xll.SRS1Splines.Functions25.Linear_Interp(V_XNN1!$K$3:$K$8,V_XNN1!$L$3:$L$8,BT1217)</f>
        <v>#NAME?</v>
      </c>
      <c r="BO1217" s="312" t="e">
        <f ca="1">(BN1217/V_XNN1!$L$7)*100</f>
        <v>#NAME?</v>
      </c>
      <c r="BP1217" s="308" t="e">
        <f ca="1">_xll.SRS1Splines.Functions25.Linear_Interp(V_XNN1!$K$3:$K$8,V_XNN1!$M$3:$M$8,BT1217)</f>
        <v>#NAME?</v>
      </c>
      <c r="BQ1217" s="308">
        <f ca="1">IFERROR((BN1217 - V_XNN1!$M$16) / (V_XNN1!$M$15- V_XNN1!$M$16) * 100, 0)</f>
        <v>0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 t="e">
        <f ca="1">_xll.SRS1Splines.Functions25.Linear_Interp(V_NEM!$R$687:$R$703,V_NEM!$T$687:$T$703,M1218)+_xll.SRS1Splines.Functions25.Linear_Interp(V_NEM!$AB$687:$AB$703,V_NEM!$AD$687:$AD$703,N1218)</f>
        <v>#NAME?</v>
      </c>
      <c r="H1218" s="308" t="e">
        <f ca="1">(G1218/(V_NEM!$T$696+V_NEM!$AD$696))*100</f>
        <v>#NAME?</v>
      </c>
      <c r="I1218" s="308" t="e">
        <f ca="1">G1218-(V_NEM!$T$694+V_NEM!$AD$694)</f>
        <v>#NAME?</v>
      </c>
      <c r="J1218" s="308">
        <f ca="1"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0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 t="e">
        <f ca="1">_xll.SRS1Splines.Functions25.Linear_Interp(V_NK3!$P$8:$P$32,V_NK3!$R$8:$R$32,AC1218)</f>
        <v>#NAME?</v>
      </c>
      <c r="W1218" s="312" t="e">
        <f ca="1">(V1218/V_NK3!$R$28)*100</f>
        <v>#NAME?</v>
      </c>
      <c r="X1218" s="308" t="e">
        <f ca="1">V1218-V_NK3!$R$8</f>
        <v>#NAME?</v>
      </c>
      <c r="Y1218" s="308">
        <f ca="1">IFERROR((V1218 - V_NK3!$V$10) / (V_NK3!$V$9- V_NK3!$V$10) * 100, 0)</f>
        <v>0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 t="e">
        <f ca="1">_xll.SRS1Splines.Functions25.Linear_Interp(V_NK2!$R$10:$R$21,V_NK2!$T$10:$T$21,AR1218)</f>
        <v>#NAME?</v>
      </c>
      <c r="AL1218" s="312" t="e">
        <f ca="1">(AK1218/V_NK2!$T$18)*100</f>
        <v>#NAME?</v>
      </c>
      <c r="AM1218" s="308" t="e">
        <f ca="1">AK1218-V_NK2!$T$11</f>
        <v>#NAME?</v>
      </c>
      <c r="AN1218" s="308">
        <f ca="1">IFERROR((AK1218 - V_NK2!$X$12) / (V_NK2!$X$11- V_NK2!$X$12) * 100, 0)</f>
        <v>0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 t="e">
        <f ca="1">_xll.SRS1Splines.Functions25.Linear_Interp(V_NNG3A!$H$4:$H$12,V_NNG3A!$I$4:$I$12,BF1218)</f>
        <v>#NAME?</v>
      </c>
      <c r="BA1218" s="312" t="e">
        <f ca="1">(AZ1218/V_NNG3A!$I$8)*100</f>
        <v>#NAME?</v>
      </c>
      <c r="BB1218" s="308" t="e">
        <f ca="1">_xll.SRS1Splines.Functions25.Linear_Interp(V_NNG3A!$H$4:$H$12,V_NNG3A!$J$4:$J$12,BF1218)</f>
        <v>#NAME?</v>
      </c>
      <c r="BC1218" s="308">
        <f ca="1">IFERROR((AZ1218-V_NNG3A!$J$20) / (V_NNG3A!$J$19-V_NNG3A!$J$20) * 100, 0)</f>
        <v>0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 t="e">
        <f ca="1">_xll.SRS1Splines.Functions25.Linear_Interp(V_XNN1!$K$3:$K$8,V_XNN1!$L$3:$L$8,BT1218)</f>
        <v>#NAME?</v>
      </c>
      <c r="BO1218" s="312" t="e">
        <f ca="1">(BN1218/V_XNN1!$L$7)*100</f>
        <v>#NAME?</v>
      </c>
      <c r="BP1218" s="308" t="e">
        <f ca="1">_xll.SRS1Splines.Functions25.Linear_Interp(V_XNN1!$K$3:$K$8,V_XNN1!$M$3:$M$8,BT1218)</f>
        <v>#NAME?</v>
      </c>
      <c r="BQ1218" s="308">
        <f ca="1">IFERROR((BN1218 - V_XNN1!$M$16) / (V_XNN1!$M$15- V_XNN1!$M$16) * 100, 0)</f>
        <v>0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 t="e">
        <f ca="1">_xll.SRS1Splines.Functions25.Linear_Interp(V_NEM!$R$687:$R$703,V_NEM!$T$687:$T$703,M1219)+_xll.SRS1Splines.Functions25.Linear_Interp(V_NEM!$AB$687:$AB$703,V_NEM!$AD$687:$AD$703,N1219)</f>
        <v>#NAME?</v>
      </c>
      <c r="H1219" s="308" t="e">
        <f ca="1">(G1219/(V_NEM!$T$696+V_NEM!$AD$696))*100</f>
        <v>#NAME?</v>
      </c>
      <c r="I1219" s="308" t="e">
        <f ca="1">G1219-(V_NEM!$T$694+V_NEM!$AD$694)</f>
        <v>#NAME?</v>
      </c>
      <c r="J1219" s="308">
        <f ca="1"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0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 t="e">
        <f ca="1">_xll.SRS1Splines.Functions25.Linear_Interp(V_NK3!$P$8:$P$32,V_NK3!$R$8:$R$32,AC1219)</f>
        <v>#NAME?</v>
      </c>
      <c r="W1219" s="312" t="e">
        <f ca="1">(V1219/V_NK3!$R$28)*100</f>
        <v>#NAME?</v>
      </c>
      <c r="X1219" s="308" t="e">
        <f ca="1">V1219-V_NK3!$R$8</f>
        <v>#NAME?</v>
      </c>
      <c r="Y1219" s="308">
        <f ca="1">IFERROR((V1219 - V_NK3!$V$10) / (V_NK3!$V$9- V_NK3!$V$10) * 100, 0)</f>
        <v>0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 t="e">
        <f ca="1">_xll.SRS1Splines.Functions25.Linear_Interp(V_NK2!$R$10:$R$21,V_NK2!$T$10:$T$21,AR1219)</f>
        <v>#NAME?</v>
      </c>
      <c r="AL1219" s="312" t="e">
        <f ca="1">(AK1219/V_NK2!$T$18)*100</f>
        <v>#NAME?</v>
      </c>
      <c r="AM1219" s="308" t="e">
        <f ca="1">AK1219-V_NK2!$T$11</f>
        <v>#NAME?</v>
      </c>
      <c r="AN1219" s="308">
        <f ca="1">IFERROR((AK1219 - V_NK2!$X$12) / (V_NK2!$X$11- V_NK2!$X$12) * 100, 0)</f>
        <v>0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 t="e">
        <f ca="1">_xll.SRS1Splines.Functions25.Linear_Interp(V_NNG3A!$H$4:$H$12,V_NNG3A!$I$4:$I$12,BF1219)</f>
        <v>#NAME?</v>
      </c>
      <c r="BA1219" s="312" t="e">
        <f ca="1">(AZ1219/V_NNG3A!$I$8)*100</f>
        <v>#NAME?</v>
      </c>
      <c r="BB1219" s="308" t="e">
        <f ca="1">_xll.SRS1Splines.Functions25.Linear_Interp(V_NNG3A!$H$4:$H$12,V_NNG3A!$J$4:$J$12,BF1219)</f>
        <v>#NAME?</v>
      </c>
      <c r="BC1219" s="308">
        <f ca="1">IFERROR((AZ1219-V_NNG3A!$J$20) / (V_NNG3A!$J$19-V_NNG3A!$J$20) * 100, 0)</f>
        <v>0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 t="e">
        <f ca="1">_xll.SRS1Splines.Functions25.Linear_Interp(V_XNN1!$K$3:$K$8,V_XNN1!$L$3:$L$8,BT1219)</f>
        <v>#NAME?</v>
      </c>
      <c r="BO1219" s="312" t="e">
        <f ca="1">(BN1219/V_XNN1!$L$7)*100</f>
        <v>#NAME?</v>
      </c>
      <c r="BP1219" s="308" t="e">
        <f ca="1">_xll.SRS1Splines.Functions25.Linear_Interp(V_XNN1!$K$3:$K$8,V_XNN1!$M$3:$M$8,BT1219)</f>
        <v>#NAME?</v>
      </c>
      <c r="BQ1219" s="308">
        <f ca="1">IFERROR((BN1219 - V_XNN1!$M$16) / (V_XNN1!$M$15- V_XNN1!$M$16) * 100, 0)</f>
        <v>0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 t="e">
        <f ca="1">_xll.SRS1Splines.Functions25.Linear_Interp(V_NEM!$R$687:$R$703,V_NEM!$T$687:$T$703,M1220)+_xll.SRS1Splines.Functions25.Linear_Interp(V_NEM!$AB$687:$AB$703,V_NEM!$AD$687:$AD$703,N1220)</f>
        <v>#NAME?</v>
      </c>
      <c r="H1220" s="308" t="e">
        <f ca="1">(G1220/(V_NEM!$T$696+V_NEM!$AD$696))*100</f>
        <v>#NAME?</v>
      </c>
      <c r="I1220" s="308" t="e">
        <f ca="1">G1220-(V_NEM!$T$694+V_NEM!$AD$694)</f>
        <v>#NAME?</v>
      </c>
      <c r="J1220" s="308">
        <f ca="1"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0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 t="e">
        <f ca="1">_xll.SRS1Splines.Functions25.Linear_Interp(V_NK3!$P$8:$P$32,V_NK3!$R$8:$R$32,AC1220)</f>
        <v>#NAME?</v>
      </c>
      <c r="W1220" s="312" t="e">
        <f ca="1">(V1220/V_NK3!$R$28)*100</f>
        <v>#NAME?</v>
      </c>
      <c r="X1220" s="308" t="e">
        <f ca="1">V1220-V_NK3!$R$8</f>
        <v>#NAME?</v>
      </c>
      <c r="Y1220" s="308">
        <f ca="1">IFERROR((V1220 - V_NK3!$V$10) / (V_NK3!$V$9- V_NK3!$V$10) * 100, 0)</f>
        <v>0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 t="e">
        <f ca="1">_xll.SRS1Splines.Functions25.Linear_Interp(V_NK2!$R$10:$R$21,V_NK2!$T$10:$T$21,AR1220)</f>
        <v>#NAME?</v>
      </c>
      <c r="AL1220" s="312" t="e">
        <f ca="1">(AK1220/V_NK2!$T$18)*100</f>
        <v>#NAME?</v>
      </c>
      <c r="AM1220" s="308" t="e">
        <f ca="1">AK1220-V_NK2!$T$11</f>
        <v>#NAME?</v>
      </c>
      <c r="AN1220" s="308">
        <f ca="1">IFERROR((AK1220 - V_NK2!$X$12) / (V_NK2!$X$11- V_NK2!$X$12) * 100, 0)</f>
        <v>0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 t="e">
        <f ca="1">_xll.SRS1Splines.Functions25.Linear_Interp(V_NNG3A!$H$4:$H$12,V_NNG3A!$I$4:$I$12,BF1220)</f>
        <v>#NAME?</v>
      </c>
      <c r="BA1220" s="312" t="e">
        <f ca="1">(AZ1220/V_NNG3A!$I$8)*100</f>
        <v>#NAME?</v>
      </c>
      <c r="BB1220" s="308" t="e">
        <f ca="1">_xll.SRS1Splines.Functions25.Linear_Interp(V_NNG3A!$H$4:$H$12,V_NNG3A!$J$4:$J$12,BF1220)</f>
        <v>#NAME?</v>
      </c>
      <c r="BC1220" s="308">
        <f ca="1">IFERROR((AZ1220-V_NNG3A!$J$20) / (V_NNG3A!$J$19-V_NNG3A!$J$20) * 100, 0)</f>
        <v>0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 t="e">
        <f ca="1">_xll.SRS1Splines.Functions25.Linear_Interp(V_XNN1!$K$3:$K$8,V_XNN1!$L$3:$L$8,BT1220)</f>
        <v>#NAME?</v>
      </c>
      <c r="BO1220" s="312" t="e">
        <f ca="1">(BN1220/V_XNN1!$L$7)*100</f>
        <v>#NAME?</v>
      </c>
      <c r="BP1220" s="308" t="e">
        <f ca="1">_xll.SRS1Splines.Functions25.Linear_Interp(V_XNN1!$K$3:$K$8,V_XNN1!$M$3:$M$8,BT1220)</f>
        <v>#NAME?</v>
      </c>
      <c r="BQ1220" s="308">
        <f ca="1">IFERROR((BN1220 - V_XNN1!$M$16) / (V_XNN1!$M$15- V_XNN1!$M$16) * 100, 0)</f>
        <v>0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 t="e">
        <f ca="1">_xll.SRS1Splines.Functions25.Linear_Interp(V_NEM!$R$687:$R$703,V_NEM!$T$687:$T$703,M1221)+_xll.SRS1Splines.Functions25.Linear_Interp(V_NEM!$AB$687:$AB$703,V_NEM!$AD$687:$AD$703,N1221)</f>
        <v>#NAME?</v>
      </c>
      <c r="H1221" s="308" t="e">
        <f ca="1">(G1221/(V_NEM!$T$696+V_NEM!$AD$696))*100</f>
        <v>#NAME?</v>
      </c>
      <c r="I1221" s="308" t="e">
        <f ca="1">G1221-(V_NEM!$T$694+V_NEM!$AD$694)</f>
        <v>#NAME?</v>
      </c>
      <c r="J1221" s="308">
        <f ca="1"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0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 t="e">
        <f ca="1">_xll.SRS1Splines.Functions25.Linear_Interp(V_NK3!$P$8:$P$32,V_NK3!$R$8:$R$32,AC1221)</f>
        <v>#NAME?</v>
      </c>
      <c r="W1221" s="312" t="e">
        <f ca="1">(V1221/V_NK3!$R$28)*100</f>
        <v>#NAME?</v>
      </c>
      <c r="X1221" s="308" t="e">
        <f ca="1">V1221-V_NK3!$R$8</f>
        <v>#NAME?</v>
      </c>
      <c r="Y1221" s="308">
        <f ca="1">IFERROR((V1221 - V_NK3!$V$10) / (V_NK3!$V$9- V_NK3!$V$10) * 100, 0)</f>
        <v>0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 t="e">
        <f ca="1">_xll.SRS1Splines.Functions25.Linear_Interp(V_NK2!$R$10:$R$21,V_NK2!$T$10:$T$21,AR1221)</f>
        <v>#NAME?</v>
      </c>
      <c r="AL1221" s="312" t="e">
        <f ca="1">(AK1221/V_NK2!$T$18)*100</f>
        <v>#NAME?</v>
      </c>
      <c r="AM1221" s="308" t="e">
        <f ca="1">AK1221-V_NK2!$T$11</f>
        <v>#NAME?</v>
      </c>
      <c r="AN1221" s="308">
        <f ca="1">IFERROR((AK1221 - V_NK2!$X$12) / (V_NK2!$X$11- V_NK2!$X$12) * 100, 0)</f>
        <v>0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 t="e">
        <f ca="1">_xll.SRS1Splines.Functions25.Linear_Interp(V_NNG3A!$H$4:$H$12,V_NNG3A!$I$4:$I$12,BF1221)</f>
        <v>#NAME?</v>
      </c>
      <c r="BA1221" s="312" t="e">
        <f ca="1">(AZ1221/V_NNG3A!$I$8)*100</f>
        <v>#NAME?</v>
      </c>
      <c r="BB1221" s="308" t="e">
        <f ca="1">_xll.SRS1Splines.Functions25.Linear_Interp(V_NNG3A!$H$4:$H$12,V_NNG3A!$J$4:$J$12,BF1221)</f>
        <v>#NAME?</v>
      </c>
      <c r="BC1221" s="308">
        <f ca="1">IFERROR((AZ1221-V_NNG3A!$J$20) / (V_NNG3A!$J$19-V_NNG3A!$J$20) * 100, 0)</f>
        <v>0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 t="e">
        <f ca="1">_xll.SRS1Splines.Functions25.Linear_Interp(V_XNN1!$K$3:$K$8,V_XNN1!$L$3:$L$8,BT1221)</f>
        <v>#NAME?</v>
      </c>
      <c r="BO1221" s="312" t="e">
        <f ca="1">(BN1221/V_XNN1!$L$7)*100</f>
        <v>#NAME?</v>
      </c>
      <c r="BP1221" s="308" t="e">
        <f ca="1">_xll.SRS1Splines.Functions25.Linear_Interp(V_XNN1!$K$3:$K$8,V_XNN1!$M$3:$M$8,BT1221)</f>
        <v>#NAME?</v>
      </c>
      <c r="BQ1221" s="308">
        <f ca="1">IFERROR((BN1221 - V_XNN1!$M$16) / (V_XNN1!$M$15- V_XNN1!$M$16) * 100, 0)</f>
        <v>0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 t="e">
        <f ca="1">_xll.SRS1Splines.Functions25.Linear_Interp(V_NEM!$R$687:$R$703,V_NEM!$T$687:$T$703,M1222)+_xll.SRS1Splines.Functions25.Linear_Interp(V_NEM!$AB$687:$AB$703,V_NEM!$AD$687:$AD$703,N1222)</f>
        <v>#NAME?</v>
      </c>
      <c r="H1222" s="308" t="e">
        <f ca="1">(G1222/(V_NEM!$T$696+V_NEM!$AD$696))*100</f>
        <v>#NAME?</v>
      </c>
      <c r="I1222" s="308" t="e">
        <f ca="1">G1222-(V_NEM!$T$694+V_NEM!$AD$694)</f>
        <v>#NAME?</v>
      </c>
      <c r="J1222" s="308">
        <f ca="1"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0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 t="e">
        <f ca="1">_xll.SRS1Splines.Functions25.Linear_Interp(V_NK3!$P$8:$P$32,V_NK3!$R$8:$R$32,AC1222)</f>
        <v>#NAME?</v>
      </c>
      <c r="W1222" s="312" t="e">
        <f ca="1">(V1222/V_NK3!$R$28)*100</f>
        <v>#NAME?</v>
      </c>
      <c r="X1222" s="308" t="e">
        <f ca="1">V1222-V_NK3!$R$8</f>
        <v>#NAME?</v>
      </c>
      <c r="Y1222" s="308">
        <f ca="1">IFERROR((V1222 - V_NK3!$V$10) / (V_NK3!$V$9- V_NK3!$V$10) * 100, 0)</f>
        <v>0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 t="e">
        <f ca="1">_xll.SRS1Splines.Functions25.Linear_Interp(V_NK2!$R$10:$R$21,V_NK2!$T$10:$T$21,AR1222)</f>
        <v>#NAME?</v>
      </c>
      <c r="AL1222" s="312" t="e">
        <f ca="1">(AK1222/V_NK2!$T$18)*100</f>
        <v>#NAME?</v>
      </c>
      <c r="AM1222" s="308" t="e">
        <f ca="1">AK1222-V_NK2!$T$11</f>
        <v>#NAME?</v>
      </c>
      <c r="AN1222" s="308">
        <f ca="1">IFERROR((AK1222 - V_NK2!$X$12) / (V_NK2!$X$11- V_NK2!$X$12) * 100, 0)</f>
        <v>0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 t="e">
        <f ca="1">_xll.SRS1Splines.Functions25.Linear_Interp(V_NNG3A!$H$4:$H$12,V_NNG3A!$I$4:$I$12,BF1222)</f>
        <v>#NAME?</v>
      </c>
      <c r="BA1222" s="312" t="e">
        <f ca="1">(AZ1222/V_NNG3A!$I$8)*100</f>
        <v>#NAME?</v>
      </c>
      <c r="BB1222" s="308" t="e">
        <f ca="1">_xll.SRS1Splines.Functions25.Linear_Interp(V_NNG3A!$H$4:$H$12,V_NNG3A!$J$4:$J$12,BF1222)</f>
        <v>#NAME?</v>
      </c>
      <c r="BC1222" s="308">
        <f ca="1">IFERROR((AZ1222-V_NNG3A!$J$20) / (V_NNG3A!$J$19-V_NNG3A!$J$20) * 100, 0)</f>
        <v>0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 t="e">
        <f ca="1">_xll.SRS1Splines.Functions25.Linear_Interp(V_XNN1!$K$3:$K$8,V_XNN1!$L$3:$L$8,BT1222)</f>
        <v>#NAME?</v>
      </c>
      <c r="BO1222" s="312" t="e">
        <f ca="1">(BN1222/V_XNN1!$L$7)*100</f>
        <v>#NAME?</v>
      </c>
      <c r="BP1222" s="308" t="e">
        <f ca="1">_xll.SRS1Splines.Functions25.Linear_Interp(V_XNN1!$K$3:$K$8,V_XNN1!$M$3:$M$8,BT1222)</f>
        <v>#NAME?</v>
      </c>
      <c r="BQ1222" s="308">
        <f ca="1">IFERROR((BN1222 - V_XNN1!$M$16) / (V_XNN1!$M$15- V_XNN1!$M$16) * 100, 0)</f>
        <v>0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 t="e">
        <f ca="1">_xll.SRS1Splines.Functions25.Linear_Interp(V_NEM!$R$687:$R$703,V_NEM!$T$687:$T$703,M1223)+_xll.SRS1Splines.Functions25.Linear_Interp(V_NEM!$AB$687:$AB$703,V_NEM!$AD$687:$AD$703,N1223)</f>
        <v>#NAME?</v>
      </c>
      <c r="H1223" s="308" t="e">
        <f ca="1">(G1223/(V_NEM!$T$696+V_NEM!$AD$696))*100</f>
        <v>#NAME?</v>
      </c>
      <c r="I1223" s="308" t="e">
        <f ca="1">G1223-(V_NEM!$T$694+V_NEM!$AD$694)</f>
        <v>#NAME?</v>
      </c>
      <c r="J1223" s="308">
        <f ca="1"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0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 t="e">
        <f ca="1">_xll.SRS1Splines.Functions25.Linear_Interp(V_NK3!$P$8:$P$32,V_NK3!$R$8:$R$32,AC1223)</f>
        <v>#NAME?</v>
      </c>
      <c r="W1223" s="312" t="e">
        <f ca="1">(V1223/V_NK3!$R$28)*100</f>
        <v>#NAME?</v>
      </c>
      <c r="X1223" s="308" t="e">
        <f ca="1">V1223-V_NK3!$R$8</f>
        <v>#NAME?</v>
      </c>
      <c r="Y1223" s="308">
        <f ca="1">IFERROR((V1223 - V_NK3!$V$10) / (V_NK3!$V$9- V_NK3!$V$10) * 100, 0)</f>
        <v>0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 t="e">
        <f ca="1">_xll.SRS1Splines.Functions25.Linear_Interp(V_NK2!$R$10:$R$21,V_NK2!$T$10:$T$21,AR1223)</f>
        <v>#NAME?</v>
      </c>
      <c r="AL1223" s="312" t="e">
        <f ca="1">(AK1223/V_NK2!$T$18)*100</f>
        <v>#NAME?</v>
      </c>
      <c r="AM1223" s="308" t="e">
        <f ca="1">AK1223-V_NK2!$T$11</f>
        <v>#NAME?</v>
      </c>
      <c r="AN1223" s="308">
        <f ca="1">IFERROR((AK1223 - V_NK2!$X$12) / (V_NK2!$X$11- V_NK2!$X$12) * 100, 0)</f>
        <v>0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 t="e">
        <f ca="1">_xll.SRS1Splines.Functions25.Linear_Interp(V_NNG3A!$H$4:$H$12,V_NNG3A!$I$4:$I$12,BF1223)</f>
        <v>#NAME?</v>
      </c>
      <c r="BA1223" s="312" t="e">
        <f ca="1">(AZ1223/V_NNG3A!$I$8)*100</f>
        <v>#NAME?</v>
      </c>
      <c r="BB1223" s="308" t="e">
        <f ca="1">_xll.SRS1Splines.Functions25.Linear_Interp(V_NNG3A!$H$4:$H$12,V_NNG3A!$J$4:$J$12,BF1223)</f>
        <v>#NAME?</v>
      </c>
      <c r="BC1223" s="308">
        <f ca="1">IFERROR((AZ1223-V_NNG3A!$J$20) / (V_NNG3A!$J$19-V_NNG3A!$J$20) * 100, 0)</f>
        <v>0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 t="e">
        <f ca="1">_xll.SRS1Splines.Functions25.Linear_Interp(V_XNN1!$K$3:$K$8,V_XNN1!$L$3:$L$8,BT1223)</f>
        <v>#NAME?</v>
      </c>
      <c r="BO1223" s="312" t="e">
        <f ca="1">(BN1223/V_XNN1!$L$7)*100</f>
        <v>#NAME?</v>
      </c>
      <c r="BP1223" s="308" t="e">
        <f ca="1">_xll.SRS1Splines.Functions25.Linear_Interp(V_XNN1!$K$3:$K$8,V_XNN1!$M$3:$M$8,BT1223)</f>
        <v>#NAME?</v>
      </c>
      <c r="BQ1223" s="308">
        <f ca="1">IFERROR((BN1223 - V_XNN1!$M$16) / (V_XNN1!$M$15- V_XNN1!$M$16) * 100, 0)</f>
        <v>0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 t="e">
        <f ca="1">_xll.SRS1Splines.Functions25.Linear_Interp(V_NEM!$R$687:$R$703,V_NEM!$T$687:$T$703,M1224)+_xll.SRS1Splines.Functions25.Linear_Interp(V_NEM!$AB$687:$AB$703,V_NEM!$AD$687:$AD$703,N1224)</f>
        <v>#NAME?</v>
      </c>
      <c r="H1224" s="308" t="e">
        <f ca="1">(G1224/(V_NEM!$T$696+V_NEM!$AD$696))*100</f>
        <v>#NAME?</v>
      </c>
      <c r="I1224" s="308" t="e">
        <f ca="1">G1224-(V_NEM!$T$694+V_NEM!$AD$694)</f>
        <v>#NAME?</v>
      </c>
      <c r="J1224" s="308">
        <f ca="1"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0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 t="e">
        <f ca="1">_xll.SRS1Splines.Functions25.Linear_Interp(V_NK3!$P$8:$P$32,V_NK3!$R$8:$R$32,AC1224)</f>
        <v>#NAME?</v>
      </c>
      <c r="W1224" s="312" t="e">
        <f ca="1">(V1224/V_NK3!$R$28)*100</f>
        <v>#NAME?</v>
      </c>
      <c r="X1224" s="308" t="e">
        <f ca="1">V1224-V_NK3!$R$8</f>
        <v>#NAME?</v>
      </c>
      <c r="Y1224" s="308">
        <f ca="1">IFERROR((V1224 - V_NK3!$V$10) / (V_NK3!$V$9- V_NK3!$V$10) * 100, 0)</f>
        <v>0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 t="e">
        <f ca="1">_xll.SRS1Splines.Functions25.Linear_Interp(V_NK2!$R$10:$R$21,V_NK2!$T$10:$T$21,AR1224)</f>
        <v>#NAME?</v>
      </c>
      <c r="AL1224" s="312" t="e">
        <f ca="1">(AK1224/V_NK2!$T$18)*100</f>
        <v>#NAME?</v>
      </c>
      <c r="AM1224" s="308" t="e">
        <f ca="1">AK1224-V_NK2!$T$11</f>
        <v>#NAME?</v>
      </c>
      <c r="AN1224" s="308">
        <f ca="1">IFERROR((AK1224 - V_NK2!$X$12) / (V_NK2!$X$11- V_NK2!$X$12) * 100, 0)</f>
        <v>0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 t="e">
        <f ca="1">_xll.SRS1Splines.Functions25.Linear_Interp(V_NNG3A!$H$4:$H$12,V_NNG3A!$I$4:$I$12,BF1224)</f>
        <v>#NAME?</v>
      </c>
      <c r="BA1224" s="312" t="e">
        <f ca="1">(AZ1224/V_NNG3A!$I$8)*100</f>
        <v>#NAME?</v>
      </c>
      <c r="BB1224" s="308" t="e">
        <f ca="1">_xll.SRS1Splines.Functions25.Linear_Interp(V_NNG3A!$H$4:$H$12,V_NNG3A!$J$4:$J$12,BF1224)</f>
        <v>#NAME?</v>
      </c>
      <c r="BC1224" s="308">
        <f ca="1">IFERROR((AZ1224-V_NNG3A!$J$20) / (V_NNG3A!$J$19-V_NNG3A!$J$20) * 100, 0)</f>
        <v>0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 t="e">
        <f ca="1">_xll.SRS1Splines.Functions25.Linear_Interp(V_XNN1!$K$3:$K$8,V_XNN1!$L$3:$L$8,BT1224)</f>
        <v>#NAME?</v>
      </c>
      <c r="BO1224" s="312" t="e">
        <f ca="1">(BN1224/V_XNN1!$L$7)*100</f>
        <v>#NAME?</v>
      </c>
      <c r="BP1224" s="308" t="e">
        <f ca="1">_xll.SRS1Splines.Functions25.Linear_Interp(V_XNN1!$K$3:$K$8,V_XNN1!$M$3:$M$8,BT1224)</f>
        <v>#NAME?</v>
      </c>
      <c r="BQ1224" s="308">
        <f ca="1">IFERROR((BN1224 - V_XNN1!$M$16) / (V_XNN1!$M$15- V_XNN1!$M$16) * 100, 0)</f>
        <v>0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 t="e">
        <f ca="1">_xll.SRS1Splines.Functions25.Linear_Interp(V_NEM!$R$687:$R$703,V_NEM!$T$687:$T$703,M1225)+_xll.SRS1Splines.Functions25.Linear_Interp(V_NEM!$AB$687:$AB$703,V_NEM!$AD$687:$AD$703,N1225)</f>
        <v>#NAME?</v>
      </c>
      <c r="H1225" s="308" t="e">
        <f ca="1">(G1225/(V_NEM!$T$696+V_NEM!$AD$696))*100</f>
        <v>#NAME?</v>
      </c>
      <c r="I1225" s="308" t="e">
        <f ca="1">G1225-(V_NEM!$T$694+V_NEM!$AD$694)</f>
        <v>#NAME?</v>
      </c>
      <c r="J1225" s="308">
        <f ca="1"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0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 t="e">
        <f ca="1">_xll.SRS1Splines.Functions25.Linear_Interp(V_NK3!$P$8:$P$32,V_NK3!$R$8:$R$32,AC1225)</f>
        <v>#NAME?</v>
      </c>
      <c r="W1225" s="312" t="e">
        <f ca="1">(V1225/V_NK3!$R$28)*100</f>
        <v>#NAME?</v>
      </c>
      <c r="X1225" s="308" t="e">
        <f ca="1">V1225-V_NK3!$R$8</f>
        <v>#NAME?</v>
      </c>
      <c r="Y1225" s="308">
        <f ca="1">IFERROR((V1225 - V_NK3!$V$10) / (V_NK3!$V$9- V_NK3!$V$10) * 100, 0)</f>
        <v>0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 t="e">
        <f ca="1">_xll.SRS1Splines.Functions25.Linear_Interp(V_NK2!$R$10:$R$21,V_NK2!$T$10:$T$21,AR1225)</f>
        <v>#NAME?</v>
      </c>
      <c r="AL1225" s="312" t="e">
        <f ca="1">(AK1225/V_NK2!$T$18)*100</f>
        <v>#NAME?</v>
      </c>
      <c r="AM1225" s="308" t="e">
        <f ca="1">AK1225-V_NK2!$T$11</f>
        <v>#NAME?</v>
      </c>
      <c r="AN1225" s="308">
        <f ca="1">IFERROR((AK1225 - V_NK2!$X$12) / (V_NK2!$X$11- V_NK2!$X$12) * 100, 0)</f>
        <v>0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 t="e">
        <f ca="1">_xll.SRS1Splines.Functions25.Linear_Interp(V_NNG3A!$H$4:$H$12,V_NNG3A!$I$4:$I$12,BF1225)</f>
        <v>#NAME?</v>
      </c>
      <c r="BA1225" s="312" t="e">
        <f ca="1">(AZ1225/V_NNG3A!$I$8)*100</f>
        <v>#NAME?</v>
      </c>
      <c r="BB1225" s="308" t="e">
        <f ca="1">_xll.SRS1Splines.Functions25.Linear_Interp(V_NNG3A!$H$4:$H$12,V_NNG3A!$J$4:$J$12,BF1225)</f>
        <v>#NAME?</v>
      </c>
      <c r="BC1225" s="308">
        <f ca="1">IFERROR((AZ1225-V_NNG3A!$J$20) / (V_NNG3A!$J$19-V_NNG3A!$J$20) * 100, 0)</f>
        <v>0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 t="e">
        <f ca="1">_xll.SRS1Splines.Functions25.Linear_Interp(V_XNN1!$K$3:$K$8,V_XNN1!$L$3:$L$8,BT1225)</f>
        <v>#NAME?</v>
      </c>
      <c r="BO1225" s="312" t="e">
        <f ca="1">(BN1225/V_XNN1!$L$7)*100</f>
        <v>#NAME?</v>
      </c>
      <c r="BP1225" s="308" t="e">
        <f ca="1">_xll.SRS1Splines.Functions25.Linear_Interp(V_XNN1!$K$3:$K$8,V_XNN1!$M$3:$M$8,BT1225)</f>
        <v>#NAME?</v>
      </c>
      <c r="BQ1225" s="308">
        <f ca="1">IFERROR((BN1225 - V_XNN1!$M$16) / (V_XNN1!$M$15- V_XNN1!$M$16) * 100, 0)</f>
        <v>0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 t="e">
        <f ca="1">_xll.SRS1Splines.Functions25.Linear_Interp(V_NEM!$R$687:$R$703,V_NEM!$T$687:$T$703,M1226)+_xll.SRS1Splines.Functions25.Linear_Interp(V_NEM!$AB$687:$AB$703,V_NEM!$AD$687:$AD$703,N1226)</f>
        <v>#NAME?</v>
      </c>
      <c r="H1226" s="308" t="e">
        <f ca="1">(G1226/(V_NEM!$T$696+V_NEM!$AD$696))*100</f>
        <v>#NAME?</v>
      </c>
      <c r="I1226" s="308" t="e">
        <f ca="1">G1226-(V_NEM!$T$694+V_NEM!$AD$694)</f>
        <v>#NAME?</v>
      </c>
      <c r="J1226" s="308">
        <f ca="1"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0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 t="e">
        <f ca="1">_xll.SRS1Splines.Functions25.Linear_Interp(V_NK3!$P$8:$P$32,V_NK3!$R$8:$R$32,AC1226)</f>
        <v>#NAME?</v>
      </c>
      <c r="W1226" s="312" t="e">
        <f ca="1">(V1226/V_NK3!$R$28)*100</f>
        <v>#NAME?</v>
      </c>
      <c r="X1226" s="308" t="e">
        <f ca="1">V1226-V_NK3!$R$8</f>
        <v>#NAME?</v>
      </c>
      <c r="Y1226" s="308">
        <f ca="1">IFERROR((V1226 - V_NK3!$V$10) / (V_NK3!$V$9- V_NK3!$V$10) * 100, 0)</f>
        <v>0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 t="e">
        <f ca="1">_xll.SRS1Splines.Functions25.Linear_Interp(V_NK2!$R$10:$R$21,V_NK2!$T$10:$T$21,AR1226)</f>
        <v>#NAME?</v>
      </c>
      <c r="AL1226" s="312" t="e">
        <f ca="1">(AK1226/V_NK2!$T$18)*100</f>
        <v>#NAME?</v>
      </c>
      <c r="AM1226" s="308" t="e">
        <f ca="1">AK1226-V_NK2!$T$11</f>
        <v>#NAME?</v>
      </c>
      <c r="AN1226" s="308">
        <f ca="1">IFERROR((AK1226 - V_NK2!$X$12) / (V_NK2!$X$11- V_NK2!$X$12) * 100, 0)</f>
        <v>0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 t="e">
        <f ca="1">_xll.SRS1Splines.Functions25.Linear_Interp(V_NNG3A!$H$4:$H$12,V_NNG3A!$I$4:$I$12,BF1226)</f>
        <v>#NAME?</v>
      </c>
      <c r="BA1226" s="312" t="e">
        <f ca="1">(AZ1226/V_NNG3A!$I$8)*100</f>
        <v>#NAME?</v>
      </c>
      <c r="BB1226" s="308" t="e">
        <f ca="1">_xll.SRS1Splines.Functions25.Linear_Interp(V_NNG3A!$H$4:$H$12,V_NNG3A!$J$4:$J$12,BF1226)</f>
        <v>#NAME?</v>
      </c>
      <c r="BC1226" s="308">
        <f ca="1">IFERROR((AZ1226-V_NNG3A!$J$20) / (V_NNG3A!$J$19-V_NNG3A!$J$20) * 100, 0)</f>
        <v>0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 t="e">
        <f ca="1">_xll.SRS1Splines.Functions25.Linear_Interp(V_XNN1!$K$3:$K$8,V_XNN1!$L$3:$L$8,BT1226)</f>
        <v>#NAME?</v>
      </c>
      <c r="BO1226" s="312" t="e">
        <f ca="1">(BN1226/V_XNN1!$L$7)*100</f>
        <v>#NAME?</v>
      </c>
      <c r="BP1226" s="308" t="e">
        <f ca="1">_xll.SRS1Splines.Functions25.Linear_Interp(V_XNN1!$K$3:$K$8,V_XNN1!$M$3:$M$8,BT1226)</f>
        <v>#NAME?</v>
      </c>
      <c r="BQ1226" s="308">
        <f ca="1">IFERROR((BN1226 - V_XNN1!$M$16) / (V_XNN1!$M$15- V_XNN1!$M$16) * 100, 0)</f>
        <v>0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 t="e">
        <f ca="1">_xll.SRS1Splines.Functions25.Linear_Interp(V_NEM!$R$687:$R$703,V_NEM!$T$687:$T$703,M1227)+_xll.SRS1Splines.Functions25.Linear_Interp(V_NEM!$AB$687:$AB$703,V_NEM!$AD$687:$AD$703,N1227)</f>
        <v>#NAME?</v>
      </c>
      <c r="H1227" s="308" t="e">
        <f ca="1">(G1227/(V_NEM!$T$696+V_NEM!$AD$696))*100</f>
        <v>#NAME?</v>
      </c>
      <c r="I1227" s="308" t="e">
        <f ca="1">G1227-(V_NEM!$T$694+V_NEM!$AD$694)</f>
        <v>#NAME?</v>
      </c>
      <c r="J1227" s="308">
        <f ca="1"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0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 t="e">
        <f ca="1">_xll.SRS1Splines.Functions25.Linear_Interp(V_NK3!$P$8:$P$32,V_NK3!$R$8:$R$32,AC1227)</f>
        <v>#NAME?</v>
      </c>
      <c r="W1227" s="312" t="e">
        <f ca="1">(V1227/V_NK3!$R$28)*100</f>
        <v>#NAME?</v>
      </c>
      <c r="X1227" s="308" t="e">
        <f ca="1">V1227-V_NK3!$R$8</f>
        <v>#NAME?</v>
      </c>
      <c r="Y1227" s="308">
        <f ca="1">IFERROR((V1227 - V_NK3!$V$10) / (V_NK3!$V$9- V_NK3!$V$10) * 100, 0)</f>
        <v>0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 t="e">
        <f ca="1">_xll.SRS1Splines.Functions25.Linear_Interp(V_NK2!$R$10:$R$21,V_NK2!$T$10:$T$21,AR1227)</f>
        <v>#NAME?</v>
      </c>
      <c r="AL1227" s="312" t="e">
        <f ca="1">(AK1227/V_NK2!$T$18)*100</f>
        <v>#NAME?</v>
      </c>
      <c r="AM1227" s="308" t="e">
        <f ca="1">AK1227-V_NK2!$T$11</f>
        <v>#NAME?</v>
      </c>
      <c r="AN1227" s="308">
        <f ca="1">IFERROR((AK1227 - V_NK2!$X$12) / (V_NK2!$X$11- V_NK2!$X$12) * 100, 0)</f>
        <v>0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 t="e">
        <f ca="1">_xll.SRS1Splines.Functions25.Linear_Interp(V_NNG3A!$H$4:$H$12,V_NNG3A!$I$4:$I$12,BF1227)</f>
        <v>#NAME?</v>
      </c>
      <c r="BA1227" s="312" t="e">
        <f ca="1">(AZ1227/V_NNG3A!$I$8)*100</f>
        <v>#NAME?</v>
      </c>
      <c r="BB1227" s="308" t="e">
        <f ca="1">_xll.SRS1Splines.Functions25.Linear_Interp(V_NNG3A!$H$4:$H$12,V_NNG3A!$J$4:$J$12,BF1227)</f>
        <v>#NAME?</v>
      </c>
      <c r="BC1227" s="308">
        <f ca="1">IFERROR((AZ1227-V_NNG3A!$J$20) / (V_NNG3A!$J$19-V_NNG3A!$J$20) * 100, 0)</f>
        <v>0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 t="e">
        <f ca="1">_xll.SRS1Splines.Functions25.Linear_Interp(V_XNN1!$K$3:$K$8,V_XNN1!$L$3:$L$8,BT1227)</f>
        <v>#NAME?</v>
      </c>
      <c r="BO1227" s="312" t="e">
        <f ca="1">(BN1227/V_XNN1!$L$7)*100</f>
        <v>#NAME?</v>
      </c>
      <c r="BP1227" s="308" t="e">
        <f ca="1">_xll.SRS1Splines.Functions25.Linear_Interp(V_XNN1!$K$3:$K$8,V_XNN1!$M$3:$M$8,BT1227)</f>
        <v>#NAME?</v>
      </c>
      <c r="BQ1227" s="308">
        <f ca="1">IFERROR((BN1227 - V_XNN1!$M$16) / (V_XNN1!$M$15- V_XNN1!$M$16) * 100, 0)</f>
        <v>0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 t="e">
        <f ca="1">_xll.SRS1Splines.Functions25.Linear_Interp(V_NEM!$R$687:$R$703,V_NEM!$T$687:$T$703,M1228)+_xll.SRS1Splines.Functions25.Linear_Interp(V_NEM!$AB$687:$AB$703,V_NEM!$AD$687:$AD$703,N1228)</f>
        <v>#NAME?</v>
      </c>
      <c r="H1228" s="308" t="e">
        <f ca="1">(G1228/(V_NEM!$T$696+V_NEM!$AD$696))*100</f>
        <v>#NAME?</v>
      </c>
      <c r="I1228" s="308" t="e">
        <f ca="1">G1228-(V_NEM!$T$694+V_NEM!$AD$694)</f>
        <v>#NAME?</v>
      </c>
      <c r="J1228" s="308">
        <f ca="1"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0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 t="e">
        <f ca="1">_xll.SRS1Splines.Functions25.Linear_Interp(V_NK3!$P$8:$P$32,V_NK3!$R$8:$R$32,AC1228)</f>
        <v>#NAME?</v>
      </c>
      <c r="W1228" s="312" t="e">
        <f ca="1">(V1228/V_NK3!$R$28)*100</f>
        <v>#NAME?</v>
      </c>
      <c r="X1228" s="308" t="e">
        <f ca="1">V1228-V_NK3!$R$8</f>
        <v>#NAME?</v>
      </c>
      <c r="Y1228" s="308">
        <f ca="1">IFERROR((V1228 - V_NK3!$V$10) / (V_NK3!$V$9- V_NK3!$V$10) * 100, 0)</f>
        <v>0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 t="e">
        <f ca="1">_xll.SRS1Splines.Functions25.Linear_Interp(V_NK2!$R$10:$R$21,V_NK2!$T$10:$T$21,AR1228)</f>
        <v>#NAME?</v>
      </c>
      <c r="AL1228" s="312" t="e">
        <f ca="1">(AK1228/V_NK2!$T$18)*100</f>
        <v>#NAME?</v>
      </c>
      <c r="AM1228" s="308" t="e">
        <f ca="1">AK1228-V_NK2!$T$11</f>
        <v>#NAME?</v>
      </c>
      <c r="AN1228" s="308">
        <f ca="1">IFERROR((AK1228 - V_NK2!$X$12) / (V_NK2!$X$11- V_NK2!$X$12) * 100, 0)</f>
        <v>0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 t="e">
        <f ca="1">_xll.SRS1Splines.Functions25.Linear_Interp(V_NNG3A!$H$4:$H$12,V_NNG3A!$I$4:$I$12,BF1228)</f>
        <v>#NAME?</v>
      </c>
      <c r="BA1228" s="312" t="e">
        <f ca="1">(AZ1228/V_NNG3A!$I$8)*100</f>
        <v>#NAME?</v>
      </c>
      <c r="BB1228" s="308" t="e">
        <f ca="1">_xll.SRS1Splines.Functions25.Linear_Interp(V_NNG3A!$H$4:$H$12,V_NNG3A!$J$4:$J$12,BF1228)</f>
        <v>#NAME?</v>
      </c>
      <c r="BC1228" s="308">
        <f ca="1">IFERROR((AZ1228-V_NNG3A!$J$20) / (V_NNG3A!$J$19-V_NNG3A!$J$20) * 100, 0)</f>
        <v>0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 t="e">
        <f ca="1">_xll.SRS1Splines.Functions25.Linear_Interp(V_XNN1!$K$3:$K$8,V_XNN1!$L$3:$L$8,BT1228)</f>
        <v>#NAME?</v>
      </c>
      <c r="BO1228" s="312" t="e">
        <f ca="1">(BN1228/V_XNN1!$L$7)*100</f>
        <v>#NAME?</v>
      </c>
      <c r="BP1228" s="308" t="e">
        <f ca="1">_xll.SRS1Splines.Functions25.Linear_Interp(V_XNN1!$K$3:$K$8,V_XNN1!$M$3:$M$8,BT1228)</f>
        <v>#NAME?</v>
      </c>
      <c r="BQ1228" s="308">
        <f ca="1">IFERROR((BN1228 - V_XNN1!$M$16) / (V_XNN1!$M$15- V_XNN1!$M$16) * 100, 0)</f>
        <v>0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 t="e">
        <f ca="1">_xll.SRS1Splines.Functions25.Linear_Interp(V_NEM!$R$687:$R$703,V_NEM!$T$687:$T$703,M1229)+_xll.SRS1Splines.Functions25.Linear_Interp(V_NEM!$AB$687:$AB$703,V_NEM!$AD$687:$AD$703,N1229)</f>
        <v>#NAME?</v>
      </c>
      <c r="H1229" s="308" t="e">
        <f ca="1">(G1229/(V_NEM!$T$696+V_NEM!$AD$696))*100</f>
        <v>#NAME?</v>
      </c>
      <c r="I1229" s="308" t="e">
        <f ca="1">G1229-(V_NEM!$T$694+V_NEM!$AD$694)</f>
        <v>#NAME?</v>
      </c>
      <c r="J1229" s="308">
        <f ca="1"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0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 t="e">
        <f ca="1">_xll.SRS1Splines.Functions25.Linear_Interp(V_NK3!$P$8:$P$32,V_NK3!$R$8:$R$32,AC1229)</f>
        <v>#NAME?</v>
      </c>
      <c r="W1229" s="312" t="e">
        <f ca="1">(V1229/V_NK3!$R$28)*100</f>
        <v>#NAME?</v>
      </c>
      <c r="X1229" s="308" t="e">
        <f ca="1">V1229-V_NK3!$R$8</f>
        <v>#NAME?</v>
      </c>
      <c r="Y1229" s="308">
        <f ca="1">IFERROR((V1229 - V_NK3!$V$10) / (V_NK3!$V$9- V_NK3!$V$10) * 100, 0)</f>
        <v>0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 t="e">
        <f ca="1">_xll.SRS1Splines.Functions25.Linear_Interp(V_NK2!$R$10:$R$21,V_NK2!$T$10:$T$21,AR1229)</f>
        <v>#NAME?</v>
      </c>
      <c r="AL1229" s="312" t="e">
        <f ca="1">(AK1229/V_NK2!$T$18)*100</f>
        <v>#NAME?</v>
      </c>
      <c r="AM1229" s="308" t="e">
        <f ca="1">AK1229-V_NK2!$T$11</f>
        <v>#NAME?</v>
      </c>
      <c r="AN1229" s="308">
        <f ca="1">IFERROR((AK1229 - V_NK2!$X$12) / (V_NK2!$X$11- V_NK2!$X$12) * 100, 0)</f>
        <v>0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 t="e">
        <f ca="1">_xll.SRS1Splines.Functions25.Linear_Interp(V_NNG3A!$H$4:$H$12,V_NNG3A!$I$4:$I$12,BF1229)</f>
        <v>#NAME?</v>
      </c>
      <c r="BA1229" s="312" t="e">
        <f ca="1">(AZ1229/V_NNG3A!$I$8)*100</f>
        <v>#NAME?</v>
      </c>
      <c r="BB1229" s="308" t="e">
        <f ca="1">_xll.SRS1Splines.Functions25.Linear_Interp(V_NNG3A!$H$4:$H$12,V_NNG3A!$J$4:$J$12,BF1229)</f>
        <v>#NAME?</v>
      </c>
      <c r="BC1229" s="308">
        <f ca="1">IFERROR((AZ1229-V_NNG3A!$J$20) / (V_NNG3A!$J$19-V_NNG3A!$J$20) * 100, 0)</f>
        <v>0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 t="e">
        <f ca="1">_xll.SRS1Splines.Functions25.Linear_Interp(V_XNN1!$K$3:$K$8,V_XNN1!$L$3:$L$8,BT1229)</f>
        <v>#NAME?</v>
      </c>
      <c r="BO1229" s="312" t="e">
        <f ca="1">(BN1229/V_XNN1!$L$7)*100</f>
        <v>#NAME?</v>
      </c>
      <c r="BP1229" s="308" t="e">
        <f ca="1">_xll.SRS1Splines.Functions25.Linear_Interp(V_XNN1!$K$3:$K$8,V_XNN1!$M$3:$M$8,BT1229)</f>
        <v>#NAME?</v>
      </c>
      <c r="BQ1229" s="308">
        <f ca="1">IFERROR((BN1229 - V_XNN1!$M$16) / (V_XNN1!$M$15- V_XNN1!$M$16) * 100, 0)</f>
        <v>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 t="e">
        <f ca="1">_xll.SRS1Splines.Functions25.Linear_Interp(V_NEM!$R$687:$R$703,V_NEM!$T$687:$T$703,M1230)+_xll.SRS1Splines.Functions25.Linear_Interp(V_NEM!$AB$687:$AB$703,V_NEM!$AD$687:$AD$703,N1230)</f>
        <v>#NAME?</v>
      </c>
      <c r="H1230" s="308" t="e">
        <f ca="1">(G1230/(V_NEM!$T$696+V_NEM!$AD$696))*100</f>
        <v>#NAME?</v>
      </c>
      <c r="I1230" s="308" t="e">
        <f ca="1">G1230-(V_NEM!$T$694+V_NEM!$AD$694)</f>
        <v>#NAME?</v>
      </c>
      <c r="J1230" s="308">
        <f ca="1"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0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 t="e">
        <f ca="1">_xll.SRS1Splines.Functions25.Linear_Interp(V_NK3!$P$8:$P$32,V_NK3!$R$8:$R$32,AC1230)</f>
        <v>#NAME?</v>
      </c>
      <c r="W1230" s="312" t="e">
        <f ca="1">(V1230/V_NK3!$R$28)*100</f>
        <v>#NAME?</v>
      </c>
      <c r="X1230" s="308" t="e">
        <f ca="1">V1230-V_NK3!$R$8</f>
        <v>#NAME?</v>
      </c>
      <c r="Y1230" s="308">
        <f ca="1">IFERROR((V1230 - V_NK3!$V$10) / (V_NK3!$V$9- V_NK3!$V$10) * 100, 0)</f>
        <v>0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 t="e">
        <f ca="1">_xll.SRS1Splines.Functions25.Linear_Interp(V_NK2!$R$10:$R$21,V_NK2!$T$10:$T$21,AR1230)</f>
        <v>#NAME?</v>
      </c>
      <c r="AL1230" s="312" t="e">
        <f ca="1">(AK1230/V_NK2!$T$18)*100</f>
        <v>#NAME?</v>
      </c>
      <c r="AM1230" s="308" t="e">
        <f ca="1">AK1230-V_NK2!$T$11</f>
        <v>#NAME?</v>
      </c>
      <c r="AN1230" s="308">
        <f ca="1">IFERROR((AK1230 - V_NK2!$X$12) / (V_NK2!$X$11- V_NK2!$X$12) * 100, 0)</f>
        <v>0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 t="e">
        <f ca="1">_xll.SRS1Splines.Functions25.Linear_Interp(V_NNG3A!$H$4:$H$12,V_NNG3A!$I$4:$I$12,BF1230)</f>
        <v>#NAME?</v>
      </c>
      <c r="BA1230" s="312" t="e">
        <f ca="1">(AZ1230/V_NNG3A!$I$8)*100</f>
        <v>#NAME?</v>
      </c>
      <c r="BB1230" s="308" t="e">
        <f ca="1">_xll.SRS1Splines.Functions25.Linear_Interp(V_NNG3A!$H$4:$H$12,V_NNG3A!$J$4:$J$12,BF1230)</f>
        <v>#NAME?</v>
      </c>
      <c r="BC1230" s="308">
        <f ca="1">IFERROR((AZ1230-V_NNG3A!$J$20) / (V_NNG3A!$J$19-V_NNG3A!$J$20) * 100, 0)</f>
        <v>0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 t="e">
        <f ca="1">_xll.SRS1Splines.Functions25.Linear_Interp(V_XNN1!$K$3:$K$8,V_XNN1!$L$3:$L$8,BT1230)</f>
        <v>#NAME?</v>
      </c>
      <c r="BO1230" s="312" t="e">
        <f ca="1">(BN1230/V_XNN1!$L$7)*100</f>
        <v>#NAME?</v>
      </c>
      <c r="BP1230" s="308" t="e">
        <f ca="1">_xll.SRS1Splines.Functions25.Linear_Interp(V_XNN1!$K$3:$K$8,V_XNN1!$M$3:$M$8,BT1230)</f>
        <v>#NAME?</v>
      </c>
      <c r="BQ1230" s="308">
        <f ca="1">IFERROR((BN1230 - V_XNN1!$M$16) / (V_XNN1!$M$15- V_XNN1!$M$16) * 100, 0)</f>
        <v>0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 t="e">
        <f ca="1">_xll.SRS1Splines.Functions25.Linear_Interp(V_NEM!$R$687:$R$703,V_NEM!$T$687:$T$703,M1231)+_xll.SRS1Splines.Functions25.Linear_Interp(V_NEM!$AB$687:$AB$703,V_NEM!$AD$687:$AD$703,N1231)</f>
        <v>#NAME?</v>
      </c>
      <c r="H1231" s="308" t="e">
        <f ca="1">(G1231/(V_NEM!$T$696+V_NEM!$AD$696))*100</f>
        <v>#NAME?</v>
      </c>
      <c r="I1231" s="308" t="e">
        <f ca="1">G1231-(V_NEM!$T$694+V_NEM!$AD$694)</f>
        <v>#NAME?</v>
      </c>
      <c r="J1231" s="308">
        <f ca="1"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0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 t="e">
        <f ca="1">_xll.SRS1Splines.Functions25.Linear_Interp(V_NK3!$P$8:$P$32,V_NK3!$R$8:$R$32,AC1231)</f>
        <v>#NAME?</v>
      </c>
      <c r="W1231" s="312" t="e">
        <f ca="1">(V1231/V_NK3!$R$28)*100</f>
        <v>#NAME?</v>
      </c>
      <c r="X1231" s="308" t="e">
        <f ca="1">V1231-V_NK3!$R$8</f>
        <v>#NAME?</v>
      </c>
      <c r="Y1231" s="308">
        <f ca="1">IFERROR((V1231 - V_NK3!$V$10) / (V_NK3!$V$9- V_NK3!$V$10) * 100, 0)</f>
        <v>0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 t="e">
        <f ca="1">_xll.SRS1Splines.Functions25.Linear_Interp(V_NK2!$R$10:$R$21,V_NK2!$T$10:$T$21,AR1231)</f>
        <v>#NAME?</v>
      </c>
      <c r="AL1231" s="312" t="e">
        <f ca="1">(AK1231/V_NK2!$T$18)*100</f>
        <v>#NAME?</v>
      </c>
      <c r="AM1231" s="308" t="e">
        <f ca="1">AK1231-V_NK2!$T$11</f>
        <v>#NAME?</v>
      </c>
      <c r="AN1231" s="308">
        <f ca="1">IFERROR((AK1231 - V_NK2!$X$12) / (V_NK2!$X$11- V_NK2!$X$12) * 100, 0)</f>
        <v>0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 t="e">
        <f ca="1">_xll.SRS1Splines.Functions25.Linear_Interp(V_NNG3A!$H$4:$H$12,V_NNG3A!$I$4:$I$12,BF1231)</f>
        <v>#NAME?</v>
      </c>
      <c r="BA1231" s="312" t="e">
        <f ca="1">(AZ1231/V_NNG3A!$I$8)*100</f>
        <v>#NAME?</v>
      </c>
      <c r="BB1231" s="308" t="e">
        <f ca="1">_xll.SRS1Splines.Functions25.Linear_Interp(V_NNG3A!$H$4:$H$12,V_NNG3A!$J$4:$J$12,BF1231)</f>
        <v>#NAME?</v>
      </c>
      <c r="BC1231" s="308">
        <f ca="1">IFERROR((AZ1231-V_NNG3A!$J$20) / (V_NNG3A!$J$19-V_NNG3A!$J$20) * 100, 0)</f>
        <v>0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 t="e">
        <f ca="1">_xll.SRS1Splines.Functions25.Linear_Interp(V_XNN1!$K$3:$K$8,V_XNN1!$L$3:$L$8,BT1231)</f>
        <v>#NAME?</v>
      </c>
      <c r="BO1231" s="312" t="e">
        <f ca="1">(BN1231/V_XNN1!$L$7)*100</f>
        <v>#NAME?</v>
      </c>
      <c r="BP1231" s="308" t="e">
        <f ca="1">_xll.SRS1Splines.Functions25.Linear_Interp(V_XNN1!$K$3:$K$8,V_XNN1!$M$3:$M$8,BT1231)</f>
        <v>#NAME?</v>
      </c>
      <c r="BQ1231" s="308">
        <f ca="1">IFERROR((BN1231 - V_XNN1!$M$16) / (V_XNN1!$M$15- V_XNN1!$M$16) * 100, 0)</f>
        <v>0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 t="e">
        <f ca="1">_xll.SRS1Splines.Functions25.Linear_Interp(V_NEM!$R$687:$R$703,V_NEM!$T$687:$T$703,M1232)+_xll.SRS1Splines.Functions25.Linear_Interp(V_NEM!$AB$687:$AB$703,V_NEM!$AD$687:$AD$703,N1232)</f>
        <v>#NAME?</v>
      </c>
      <c r="H1232" s="308" t="e">
        <f ca="1">(G1232/(V_NEM!$T$696+V_NEM!$AD$696))*100</f>
        <v>#NAME?</v>
      </c>
      <c r="I1232" s="308" t="e">
        <f ca="1">G1232-(V_NEM!$T$694+V_NEM!$AD$694)</f>
        <v>#NAME?</v>
      </c>
      <c r="J1232" s="308">
        <f ca="1"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0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 t="e">
        <f ca="1">_xll.SRS1Splines.Functions25.Linear_Interp(V_NK3!$P$8:$P$32,V_NK3!$R$8:$R$32,AC1232)</f>
        <v>#NAME?</v>
      </c>
      <c r="W1232" s="312" t="e">
        <f ca="1">(V1232/V_NK3!$R$28)*100</f>
        <v>#NAME?</v>
      </c>
      <c r="X1232" s="308" t="e">
        <f ca="1">V1232-V_NK3!$R$8</f>
        <v>#NAME?</v>
      </c>
      <c r="Y1232" s="308">
        <f ca="1">IFERROR((V1232 - V_NK3!$V$10) / (V_NK3!$V$9- V_NK3!$V$10) * 100, 0)</f>
        <v>0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 t="e">
        <f ca="1">_xll.SRS1Splines.Functions25.Linear_Interp(V_NK2!$R$10:$R$21,V_NK2!$T$10:$T$21,AR1232)</f>
        <v>#NAME?</v>
      </c>
      <c r="AL1232" s="312" t="e">
        <f ca="1">(AK1232/V_NK2!$T$18)*100</f>
        <v>#NAME?</v>
      </c>
      <c r="AM1232" s="308" t="e">
        <f ca="1">AK1232-V_NK2!$T$11</f>
        <v>#NAME?</v>
      </c>
      <c r="AN1232" s="308">
        <f ca="1">IFERROR((AK1232 - V_NK2!$X$12) / (V_NK2!$X$11- V_NK2!$X$12) * 100, 0)</f>
        <v>0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 t="e">
        <f ca="1">_xll.SRS1Splines.Functions25.Linear_Interp(V_NNG3A!$H$4:$H$12,V_NNG3A!$I$4:$I$12,BF1232)</f>
        <v>#NAME?</v>
      </c>
      <c r="BA1232" s="312" t="e">
        <f ca="1">(AZ1232/V_NNG3A!$I$8)*100</f>
        <v>#NAME?</v>
      </c>
      <c r="BB1232" s="308" t="e">
        <f ca="1">_xll.SRS1Splines.Functions25.Linear_Interp(V_NNG3A!$H$4:$H$12,V_NNG3A!$J$4:$J$12,BF1232)</f>
        <v>#NAME?</v>
      </c>
      <c r="BC1232" s="308">
        <f ca="1">IFERROR((AZ1232-V_NNG3A!$J$20) / (V_NNG3A!$J$19-V_NNG3A!$J$20) * 100, 0)</f>
        <v>0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 t="e">
        <f ca="1">_xll.SRS1Splines.Functions25.Linear_Interp(V_XNN1!$K$3:$K$8,V_XNN1!$L$3:$L$8,BT1232)</f>
        <v>#NAME?</v>
      </c>
      <c r="BO1232" s="312" t="e">
        <f ca="1">(BN1232/V_XNN1!$L$7)*100</f>
        <v>#NAME?</v>
      </c>
      <c r="BP1232" s="308" t="e">
        <f ca="1">_xll.SRS1Splines.Functions25.Linear_Interp(V_XNN1!$K$3:$K$8,V_XNN1!$M$3:$M$8,BT1232)</f>
        <v>#NAME?</v>
      </c>
      <c r="BQ1232" s="308">
        <f ca="1">IFERROR((BN1232 - V_XNN1!$M$16) / (V_XNN1!$M$15- V_XNN1!$M$16) * 100, 0)</f>
        <v>0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 t="e">
        <f ca="1">_xll.SRS1Splines.Functions25.Linear_Interp(V_NEM!$R$687:$R$703,V_NEM!$T$687:$T$703,M1233)+_xll.SRS1Splines.Functions25.Linear_Interp(V_NEM!$AB$687:$AB$703,V_NEM!$AD$687:$AD$703,N1233)</f>
        <v>#NAME?</v>
      </c>
      <c r="H1233" s="308" t="e">
        <f ca="1">(G1233/(V_NEM!$T$696+V_NEM!$AD$696))*100</f>
        <v>#NAME?</v>
      </c>
      <c r="I1233" s="308" t="e">
        <f ca="1">G1233-(V_NEM!$T$694+V_NEM!$AD$694)</f>
        <v>#NAME?</v>
      </c>
      <c r="J1233" s="308">
        <f ca="1"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0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 t="e">
        <f ca="1">_xll.SRS1Splines.Functions25.Linear_Interp(V_NK3!$P$8:$P$32,V_NK3!$R$8:$R$32,AC1233)</f>
        <v>#NAME?</v>
      </c>
      <c r="W1233" s="312" t="e">
        <f ca="1">(V1233/V_NK3!$R$28)*100</f>
        <v>#NAME?</v>
      </c>
      <c r="X1233" s="308" t="e">
        <f ca="1">V1233-V_NK3!$R$8</f>
        <v>#NAME?</v>
      </c>
      <c r="Y1233" s="308">
        <f ca="1">IFERROR((V1233 - V_NK3!$V$10) / (V_NK3!$V$9- V_NK3!$V$10) * 100, 0)</f>
        <v>0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 t="e">
        <f ca="1">_xll.SRS1Splines.Functions25.Linear_Interp(V_NK2!$R$10:$R$21,V_NK2!$T$10:$T$21,AR1233)</f>
        <v>#NAME?</v>
      </c>
      <c r="AL1233" s="312" t="e">
        <f ca="1">(AK1233/V_NK2!$T$18)*100</f>
        <v>#NAME?</v>
      </c>
      <c r="AM1233" s="308" t="e">
        <f ca="1">AK1233-V_NK2!$T$11</f>
        <v>#NAME?</v>
      </c>
      <c r="AN1233" s="308">
        <f ca="1">IFERROR((AK1233 - V_NK2!$X$12) / (V_NK2!$X$11- V_NK2!$X$12) * 100, 0)</f>
        <v>0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 t="e">
        <f ca="1">_xll.SRS1Splines.Functions25.Linear_Interp(V_NNG3A!$H$4:$H$12,V_NNG3A!$I$4:$I$12,BF1233)</f>
        <v>#NAME?</v>
      </c>
      <c r="BA1233" s="312" t="e">
        <f ca="1">(AZ1233/V_NNG3A!$I$8)*100</f>
        <v>#NAME?</v>
      </c>
      <c r="BB1233" s="308" t="e">
        <f ca="1">_xll.SRS1Splines.Functions25.Linear_Interp(V_NNG3A!$H$4:$H$12,V_NNG3A!$J$4:$J$12,BF1233)</f>
        <v>#NAME?</v>
      </c>
      <c r="BC1233" s="308">
        <f ca="1">IFERROR((AZ1233-V_NNG3A!$J$20) / (V_NNG3A!$J$19-V_NNG3A!$J$20) * 100, 0)</f>
        <v>0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 t="e">
        <f ca="1">_xll.SRS1Splines.Functions25.Linear_Interp(V_XNN1!$K$3:$K$8,V_XNN1!$L$3:$L$8,BT1233)</f>
        <v>#NAME?</v>
      </c>
      <c r="BO1233" s="312" t="e">
        <f ca="1">(BN1233/V_XNN1!$L$7)*100</f>
        <v>#NAME?</v>
      </c>
      <c r="BP1233" s="308" t="e">
        <f ca="1">_xll.SRS1Splines.Functions25.Linear_Interp(V_XNN1!$K$3:$K$8,V_XNN1!$M$3:$M$8,BT1233)</f>
        <v>#NAME?</v>
      </c>
      <c r="BQ1233" s="308">
        <f ca="1">IFERROR((BN1233 - V_XNN1!$M$16) / (V_XNN1!$M$15- V_XNN1!$M$16) * 100, 0)</f>
        <v>0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 t="e">
        <f ca="1">_xll.SRS1Splines.Functions25.Linear_Interp(V_NEM!$R$687:$R$703,V_NEM!$T$687:$T$703,M1234)+_xll.SRS1Splines.Functions25.Linear_Interp(V_NEM!$AB$687:$AB$703,V_NEM!$AD$687:$AD$703,N1234)</f>
        <v>#NAME?</v>
      </c>
      <c r="H1234" s="308" t="e">
        <f ca="1">(G1234/(V_NEM!$T$696+V_NEM!$AD$696))*100</f>
        <v>#NAME?</v>
      </c>
      <c r="I1234" s="308" t="e">
        <f ca="1">G1234-(V_NEM!$T$694+V_NEM!$AD$694)</f>
        <v>#NAME?</v>
      </c>
      <c r="J1234" s="308">
        <f ca="1"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0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 t="e">
        <f ca="1">_xll.SRS1Splines.Functions25.Linear_Interp(V_NK3!$P$8:$P$32,V_NK3!$R$8:$R$32,AC1234)</f>
        <v>#NAME?</v>
      </c>
      <c r="W1234" s="312" t="e">
        <f ca="1">(V1234/V_NK3!$R$28)*100</f>
        <v>#NAME?</v>
      </c>
      <c r="X1234" s="308" t="e">
        <f ca="1">V1234-V_NK3!$R$8</f>
        <v>#NAME?</v>
      </c>
      <c r="Y1234" s="308">
        <f ca="1">IFERROR((V1234 - V_NK3!$V$10) / (V_NK3!$V$9- V_NK3!$V$10) * 100, 0)</f>
        <v>0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 t="e">
        <f ca="1">_xll.SRS1Splines.Functions25.Linear_Interp(V_NK2!$R$10:$R$21,V_NK2!$T$10:$T$21,AR1234)</f>
        <v>#NAME?</v>
      </c>
      <c r="AL1234" s="312" t="e">
        <f ca="1">(AK1234/V_NK2!$T$18)*100</f>
        <v>#NAME?</v>
      </c>
      <c r="AM1234" s="308" t="e">
        <f ca="1">AK1234-V_NK2!$T$11</f>
        <v>#NAME?</v>
      </c>
      <c r="AN1234" s="308">
        <f ca="1">IFERROR((AK1234 - V_NK2!$X$12) / (V_NK2!$X$11- V_NK2!$X$12) * 100, 0)</f>
        <v>0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 t="e">
        <f ca="1">_xll.SRS1Splines.Functions25.Linear_Interp(V_NNG3A!$H$4:$H$12,V_NNG3A!$I$4:$I$12,BF1234)</f>
        <v>#NAME?</v>
      </c>
      <c r="BA1234" s="312" t="e">
        <f ca="1">(AZ1234/V_NNG3A!$I$8)*100</f>
        <v>#NAME?</v>
      </c>
      <c r="BB1234" s="308" t="e">
        <f ca="1">_xll.SRS1Splines.Functions25.Linear_Interp(V_NNG3A!$H$4:$H$12,V_NNG3A!$J$4:$J$12,BF1234)</f>
        <v>#NAME?</v>
      </c>
      <c r="BC1234" s="308">
        <f ca="1">IFERROR((AZ1234-V_NNG3A!$J$20) / (V_NNG3A!$J$19-V_NNG3A!$J$20) * 100, 0)</f>
        <v>0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 t="e">
        <f ca="1">_xll.SRS1Splines.Functions25.Linear_Interp(V_XNN1!$K$3:$K$8,V_XNN1!$L$3:$L$8,BT1234)</f>
        <v>#NAME?</v>
      </c>
      <c r="BO1234" s="312" t="e">
        <f ca="1">(BN1234/V_XNN1!$L$7)*100</f>
        <v>#NAME?</v>
      </c>
      <c r="BP1234" s="308" t="e">
        <f ca="1">_xll.SRS1Splines.Functions25.Linear_Interp(V_XNN1!$K$3:$K$8,V_XNN1!$M$3:$M$8,BT1234)</f>
        <v>#NAME?</v>
      </c>
      <c r="BQ1234" s="308">
        <f ca="1">IFERROR((BN1234 - V_XNN1!$M$16) / (V_XNN1!$M$15- V_XNN1!$M$16) * 100, 0)</f>
        <v>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 t="e">
        <f ca="1">_xll.SRS1Splines.Functions25.Linear_Interp(V_NEM!$R$687:$R$703,V_NEM!$T$687:$T$703,M1235)+_xll.SRS1Splines.Functions25.Linear_Interp(V_NEM!$AB$687:$AB$703,V_NEM!$AD$687:$AD$703,N1235)</f>
        <v>#NAME?</v>
      </c>
      <c r="H1235" s="308" t="e">
        <f ca="1">(G1235/(V_NEM!$T$696+V_NEM!$AD$696))*100</f>
        <v>#NAME?</v>
      </c>
      <c r="I1235" s="308" t="e">
        <f ca="1">G1235-(V_NEM!$T$694+V_NEM!$AD$694)</f>
        <v>#NAME?</v>
      </c>
      <c r="J1235" s="308">
        <f ca="1"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0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 t="e">
        <f ca="1">_xll.SRS1Splines.Functions25.Linear_Interp(V_NK3!$P$8:$P$32,V_NK3!$R$8:$R$32,AC1235)</f>
        <v>#NAME?</v>
      </c>
      <c r="W1235" s="312" t="e">
        <f ca="1">(V1235/V_NK3!$R$28)*100</f>
        <v>#NAME?</v>
      </c>
      <c r="X1235" s="308" t="e">
        <f ca="1">V1235-V_NK3!$R$8</f>
        <v>#NAME?</v>
      </c>
      <c r="Y1235" s="308">
        <f ca="1">IFERROR((V1235 - V_NK3!$V$10) / (V_NK3!$V$9- V_NK3!$V$10) * 100, 0)</f>
        <v>0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 t="e">
        <f ca="1">_xll.SRS1Splines.Functions25.Linear_Interp(V_NK2!$R$10:$R$21,V_NK2!$T$10:$T$21,AR1235)</f>
        <v>#NAME?</v>
      </c>
      <c r="AL1235" s="312" t="e">
        <f ca="1">(AK1235/V_NK2!$T$18)*100</f>
        <v>#NAME?</v>
      </c>
      <c r="AM1235" s="308" t="e">
        <f ca="1">AK1235-V_NK2!$T$11</f>
        <v>#NAME?</v>
      </c>
      <c r="AN1235" s="308">
        <f ca="1">IFERROR((AK1235 - V_NK2!$X$12) / (V_NK2!$X$11- V_NK2!$X$12) * 100, 0)</f>
        <v>0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 t="e">
        <f ca="1">_xll.SRS1Splines.Functions25.Linear_Interp(V_NNG3A!$H$4:$H$12,V_NNG3A!$I$4:$I$12,BF1235)</f>
        <v>#NAME?</v>
      </c>
      <c r="BA1235" s="312" t="e">
        <f ca="1">(AZ1235/V_NNG3A!$I$8)*100</f>
        <v>#NAME?</v>
      </c>
      <c r="BB1235" s="308" t="e">
        <f ca="1">_xll.SRS1Splines.Functions25.Linear_Interp(V_NNG3A!$H$4:$H$12,V_NNG3A!$J$4:$J$12,BF1235)</f>
        <v>#NAME?</v>
      </c>
      <c r="BC1235" s="308">
        <f ca="1">IFERROR((AZ1235-V_NNG3A!$J$20) / (V_NNG3A!$J$19-V_NNG3A!$J$20) * 100, 0)</f>
        <v>0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 t="e">
        <f ca="1">_xll.SRS1Splines.Functions25.Linear_Interp(V_XNN1!$K$3:$K$8,V_XNN1!$L$3:$L$8,BT1235)</f>
        <v>#NAME?</v>
      </c>
      <c r="BO1235" s="312" t="e">
        <f ca="1">(BN1235/V_XNN1!$L$7)*100</f>
        <v>#NAME?</v>
      </c>
      <c r="BP1235" s="308" t="e">
        <f ca="1">_xll.SRS1Splines.Functions25.Linear_Interp(V_XNN1!$K$3:$K$8,V_XNN1!$M$3:$M$8,BT1235)</f>
        <v>#NAME?</v>
      </c>
      <c r="BQ1235" s="308">
        <f ca="1">IFERROR((BN1235 - V_XNN1!$M$16) / (V_XNN1!$M$15- V_XNN1!$M$16) * 100, 0)</f>
        <v>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 t="e">
        <f ca="1">_xll.SRS1Splines.Functions25.Linear_Interp(V_NEM!$R$687:$R$703,V_NEM!$T$687:$T$703,M1236)+_xll.SRS1Splines.Functions25.Linear_Interp(V_NEM!$AB$687:$AB$703,V_NEM!$AD$687:$AD$703,N1236)</f>
        <v>#NAME?</v>
      </c>
      <c r="H1236" s="308" t="e">
        <f ca="1">(G1236/(V_NEM!$T$696+V_NEM!$AD$696))*100</f>
        <v>#NAME?</v>
      </c>
      <c r="I1236" s="308" t="e">
        <f ca="1">G1236-(V_NEM!$T$694+V_NEM!$AD$694)</f>
        <v>#NAME?</v>
      </c>
      <c r="J1236" s="308">
        <f ca="1"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0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 t="e">
        <f ca="1">_xll.SRS1Splines.Functions25.Linear_Interp(V_NK3!$P$8:$P$32,V_NK3!$R$8:$R$32,AC1236)</f>
        <v>#NAME?</v>
      </c>
      <c r="W1236" s="312" t="e">
        <f ca="1">(V1236/V_NK3!$R$28)*100</f>
        <v>#NAME?</v>
      </c>
      <c r="X1236" s="308" t="e">
        <f ca="1">V1236-V_NK3!$R$8</f>
        <v>#NAME?</v>
      </c>
      <c r="Y1236" s="308">
        <f ca="1">IFERROR((V1236 - V_NK3!$V$10) / (V_NK3!$V$9- V_NK3!$V$10) * 100, 0)</f>
        <v>0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 t="e">
        <f ca="1">_xll.SRS1Splines.Functions25.Linear_Interp(V_NK2!$R$10:$R$21,V_NK2!$T$10:$T$21,AR1236)</f>
        <v>#NAME?</v>
      </c>
      <c r="AL1236" s="312" t="e">
        <f ca="1">(AK1236/V_NK2!$T$18)*100</f>
        <v>#NAME?</v>
      </c>
      <c r="AM1236" s="308" t="e">
        <f ca="1">AK1236-V_NK2!$T$11</f>
        <v>#NAME?</v>
      </c>
      <c r="AN1236" s="308">
        <f ca="1">IFERROR((AK1236 - V_NK2!$X$12) / (V_NK2!$X$11- V_NK2!$X$12) * 100, 0)</f>
        <v>0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 t="e">
        <f ca="1">_xll.SRS1Splines.Functions25.Linear_Interp(V_NNG3A!$H$4:$H$12,V_NNG3A!$I$4:$I$12,BF1236)</f>
        <v>#NAME?</v>
      </c>
      <c r="BA1236" s="312" t="e">
        <f ca="1">(AZ1236/V_NNG3A!$I$8)*100</f>
        <v>#NAME?</v>
      </c>
      <c r="BB1236" s="308" t="e">
        <f ca="1">_xll.SRS1Splines.Functions25.Linear_Interp(V_NNG3A!$H$4:$H$12,V_NNG3A!$J$4:$J$12,BF1236)</f>
        <v>#NAME?</v>
      </c>
      <c r="BC1236" s="308">
        <f ca="1">IFERROR((AZ1236-V_NNG3A!$J$20) / (V_NNG3A!$J$19-V_NNG3A!$J$20) * 100, 0)</f>
        <v>0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 t="e">
        <f ca="1">_xll.SRS1Splines.Functions25.Linear_Interp(V_XNN1!$K$3:$K$8,V_XNN1!$L$3:$L$8,BT1236)</f>
        <v>#NAME?</v>
      </c>
      <c r="BO1236" s="312" t="e">
        <f ca="1">(BN1236/V_XNN1!$L$7)*100</f>
        <v>#NAME?</v>
      </c>
      <c r="BP1236" s="308" t="e">
        <f ca="1">_xll.SRS1Splines.Functions25.Linear_Interp(V_XNN1!$K$3:$K$8,V_XNN1!$M$3:$M$8,BT1236)</f>
        <v>#NAME?</v>
      </c>
      <c r="BQ1236" s="308">
        <f ca="1">IFERROR((BN1236 - V_XNN1!$M$16) / (V_XNN1!$M$15- V_XNN1!$M$16) * 100, 0)</f>
        <v>0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 t="e">
        <f ca="1">_xll.SRS1Splines.Functions25.Linear_Interp(V_NEM!$R$687:$R$703,V_NEM!$T$687:$T$703,M1237)+_xll.SRS1Splines.Functions25.Linear_Interp(V_NEM!$AB$687:$AB$703,V_NEM!$AD$687:$AD$703,N1237)</f>
        <v>#NAME?</v>
      </c>
      <c r="H1237" s="308" t="e">
        <f ca="1">(G1237/(V_NEM!$T$696+V_NEM!$AD$696))*100</f>
        <v>#NAME?</v>
      </c>
      <c r="I1237" s="308" t="e">
        <f ca="1">G1237-(V_NEM!$T$694+V_NEM!$AD$694)</f>
        <v>#NAME?</v>
      </c>
      <c r="J1237" s="308">
        <f ca="1"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0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 t="e">
        <f ca="1">_xll.SRS1Splines.Functions25.Linear_Interp(V_NK3!$P$8:$P$32,V_NK3!$R$8:$R$32,AC1237)</f>
        <v>#NAME?</v>
      </c>
      <c r="W1237" s="312" t="e">
        <f ca="1">(V1237/V_NK3!$R$28)*100</f>
        <v>#NAME?</v>
      </c>
      <c r="X1237" s="308" t="e">
        <f ca="1">V1237-V_NK3!$R$8</f>
        <v>#NAME?</v>
      </c>
      <c r="Y1237" s="308">
        <f ca="1">IFERROR((V1237 - V_NK3!$V$10) / (V_NK3!$V$9- V_NK3!$V$10) * 100, 0)</f>
        <v>0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 t="e">
        <f ca="1">_xll.SRS1Splines.Functions25.Linear_Interp(V_NK2!$R$10:$R$21,V_NK2!$T$10:$T$21,AR1237)</f>
        <v>#NAME?</v>
      </c>
      <c r="AL1237" s="312" t="e">
        <f ca="1">(AK1237/V_NK2!$T$18)*100</f>
        <v>#NAME?</v>
      </c>
      <c r="AM1237" s="308" t="e">
        <f ca="1">AK1237-V_NK2!$T$11</f>
        <v>#NAME?</v>
      </c>
      <c r="AN1237" s="308">
        <f ca="1">IFERROR((AK1237 - V_NK2!$X$12) / (V_NK2!$X$11- V_NK2!$X$12) * 100, 0)</f>
        <v>0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 t="e">
        <f ca="1">_xll.SRS1Splines.Functions25.Linear_Interp(V_NNG3A!$H$4:$H$12,V_NNG3A!$I$4:$I$12,BF1237)</f>
        <v>#NAME?</v>
      </c>
      <c r="BA1237" s="312" t="e">
        <f ca="1">(AZ1237/V_NNG3A!$I$8)*100</f>
        <v>#NAME?</v>
      </c>
      <c r="BB1237" s="308" t="e">
        <f ca="1">_xll.SRS1Splines.Functions25.Linear_Interp(V_NNG3A!$H$4:$H$12,V_NNG3A!$J$4:$J$12,BF1237)</f>
        <v>#NAME?</v>
      </c>
      <c r="BC1237" s="308">
        <f ca="1">IFERROR((AZ1237-V_NNG3A!$J$20) / (V_NNG3A!$J$19-V_NNG3A!$J$20) * 100, 0)</f>
        <v>0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 t="e">
        <f ca="1">_xll.SRS1Splines.Functions25.Linear_Interp(V_XNN1!$K$3:$K$8,V_XNN1!$L$3:$L$8,BT1237)</f>
        <v>#NAME?</v>
      </c>
      <c r="BO1237" s="312" t="e">
        <f ca="1">(BN1237/V_XNN1!$L$7)*100</f>
        <v>#NAME?</v>
      </c>
      <c r="BP1237" s="308" t="e">
        <f ca="1">_xll.SRS1Splines.Functions25.Linear_Interp(V_XNN1!$K$3:$K$8,V_XNN1!$M$3:$M$8,BT1237)</f>
        <v>#NAME?</v>
      </c>
      <c r="BQ1237" s="308">
        <f ca="1">IFERROR((BN1237 - V_XNN1!$M$16) / (V_XNN1!$M$15- V_XNN1!$M$16) * 100, 0)</f>
        <v>0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 t="e">
        <f ca="1">_xll.SRS1Splines.Functions25.Linear_Interp(V_NEM!$R$687:$R$703,V_NEM!$T$687:$T$703,M1238)+_xll.SRS1Splines.Functions25.Linear_Interp(V_NEM!$AB$687:$AB$703,V_NEM!$AD$687:$AD$703,N1238)</f>
        <v>#NAME?</v>
      </c>
      <c r="H1238" s="308" t="e">
        <f ca="1">(G1238/(V_NEM!$T$696+V_NEM!$AD$696))*100</f>
        <v>#NAME?</v>
      </c>
      <c r="I1238" s="308" t="e">
        <f ca="1">G1238-(V_NEM!$T$694+V_NEM!$AD$694)</f>
        <v>#NAME?</v>
      </c>
      <c r="J1238" s="308">
        <f ca="1"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0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 t="e">
        <f ca="1">_xll.SRS1Splines.Functions25.Linear_Interp(V_NK3!$P$8:$P$32,V_NK3!$R$8:$R$32,AC1238)</f>
        <v>#NAME?</v>
      </c>
      <c r="W1238" s="312" t="e">
        <f ca="1">(V1238/V_NK3!$R$28)*100</f>
        <v>#NAME?</v>
      </c>
      <c r="X1238" s="308" t="e">
        <f ca="1">V1238-V_NK3!$R$8</f>
        <v>#NAME?</v>
      </c>
      <c r="Y1238" s="308">
        <f ca="1">IFERROR((V1238 - V_NK3!$V$10) / (V_NK3!$V$9- V_NK3!$V$10) * 100, 0)</f>
        <v>0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 t="e">
        <f ca="1">_xll.SRS1Splines.Functions25.Linear_Interp(V_NK2!$R$10:$R$21,V_NK2!$T$10:$T$21,AR1238)</f>
        <v>#NAME?</v>
      </c>
      <c r="AL1238" s="312" t="e">
        <f ca="1">(AK1238/V_NK2!$T$18)*100</f>
        <v>#NAME?</v>
      </c>
      <c r="AM1238" s="308" t="e">
        <f ca="1">AK1238-V_NK2!$T$11</f>
        <v>#NAME?</v>
      </c>
      <c r="AN1238" s="308">
        <f ca="1">IFERROR((AK1238 - V_NK2!$X$12) / (V_NK2!$X$11- V_NK2!$X$12) * 100, 0)</f>
        <v>0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 t="e">
        <f ca="1">_xll.SRS1Splines.Functions25.Linear_Interp(V_NNG3A!$H$4:$H$12,V_NNG3A!$I$4:$I$12,BF1238)</f>
        <v>#NAME?</v>
      </c>
      <c r="BA1238" s="312" t="e">
        <f ca="1">(AZ1238/V_NNG3A!$I$8)*100</f>
        <v>#NAME?</v>
      </c>
      <c r="BB1238" s="308" t="e">
        <f ca="1">_xll.SRS1Splines.Functions25.Linear_Interp(V_NNG3A!$H$4:$H$12,V_NNG3A!$J$4:$J$12,BF1238)</f>
        <v>#NAME?</v>
      </c>
      <c r="BC1238" s="308">
        <f ca="1">IFERROR((AZ1238-V_NNG3A!$J$20) / (V_NNG3A!$J$19-V_NNG3A!$J$20) * 100, 0)</f>
        <v>0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 t="e">
        <f ca="1">_xll.SRS1Splines.Functions25.Linear_Interp(V_XNN1!$K$3:$K$8,V_XNN1!$L$3:$L$8,BT1238)</f>
        <v>#NAME?</v>
      </c>
      <c r="BO1238" s="312" t="e">
        <f ca="1">(BN1238/V_XNN1!$L$7)*100</f>
        <v>#NAME?</v>
      </c>
      <c r="BP1238" s="308" t="e">
        <f ca="1">_xll.SRS1Splines.Functions25.Linear_Interp(V_XNN1!$K$3:$K$8,V_XNN1!$M$3:$M$8,BT1238)</f>
        <v>#NAME?</v>
      </c>
      <c r="BQ1238" s="308">
        <f ca="1">IFERROR((BN1238 - V_XNN1!$M$16) / (V_XNN1!$M$15- V_XNN1!$M$16) * 100, 0)</f>
        <v>0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 t="e">
        <f ca="1">_xll.SRS1Splines.Functions25.Linear_Interp(V_NEM!$R$687:$R$703,V_NEM!$T$687:$T$703,M1239)+_xll.SRS1Splines.Functions25.Linear_Interp(V_NEM!$AB$687:$AB$703,V_NEM!$AD$687:$AD$703,N1239)</f>
        <v>#NAME?</v>
      </c>
      <c r="H1239" s="308" t="e">
        <f ca="1">(G1239/(V_NEM!$T$696+V_NEM!$AD$696))*100</f>
        <v>#NAME?</v>
      </c>
      <c r="I1239" s="308" t="e">
        <f ca="1">G1239-(V_NEM!$T$694+V_NEM!$AD$694)</f>
        <v>#NAME?</v>
      </c>
      <c r="J1239" s="308">
        <f ca="1"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0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 t="e">
        <f ca="1">_xll.SRS1Splines.Functions25.Linear_Interp(V_NK3!$P$8:$P$32,V_NK3!$R$8:$R$32,AC1239)</f>
        <v>#NAME?</v>
      </c>
      <c r="W1239" s="312" t="e">
        <f ca="1">(V1239/V_NK3!$R$28)*100</f>
        <v>#NAME?</v>
      </c>
      <c r="X1239" s="308" t="e">
        <f ca="1">V1239-V_NK3!$R$8</f>
        <v>#NAME?</v>
      </c>
      <c r="Y1239" s="308">
        <f ca="1">IFERROR((V1239 - V_NK3!$V$10) / (V_NK3!$V$9- V_NK3!$V$10) * 100, 0)</f>
        <v>0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 t="e">
        <f ca="1">_xll.SRS1Splines.Functions25.Linear_Interp(V_NK2!$R$10:$R$21,V_NK2!$T$10:$T$21,AR1239)</f>
        <v>#NAME?</v>
      </c>
      <c r="AL1239" s="312" t="e">
        <f ca="1">(AK1239/V_NK2!$T$18)*100</f>
        <v>#NAME?</v>
      </c>
      <c r="AM1239" s="308" t="e">
        <f ca="1">AK1239-V_NK2!$T$11</f>
        <v>#NAME?</v>
      </c>
      <c r="AN1239" s="308">
        <f ca="1">IFERROR((AK1239 - V_NK2!$X$12) / (V_NK2!$X$11- V_NK2!$X$12) * 100, 0)</f>
        <v>0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 t="e">
        <f ca="1">_xll.SRS1Splines.Functions25.Linear_Interp(V_NNG3A!$H$4:$H$12,V_NNG3A!$I$4:$I$12,BF1239)</f>
        <v>#NAME?</v>
      </c>
      <c r="BA1239" s="312" t="e">
        <f ca="1">(AZ1239/V_NNG3A!$I$8)*100</f>
        <v>#NAME?</v>
      </c>
      <c r="BB1239" s="308" t="e">
        <f ca="1">_xll.SRS1Splines.Functions25.Linear_Interp(V_NNG3A!$H$4:$H$12,V_NNG3A!$J$4:$J$12,BF1239)</f>
        <v>#NAME?</v>
      </c>
      <c r="BC1239" s="308">
        <f ca="1">IFERROR((AZ1239-V_NNG3A!$J$20) / (V_NNG3A!$J$19-V_NNG3A!$J$20) * 100, 0)</f>
        <v>0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 t="e">
        <f ca="1">_xll.SRS1Splines.Functions25.Linear_Interp(V_XNN1!$K$3:$K$8,V_XNN1!$L$3:$L$8,BT1239)</f>
        <v>#NAME?</v>
      </c>
      <c r="BO1239" s="312" t="e">
        <f ca="1">(BN1239/V_XNN1!$L$7)*100</f>
        <v>#NAME?</v>
      </c>
      <c r="BP1239" s="308" t="e">
        <f ca="1">_xll.SRS1Splines.Functions25.Linear_Interp(V_XNN1!$K$3:$K$8,V_XNN1!$M$3:$M$8,BT1239)</f>
        <v>#NAME?</v>
      </c>
      <c r="BQ1239" s="308">
        <f ca="1">IFERROR((BN1239 - V_XNN1!$M$16) / (V_XNN1!$M$15- V_XNN1!$M$16) * 100, 0)</f>
        <v>0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 t="e">
        <f ca="1">_xll.SRS1Splines.Functions25.Linear_Interp(V_NEM!$R$687:$R$703,V_NEM!$T$687:$T$703,M1240)+_xll.SRS1Splines.Functions25.Linear_Interp(V_NEM!$AB$687:$AB$703,V_NEM!$AD$687:$AD$703,N1240)</f>
        <v>#NAME?</v>
      </c>
      <c r="H1240" s="308" t="e">
        <f ca="1">(G1240/(V_NEM!$T$696+V_NEM!$AD$696))*100</f>
        <v>#NAME?</v>
      </c>
      <c r="I1240" s="308" t="e">
        <f ca="1">G1240-(V_NEM!$T$694+V_NEM!$AD$694)</f>
        <v>#NAME?</v>
      </c>
      <c r="J1240" s="308">
        <f ca="1"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0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 t="e">
        <f ca="1">_xll.SRS1Splines.Functions25.Linear_Interp(V_NK3!$P$8:$P$32,V_NK3!$R$8:$R$32,AC1240)</f>
        <v>#NAME?</v>
      </c>
      <c r="W1240" s="312" t="e">
        <f ca="1">(V1240/V_NK3!$R$28)*100</f>
        <v>#NAME?</v>
      </c>
      <c r="X1240" s="308" t="e">
        <f ca="1">V1240-V_NK3!$R$8</f>
        <v>#NAME?</v>
      </c>
      <c r="Y1240" s="308">
        <f ca="1">IFERROR((V1240 - V_NK3!$V$10) / (V_NK3!$V$9- V_NK3!$V$10) * 100, 0)</f>
        <v>0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 t="e">
        <f ca="1">_xll.SRS1Splines.Functions25.Linear_Interp(V_NK2!$R$10:$R$21,V_NK2!$T$10:$T$21,AR1240)</f>
        <v>#NAME?</v>
      </c>
      <c r="AL1240" s="312" t="e">
        <f ca="1">(AK1240/V_NK2!$T$18)*100</f>
        <v>#NAME?</v>
      </c>
      <c r="AM1240" s="308" t="e">
        <f ca="1">AK1240-V_NK2!$T$11</f>
        <v>#NAME?</v>
      </c>
      <c r="AN1240" s="308">
        <f ca="1">IFERROR((AK1240 - V_NK2!$X$12) / (V_NK2!$X$11- V_NK2!$X$12) * 100, 0)</f>
        <v>0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 t="e">
        <f ca="1">_xll.SRS1Splines.Functions25.Linear_Interp(V_NNG3A!$H$4:$H$12,V_NNG3A!$I$4:$I$12,BF1240)</f>
        <v>#NAME?</v>
      </c>
      <c r="BA1240" s="312" t="e">
        <f ca="1">(AZ1240/V_NNG3A!$I$8)*100</f>
        <v>#NAME?</v>
      </c>
      <c r="BB1240" s="308" t="e">
        <f ca="1">_xll.SRS1Splines.Functions25.Linear_Interp(V_NNG3A!$H$4:$H$12,V_NNG3A!$J$4:$J$12,BF1240)</f>
        <v>#NAME?</v>
      </c>
      <c r="BC1240" s="308">
        <f ca="1">IFERROR((AZ1240-V_NNG3A!$J$20) / (V_NNG3A!$J$19-V_NNG3A!$J$20) * 100, 0)</f>
        <v>0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 t="e">
        <f ca="1">_xll.SRS1Splines.Functions25.Linear_Interp(V_XNN1!$K$3:$K$8,V_XNN1!$L$3:$L$8,BT1240)</f>
        <v>#NAME?</v>
      </c>
      <c r="BO1240" s="312" t="e">
        <f ca="1">(BN1240/V_XNN1!$L$7)*100</f>
        <v>#NAME?</v>
      </c>
      <c r="BP1240" s="308" t="e">
        <f ca="1">_xll.SRS1Splines.Functions25.Linear_Interp(V_XNN1!$K$3:$K$8,V_XNN1!$M$3:$M$8,BT1240)</f>
        <v>#NAME?</v>
      </c>
      <c r="BQ1240" s="308">
        <f ca="1">IFERROR((BN1240 - V_XNN1!$M$16) / (V_XNN1!$M$15- V_XNN1!$M$16) * 100, 0)</f>
        <v>0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 t="e">
        <f ca="1">_xll.SRS1Splines.Functions25.Linear_Interp(V_NEM!$R$687:$R$703,V_NEM!$T$687:$T$703,M1241)+_xll.SRS1Splines.Functions25.Linear_Interp(V_NEM!$AB$687:$AB$703,V_NEM!$AD$687:$AD$703,N1241)</f>
        <v>#NAME?</v>
      </c>
      <c r="H1241" s="308" t="e">
        <f ca="1">(G1241/(V_NEM!$T$696+V_NEM!$AD$696))*100</f>
        <v>#NAME?</v>
      </c>
      <c r="I1241" s="308" t="e">
        <f ca="1">G1241-(V_NEM!$T$694+V_NEM!$AD$694)</f>
        <v>#NAME?</v>
      </c>
      <c r="J1241" s="308">
        <f ca="1"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0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 t="e">
        <f ca="1">_xll.SRS1Splines.Functions25.Linear_Interp(V_NK3!$P$8:$P$32,V_NK3!$R$8:$R$32,AC1241)</f>
        <v>#NAME?</v>
      </c>
      <c r="W1241" s="312" t="e">
        <f ca="1">(V1241/V_NK3!$R$28)*100</f>
        <v>#NAME?</v>
      </c>
      <c r="X1241" s="308" t="e">
        <f ca="1">V1241-V_NK3!$R$8</f>
        <v>#NAME?</v>
      </c>
      <c r="Y1241" s="308">
        <f ca="1">IFERROR((V1241 - V_NK3!$V$10) / (V_NK3!$V$9- V_NK3!$V$10) * 100, 0)</f>
        <v>0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 t="e">
        <f ca="1">_xll.SRS1Splines.Functions25.Linear_Interp(V_NK2!$R$10:$R$21,V_NK2!$T$10:$T$21,AR1241)</f>
        <v>#NAME?</v>
      </c>
      <c r="AL1241" s="312" t="e">
        <f ca="1">(AK1241/V_NK2!$T$18)*100</f>
        <v>#NAME?</v>
      </c>
      <c r="AM1241" s="308" t="e">
        <f ca="1">AK1241-V_NK2!$T$11</f>
        <v>#NAME?</v>
      </c>
      <c r="AN1241" s="308">
        <f ca="1">IFERROR((AK1241 - V_NK2!$X$12) / (V_NK2!$X$11- V_NK2!$X$12) * 100, 0)</f>
        <v>0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 t="e">
        <f ca="1">_xll.SRS1Splines.Functions25.Linear_Interp(V_NNG3A!$H$4:$H$12,V_NNG3A!$I$4:$I$12,BF1241)</f>
        <v>#NAME?</v>
      </c>
      <c r="BA1241" s="312" t="e">
        <f ca="1">(AZ1241/V_NNG3A!$I$8)*100</f>
        <v>#NAME?</v>
      </c>
      <c r="BB1241" s="308" t="e">
        <f ca="1">_xll.SRS1Splines.Functions25.Linear_Interp(V_NNG3A!$H$4:$H$12,V_NNG3A!$J$4:$J$12,BF1241)</f>
        <v>#NAME?</v>
      </c>
      <c r="BC1241" s="308">
        <f ca="1">IFERROR((AZ1241-V_NNG3A!$J$20) / (V_NNG3A!$J$19-V_NNG3A!$J$20) * 100, 0)</f>
        <v>0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 t="e">
        <f ca="1">_xll.SRS1Splines.Functions25.Linear_Interp(V_XNN1!$K$3:$K$8,V_XNN1!$L$3:$L$8,BT1241)</f>
        <v>#NAME?</v>
      </c>
      <c r="BO1241" s="312" t="e">
        <f ca="1">(BN1241/V_XNN1!$L$7)*100</f>
        <v>#NAME?</v>
      </c>
      <c r="BP1241" s="308" t="e">
        <f ca="1">_xll.SRS1Splines.Functions25.Linear_Interp(V_XNN1!$K$3:$K$8,V_XNN1!$M$3:$M$8,BT1241)</f>
        <v>#NAME?</v>
      </c>
      <c r="BQ1241" s="308">
        <f ca="1">IFERROR((BN1241 - V_XNN1!$M$16) / (V_XNN1!$M$15- V_XNN1!$M$16) * 100, 0)</f>
        <v>0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 t="e">
        <f ca="1">_xll.SRS1Splines.Functions25.Linear_Interp(V_NEM!$R$687:$R$703,V_NEM!$T$687:$T$703,M1242)+_xll.SRS1Splines.Functions25.Linear_Interp(V_NEM!$AB$687:$AB$703,V_NEM!$AD$687:$AD$703,N1242)</f>
        <v>#NAME?</v>
      </c>
      <c r="H1242" s="308" t="e">
        <f ca="1">(G1242/(V_NEM!$T$696+V_NEM!$AD$696))*100</f>
        <v>#NAME?</v>
      </c>
      <c r="I1242" s="308" t="e">
        <f ca="1">G1242-(V_NEM!$T$694+V_NEM!$AD$694)</f>
        <v>#NAME?</v>
      </c>
      <c r="J1242" s="308">
        <f ca="1"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0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 t="e">
        <f ca="1">_xll.SRS1Splines.Functions25.Linear_Interp(V_NK3!$P$8:$P$32,V_NK3!$R$8:$R$32,AC1242)</f>
        <v>#NAME?</v>
      </c>
      <c r="W1242" s="312" t="e">
        <f ca="1">(V1242/V_NK3!$R$28)*100</f>
        <v>#NAME?</v>
      </c>
      <c r="X1242" s="308" t="e">
        <f ca="1">V1242-V_NK3!$R$8</f>
        <v>#NAME?</v>
      </c>
      <c r="Y1242" s="308">
        <f ca="1">IFERROR((V1242 - V_NK3!$V$10) / (V_NK3!$V$9- V_NK3!$V$10) * 100, 0)</f>
        <v>0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 t="e">
        <f ca="1">_xll.SRS1Splines.Functions25.Linear_Interp(V_NK2!$R$10:$R$21,V_NK2!$T$10:$T$21,AR1242)</f>
        <v>#NAME?</v>
      </c>
      <c r="AL1242" s="312" t="e">
        <f ca="1">(AK1242/V_NK2!$T$18)*100</f>
        <v>#NAME?</v>
      </c>
      <c r="AM1242" s="308" t="e">
        <f ca="1">AK1242-V_NK2!$T$11</f>
        <v>#NAME?</v>
      </c>
      <c r="AN1242" s="308">
        <f ca="1">IFERROR((AK1242 - V_NK2!$X$12) / (V_NK2!$X$11- V_NK2!$X$12) * 100, 0)</f>
        <v>0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 t="e">
        <f ca="1">_xll.SRS1Splines.Functions25.Linear_Interp(V_NNG3A!$H$4:$H$12,V_NNG3A!$I$4:$I$12,BF1242)</f>
        <v>#NAME?</v>
      </c>
      <c r="BA1242" s="312" t="e">
        <f ca="1">(AZ1242/V_NNG3A!$I$8)*100</f>
        <v>#NAME?</v>
      </c>
      <c r="BB1242" s="308" t="e">
        <f ca="1">_xll.SRS1Splines.Functions25.Linear_Interp(V_NNG3A!$H$4:$H$12,V_NNG3A!$J$4:$J$12,BF1242)</f>
        <v>#NAME?</v>
      </c>
      <c r="BC1242" s="308">
        <f ca="1">IFERROR((AZ1242-V_NNG3A!$J$20) / (V_NNG3A!$J$19-V_NNG3A!$J$20) * 100, 0)</f>
        <v>0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 t="e">
        <f ca="1">_xll.SRS1Splines.Functions25.Linear_Interp(V_XNN1!$K$3:$K$8,V_XNN1!$L$3:$L$8,BT1242)</f>
        <v>#NAME?</v>
      </c>
      <c r="BO1242" s="312" t="e">
        <f ca="1">(BN1242/V_XNN1!$L$7)*100</f>
        <v>#NAME?</v>
      </c>
      <c r="BP1242" s="308" t="e">
        <f ca="1">_xll.SRS1Splines.Functions25.Linear_Interp(V_XNN1!$K$3:$K$8,V_XNN1!$M$3:$M$8,BT1242)</f>
        <v>#NAME?</v>
      </c>
      <c r="BQ1242" s="308">
        <f ca="1">IFERROR((BN1242 - V_XNN1!$M$16) / (V_XNN1!$M$15- V_XNN1!$M$16) * 100, 0)</f>
        <v>0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 t="e">
        <f ca="1">_xll.SRS1Splines.Functions25.Linear_Interp(V_NEM!$R$687:$R$703,V_NEM!$T$687:$T$703,M1243)+_xll.SRS1Splines.Functions25.Linear_Interp(V_NEM!$AB$687:$AB$703,V_NEM!$AD$687:$AD$703,N1243)</f>
        <v>#NAME?</v>
      </c>
      <c r="H1243" s="308" t="e">
        <f ca="1">(G1243/(V_NEM!$T$696+V_NEM!$AD$696))*100</f>
        <v>#NAME?</v>
      </c>
      <c r="I1243" s="308" t="e">
        <f ca="1">G1243-(V_NEM!$T$694+V_NEM!$AD$694)</f>
        <v>#NAME?</v>
      </c>
      <c r="J1243" s="308">
        <f ca="1"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0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 t="e">
        <f ca="1">_xll.SRS1Splines.Functions25.Linear_Interp(V_NK3!$P$8:$P$32,V_NK3!$R$8:$R$32,AC1243)</f>
        <v>#NAME?</v>
      </c>
      <c r="W1243" s="312" t="e">
        <f ca="1">(V1243/V_NK3!$R$28)*100</f>
        <v>#NAME?</v>
      </c>
      <c r="X1243" s="308" t="e">
        <f ca="1">V1243-V_NK3!$R$8</f>
        <v>#NAME?</v>
      </c>
      <c r="Y1243" s="308">
        <f ca="1">IFERROR((V1243 - V_NK3!$V$10) / (V_NK3!$V$9- V_NK3!$V$10) * 100, 0)</f>
        <v>0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 t="e">
        <f ca="1">_xll.SRS1Splines.Functions25.Linear_Interp(V_NK2!$R$10:$R$21,V_NK2!$T$10:$T$21,AR1243)</f>
        <v>#NAME?</v>
      </c>
      <c r="AL1243" s="312" t="e">
        <f ca="1">(AK1243/V_NK2!$T$18)*100</f>
        <v>#NAME?</v>
      </c>
      <c r="AM1243" s="308" t="e">
        <f ca="1">AK1243-V_NK2!$T$11</f>
        <v>#NAME?</v>
      </c>
      <c r="AN1243" s="308">
        <f ca="1">IFERROR((AK1243 - V_NK2!$X$12) / (V_NK2!$X$11- V_NK2!$X$12) * 100, 0)</f>
        <v>0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 t="e">
        <f ca="1">_xll.SRS1Splines.Functions25.Linear_Interp(V_NNG3A!$H$4:$H$12,V_NNG3A!$I$4:$I$12,BF1243)</f>
        <v>#NAME?</v>
      </c>
      <c r="BA1243" s="312" t="e">
        <f ca="1">(AZ1243/V_NNG3A!$I$8)*100</f>
        <v>#NAME?</v>
      </c>
      <c r="BB1243" s="308" t="e">
        <f ca="1">_xll.SRS1Splines.Functions25.Linear_Interp(V_NNG3A!$H$4:$H$12,V_NNG3A!$J$4:$J$12,BF1243)</f>
        <v>#NAME?</v>
      </c>
      <c r="BC1243" s="308">
        <f ca="1">IFERROR((AZ1243-V_NNG3A!$J$20) / (V_NNG3A!$J$19-V_NNG3A!$J$20) * 100, 0)</f>
        <v>0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 t="e">
        <f ca="1">_xll.SRS1Splines.Functions25.Linear_Interp(V_XNN1!$K$3:$K$8,V_XNN1!$L$3:$L$8,BT1243)</f>
        <v>#NAME?</v>
      </c>
      <c r="BO1243" s="312" t="e">
        <f ca="1">(BN1243/V_XNN1!$L$7)*100</f>
        <v>#NAME?</v>
      </c>
      <c r="BP1243" s="308" t="e">
        <f ca="1">_xll.SRS1Splines.Functions25.Linear_Interp(V_XNN1!$K$3:$K$8,V_XNN1!$M$3:$M$8,BT1243)</f>
        <v>#NAME?</v>
      </c>
      <c r="BQ1243" s="308">
        <f ca="1">IFERROR((BN1243 - V_XNN1!$M$16) / (V_XNN1!$M$15- V_XNN1!$M$16) * 100, 0)</f>
        <v>0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 t="e">
        <f ca="1">_xll.SRS1Splines.Functions25.Linear_Interp(V_NEM!$R$687:$R$703,V_NEM!$T$687:$T$703,M1244)+_xll.SRS1Splines.Functions25.Linear_Interp(V_NEM!$AB$687:$AB$703,V_NEM!$AD$687:$AD$703,N1244)</f>
        <v>#NAME?</v>
      </c>
      <c r="H1244" s="308" t="e">
        <f ca="1">(G1244/(V_NEM!$T$696+V_NEM!$AD$696))*100</f>
        <v>#NAME?</v>
      </c>
      <c r="I1244" s="308" t="e">
        <f ca="1">G1244-(V_NEM!$T$694+V_NEM!$AD$694)</f>
        <v>#NAME?</v>
      </c>
      <c r="J1244" s="308">
        <f ca="1"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0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 t="e">
        <f ca="1">_xll.SRS1Splines.Functions25.Linear_Interp(V_NK3!$P$8:$P$32,V_NK3!$R$8:$R$32,AC1244)</f>
        <v>#NAME?</v>
      </c>
      <c r="W1244" s="312" t="e">
        <f ca="1">(V1244/V_NK3!$R$28)*100</f>
        <v>#NAME?</v>
      </c>
      <c r="X1244" s="308" t="e">
        <f ca="1">V1244-V_NK3!$R$8</f>
        <v>#NAME?</v>
      </c>
      <c r="Y1244" s="308">
        <f ca="1">IFERROR((V1244 - V_NK3!$V$10) / (V_NK3!$V$9- V_NK3!$V$10) * 100, 0)</f>
        <v>0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 t="e">
        <f ca="1">_xll.SRS1Splines.Functions25.Linear_Interp(V_NK2!$R$10:$R$21,V_NK2!$T$10:$T$21,AR1244)</f>
        <v>#NAME?</v>
      </c>
      <c r="AL1244" s="312" t="e">
        <f ca="1">(AK1244/V_NK2!$T$18)*100</f>
        <v>#NAME?</v>
      </c>
      <c r="AM1244" s="308" t="e">
        <f ca="1">AK1244-V_NK2!$T$11</f>
        <v>#NAME?</v>
      </c>
      <c r="AN1244" s="308">
        <f ca="1">IFERROR((AK1244 - V_NK2!$X$12) / (V_NK2!$X$11- V_NK2!$X$12) * 100, 0)</f>
        <v>0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 t="e">
        <f ca="1">_xll.SRS1Splines.Functions25.Linear_Interp(V_NNG3A!$H$4:$H$12,V_NNG3A!$I$4:$I$12,BF1244)</f>
        <v>#NAME?</v>
      </c>
      <c r="BA1244" s="312" t="e">
        <f ca="1">(AZ1244/V_NNG3A!$I$8)*100</f>
        <v>#NAME?</v>
      </c>
      <c r="BB1244" s="308" t="e">
        <f ca="1">_xll.SRS1Splines.Functions25.Linear_Interp(V_NNG3A!$H$4:$H$12,V_NNG3A!$J$4:$J$12,BF1244)</f>
        <v>#NAME?</v>
      </c>
      <c r="BC1244" s="308">
        <f ca="1">IFERROR((AZ1244-V_NNG3A!$J$20) / (V_NNG3A!$J$19-V_NNG3A!$J$20) * 100, 0)</f>
        <v>0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 t="e">
        <f ca="1">_xll.SRS1Splines.Functions25.Linear_Interp(V_XNN1!$K$3:$K$8,V_XNN1!$L$3:$L$8,BT1244)</f>
        <v>#NAME?</v>
      </c>
      <c r="BO1244" s="312" t="e">
        <f ca="1">(BN1244/V_XNN1!$L$7)*100</f>
        <v>#NAME?</v>
      </c>
      <c r="BP1244" s="308" t="e">
        <f ca="1">_xll.SRS1Splines.Functions25.Linear_Interp(V_XNN1!$K$3:$K$8,V_XNN1!$M$3:$M$8,BT1244)</f>
        <v>#NAME?</v>
      </c>
      <c r="BQ1244" s="308">
        <f ca="1">IFERROR((BN1244 - V_XNN1!$M$16) / (V_XNN1!$M$15- V_XNN1!$M$16) * 100, 0)</f>
        <v>0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 t="e">
        <f ca="1">_xll.SRS1Splines.Functions25.Linear_Interp(V_NEM!$R$687:$R$703,V_NEM!$T$687:$T$703,M1245)+_xll.SRS1Splines.Functions25.Linear_Interp(V_NEM!$AB$687:$AB$703,V_NEM!$AD$687:$AD$703,N1245)</f>
        <v>#NAME?</v>
      </c>
      <c r="H1245" s="308" t="e">
        <f ca="1">(G1245/(V_NEM!$T$696+V_NEM!$AD$696))*100</f>
        <v>#NAME?</v>
      </c>
      <c r="I1245" s="308" t="e">
        <f ca="1">G1245-(V_NEM!$T$694+V_NEM!$AD$694)</f>
        <v>#NAME?</v>
      </c>
      <c r="J1245" s="308">
        <f ca="1"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0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 t="e">
        <f ca="1">_xll.SRS1Splines.Functions25.Linear_Interp(V_NK3!$P$8:$P$32,V_NK3!$R$8:$R$32,AC1245)</f>
        <v>#NAME?</v>
      </c>
      <c r="W1245" s="312" t="e">
        <f ca="1">(V1245/V_NK3!$R$28)*100</f>
        <v>#NAME?</v>
      </c>
      <c r="X1245" s="308" t="e">
        <f ca="1">V1245-V_NK3!$R$8</f>
        <v>#NAME?</v>
      </c>
      <c r="Y1245" s="308">
        <f ca="1">IFERROR((V1245 - V_NK3!$V$10) / (V_NK3!$V$9- V_NK3!$V$10) * 100, 0)</f>
        <v>0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 t="e">
        <f ca="1">_xll.SRS1Splines.Functions25.Linear_Interp(V_NK2!$R$10:$R$21,V_NK2!$T$10:$T$21,AR1245)</f>
        <v>#NAME?</v>
      </c>
      <c r="AL1245" s="312" t="e">
        <f ca="1">(AK1245/V_NK2!$T$18)*100</f>
        <v>#NAME?</v>
      </c>
      <c r="AM1245" s="308" t="e">
        <f ca="1">AK1245-V_NK2!$T$11</f>
        <v>#NAME?</v>
      </c>
      <c r="AN1245" s="308">
        <f ca="1">IFERROR((AK1245 - V_NK2!$X$12) / (V_NK2!$X$11- V_NK2!$X$12) * 100, 0)</f>
        <v>0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 t="e">
        <f ca="1">_xll.SRS1Splines.Functions25.Linear_Interp(V_NNG3A!$H$4:$H$12,V_NNG3A!$I$4:$I$12,BF1245)</f>
        <v>#NAME?</v>
      </c>
      <c r="BA1245" s="312" t="e">
        <f ca="1">(AZ1245/V_NNG3A!$I$8)*100</f>
        <v>#NAME?</v>
      </c>
      <c r="BB1245" s="308" t="e">
        <f ca="1">_xll.SRS1Splines.Functions25.Linear_Interp(V_NNG3A!$H$4:$H$12,V_NNG3A!$J$4:$J$12,BF1245)</f>
        <v>#NAME?</v>
      </c>
      <c r="BC1245" s="308">
        <f ca="1">IFERROR((AZ1245-V_NNG3A!$J$20) / (V_NNG3A!$J$19-V_NNG3A!$J$20) * 100, 0)</f>
        <v>0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 t="e">
        <f ca="1">_xll.SRS1Splines.Functions25.Linear_Interp(V_XNN1!$K$3:$K$8,V_XNN1!$L$3:$L$8,BT1245)</f>
        <v>#NAME?</v>
      </c>
      <c r="BO1245" s="312" t="e">
        <f ca="1">(BN1245/V_XNN1!$L$7)*100</f>
        <v>#NAME?</v>
      </c>
      <c r="BP1245" s="308" t="e">
        <f ca="1">_xll.SRS1Splines.Functions25.Linear_Interp(V_XNN1!$K$3:$K$8,V_XNN1!$M$3:$M$8,BT1245)</f>
        <v>#NAME?</v>
      </c>
      <c r="BQ1245" s="308">
        <f ca="1">IFERROR((BN1245 - V_XNN1!$M$16) / (V_XNN1!$M$15- V_XNN1!$M$16) * 100, 0)</f>
        <v>0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 t="e">
        <f ca="1">_xll.SRS1Splines.Functions25.Linear_Interp(V_NEM!$R$687:$R$703,V_NEM!$T$687:$T$703,M1246)+_xll.SRS1Splines.Functions25.Linear_Interp(V_NEM!$AB$687:$AB$703,V_NEM!$AD$687:$AD$703,N1246)</f>
        <v>#NAME?</v>
      </c>
      <c r="H1246" s="308" t="e">
        <f ca="1">(G1246/(V_NEM!$T$696+V_NEM!$AD$696))*100</f>
        <v>#NAME?</v>
      </c>
      <c r="I1246" s="308" t="e">
        <f ca="1">G1246-(V_NEM!$T$694+V_NEM!$AD$694)</f>
        <v>#NAME?</v>
      </c>
      <c r="J1246" s="308">
        <f ca="1"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0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 t="e">
        <f ca="1">_xll.SRS1Splines.Functions25.Linear_Interp(V_NK3!$P$8:$P$32,V_NK3!$R$8:$R$32,AC1246)</f>
        <v>#NAME?</v>
      </c>
      <c r="W1246" s="312" t="e">
        <f ca="1">(V1246/V_NK3!$R$28)*100</f>
        <v>#NAME?</v>
      </c>
      <c r="X1246" s="308" t="e">
        <f ca="1">V1246-V_NK3!$R$8</f>
        <v>#NAME?</v>
      </c>
      <c r="Y1246" s="308">
        <f ca="1">IFERROR((V1246 - V_NK3!$V$10) / (V_NK3!$V$9- V_NK3!$V$10) * 100, 0)</f>
        <v>0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 t="e">
        <f ca="1">_xll.SRS1Splines.Functions25.Linear_Interp(V_NK2!$R$10:$R$21,V_NK2!$T$10:$T$21,AR1246)</f>
        <v>#NAME?</v>
      </c>
      <c r="AL1246" s="312" t="e">
        <f ca="1">(AK1246/V_NK2!$T$18)*100</f>
        <v>#NAME?</v>
      </c>
      <c r="AM1246" s="308" t="e">
        <f ca="1">AK1246-V_NK2!$T$11</f>
        <v>#NAME?</v>
      </c>
      <c r="AN1246" s="308">
        <f ca="1">IFERROR((AK1246 - V_NK2!$X$12) / (V_NK2!$X$11- V_NK2!$X$12) * 100, 0)</f>
        <v>0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 t="e">
        <f ca="1">_xll.SRS1Splines.Functions25.Linear_Interp(V_NNG3A!$H$4:$H$12,V_NNG3A!$I$4:$I$12,BF1246)</f>
        <v>#NAME?</v>
      </c>
      <c r="BA1246" s="312" t="e">
        <f ca="1">(AZ1246/V_NNG3A!$I$8)*100</f>
        <v>#NAME?</v>
      </c>
      <c r="BB1246" s="308" t="e">
        <f ca="1">_xll.SRS1Splines.Functions25.Linear_Interp(V_NNG3A!$H$4:$H$12,V_NNG3A!$J$4:$J$12,BF1246)</f>
        <v>#NAME?</v>
      </c>
      <c r="BC1246" s="308">
        <f ca="1">IFERROR((AZ1246-V_NNG3A!$J$20) / (V_NNG3A!$J$19-V_NNG3A!$J$20) * 100, 0)</f>
        <v>0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 t="e">
        <f ca="1">_xll.SRS1Splines.Functions25.Linear_Interp(V_XNN1!$K$3:$K$8,V_XNN1!$L$3:$L$8,BT1246)</f>
        <v>#NAME?</v>
      </c>
      <c r="BO1246" s="312" t="e">
        <f ca="1">(BN1246/V_XNN1!$L$7)*100</f>
        <v>#NAME?</v>
      </c>
      <c r="BP1246" s="308" t="e">
        <f ca="1">_xll.SRS1Splines.Functions25.Linear_Interp(V_XNN1!$K$3:$K$8,V_XNN1!$M$3:$M$8,BT1246)</f>
        <v>#NAME?</v>
      </c>
      <c r="BQ1246" s="308">
        <f ca="1">IFERROR((BN1246 - V_XNN1!$M$16) / (V_XNN1!$M$15- V_XNN1!$M$16) * 100, 0)</f>
        <v>0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 t="e">
        <f ca="1">_xll.SRS1Splines.Functions25.Linear_Interp(V_NEM!$R$687:$R$703,V_NEM!$T$687:$T$703,M1247)+_xll.SRS1Splines.Functions25.Linear_Interp(V_NEM!$AB$687:$AB$703,V_NEM!$AD$687:$AD$703,N1247)</f>
        <v>#NAME?</v>
      </c>
      <c r="H1247" s="308" t="e">
        <f ca="1">(G1247/(V_NEM!$T$696+V_NEM!$AD$696))*100</f>
        <v>#NAME?</v>
      </c>
      <c r="I1247" s="308" t="e">
        <f ca="1">G1247-(V_NEM!$T$694+V_NEM!$AD$694)</f>
        <v>#NAME?</v>
      </c>
      <c r="J1247" s="308">
        <f ca="1"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0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 t="e">
        <f ca="1">_xll.SRS1Splines.Functions25.Linear_Interp(V_NK3!$P$8:$P$32,V_NK3!$R$8:$R$32,AC1247)</f>
        <v>#NAME?</v>
      </c>
      <c r="W1247" s="312" t="e">
        <f ca="1">(V1247/V_NK3!$R$28)*100</f>
        <v>#NAME?</v>
      </c>
      <c r="X1247" s="308" t="e">
        <f ca="1">V1247-V_NK3!$R$8</f>
        <v>#NAME?</v>
      </c>
      <c r="Y1247" s="308">
        <f ca="1">IFERROR((V1247 - V_NK3!$V$10) / (V_NK3!$V$9- V_NK3!$V$10) * 100, 0)</f>
        <v>0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 t="e">
        <f ca="1">_xll.SRS1Splines.Functions25.Linear_Interp(V_NK2!$R$10:$R$21,V_NK2!$T$10:$T$21,AR1247)</f>
        <v>#NAME?</v>
      </c>
      <c r="AL1247" s="312" t="e">
        <f ca="1">(AK1247/V_NK2!$T$18)*100</f>
        <v>#NAME?</v>
      </c>
      <c r="AM1247" s="308" t="e">
        <f ca="1">AK1247-V_NK2!$T$11</f>
        <v>#NAME?</v>
      </c>
      <c r="AN1247" s="308">
        <f ca="1">IFERROR((AK1247 - V_NK2!$X$12) / (V_NK2!$X$11- V_NK2!$X$12) * 100, 0)</f>
        <v>0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 t="e">
        <f ca="1">_xll.SRS1Splines.Functions25.Linear_Interp(V_NNG3A!$H$4:$H$12,V_NNG3A!$I$4:$I$12,BF1247)</f>
        <v>#NAME?</v>
      </c>
      <c r="BA1247" s="312" t="e">
        <f ca="1">(AZ1247/V_NNG3A!$I$8)*100</f>
        <v>#NAME?</v>
      </c>
      <c r="BB1247" s="308" t="e">
        <f ca="1">_xll.SRS1Splines.Functions25.Linear_Interp(V_NNG3A!$H$4:$H$12,V_NNG3A!$J$4:$J$12,BF1247)</f>
        <v>#NAME?</v>
      </c>
      <c r="BC1247" s="308">
        <f ca="1">IFERROR((AZ1247-V_NNG3A!$J$20) / (V_NNG3A!$J$19-V_NNG3A!$J$20) * 100, 0)</f>
        <v>0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 t="e">
        <f ca="1">_xll.SRS1Splines.Functions25.Linear_Interp(V_XNN1!$K$3:$K$8,V_XNN1!$L$3:$L$8,BT1247)</f>
        <v>#NAME?</v>
      </c>
      <c r="BO1247" s="312" t="e">
        <f ca="1">(BN1247/V_XNN1!$L$7)*100</f>
        <v>#NAME?</v>
      </c>
      <c r="BP1247" s="308" t="e">
        <f ca="1">_xll.SRS1Splines.Functions25.Linear_Interp(V_XNN1!$K$3:$K$8,V_XNN1!$M$3:$M$8,BT1247)</f>
        <v>#NAME?</v>
      </c>
      <c r="BQ1247" s="308">
        <f ca="1">IFERROR((BN1247 - V_XNN1!$M$16) / (V_XNN1!$M$15- V_XNN1!$M$16) * 100, 0)</f>
        <v>0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 t="e">
        <f ca="1">_xll.SRS1Splines.Functions25.Linear_Interp(V_NEM!$R$687:$R$703,V_NEM!$T$687:$T$703,M1248)+_xll.SRS1Splines.Functions25.Linear_Interp(V_NEM!$AB$687:$AB$703,V_NEM!$AD$687:$AD$703,N1248)</f>
        <v>#NAME?</v>
      </c>
      <c r="H1248" s="308" t="e">
        <f ca="1">(G1248/(V_NEM!$T$696+V_NEM!$AD$696))*100</f>
        <v>#NAME?</v>
      </c>
      <c r="I1248" s="308" t="e">
        <f ca="1">G1248-(V_NEM!$T$694+V_NEM!$AD$694)</f>
        <v>#NAME?</v>
      </c>
      <c r="J1248" s="308">
        <f ca="1"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0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 t="e">
        <f ca="1">_xll.SRS1Splines.Functions25.Linear_Interp(V_NK3!$P$8:$P$32,V_NK3!$R$8:$R$32,AC1248)</f>
        <v>#NAME?</v>
      </c>
      <c r="W1248" s="312" t="e">
        <f ca="1">(V1248/V_NK3!$R$28)*100</f>
        <v>#NAME?</v>
      </c>
      <c r="X1248" s="308" t="e">
        <f ca="1">V1248-V_NK3!$R$8</f>
        <v>#NAME?</v>
      </c>
      <c r="Y1248" s="308">
        <f ca="1">IFERROR((V1248 - V_NK3!$V$10) / (V_NK3!$V$9- V_NK3!$V$10) * 100, 0)</f>
        <v>0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 t="e">
        <f ca="1">_xll.SRS1Splines.Functions25.Linear_Interp(V_NK2!$R$10:$R$21,V_NK2!$T$10:$T$21,AR1248)</f>
        <v>#NAME?</v>
      </c>
      <c r="AL1248" s="312" t="e">
        <f ca="1">(AK1248/V_NK2!$T$18)*100</f>
        <v>#NAME?</v>
      </c>
      <c r="AM1248" s="308" t="e">
        <f ca="1">AK1248-V_NK2!$T$11</f>
        <v>#NAME?</v>
      </c>
      <c r="AN1248" s="308">
        <f ca="1">IFERROR((AK1248 - V_NK2!$X$12) / (V_NK2!$X$11- V_NK2!$X$12) * 100, 0)</f>
        <v>0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 t="e">
        <f ca="1">_xll.SRS1Splines.Functions25.Linear_Interp(V_NNG3A!$H$4:$H$12,V_NNG3A!$I$4:$I$12,BF1248)</f>
        <v>#NAME?</v>
      </c>
      <c r="BA1248" s="312" t="e">
        <f ca="1">(AZ1248/V_NNG3A!$I$8)*100</f>
        <v>#NAME?</v>
      </c>
      <c r="BB1248" s="308" t="e">
        <f ca="1">_xll.SRS1Splines.Functions25.Linear_Interp(V_NNG3A!$H$4:$H$12,V_NNG3A!$J$4:$J$12,BF1248)</f>
        <v>#NAME?</v>
      </c>
      <c r="BC1248" s="308">
        <f ca="1">IFERROR((AZ1248-V_NNG3A!$J$20) / (V_NNG3A!$J$19-V_NNG3A!$J$20) * 100, 0)</f>
        <v>0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 t="e">
        <f ca="1">_xll.SRS1Splines.Functions25.Linear_Interp(V_XNN1!$K$3:$K$8,V_XNN1!$L$3:$L$8,BT1248)</f>
        <v>#NAME?</v>
      </c>
      <c r="BO1248" s="312" t="e">
        <f ca="1">(BN1248/V_XNN1!$L$7)*100</f>
        <v>#NAME?</v>
      </c>
      <c r="BP1248" s="308" t="e">
        <f ca="1">_xll.SRS1Splines.Functions25.Linear_Interp(V_XNN1!$K$3:$K$8,V_XNN1!$M$3:$M$8,BT1248)</f>
        <v>#NAME?</v>
      </c>
      <c r="BQ1248" s="308">
        <f ca="1">IFERROR((BN1248 - V_XNN1!$M$16) / (V_XNN1!$M$15- V_XNN1!$M$16) * 100, 0)</f>
        <v>0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 t="e">
        <f ca="1">_xll.SRS1Splines.Functions25.Linear_Interp(V_NEM!$R$687:$R$703,V_NEM!$T$687:$T$703,M1249)+_xll.SRS1Splines.Functions25.Linear_Interp(V_NEM!$AB$687:$AB$703,V_NEM!$AD$687:$AD$703,N1249)</f>
        <v>#NAME?</v>
      </c>
      <c r="H1249" s="308" t="e">
        <f ca="1">(G1249/(V_NEM!$T$696+V_NEM!$AD$696))*100</f>
        <v>#NAME?</v>
      </c>
      <c r="I1249" s="308" t="e">
        <f ca="1">G1249-(V_NEM!$T$694+V_NEM!$AD$694)</f>
        <v>#NAME?</v>
      </c>
      <c r="J1249" s="308">
        <f ca="1"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0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 t="e">
        <f ca="1">_xll.SRS1Splines.Functions25.Linear_Interp(V_NK3!$P$8:$P$32,V_NK3!$R$8:$R$32,AC1249)</f>
        <v>#NAME?</v>
      </c>
      <c r="W1249" s="312" t="e">
        <f ca="1">(V1249/V_NK3!$R$28)*100</f>
        <v>#NAME?</v>
      </c>
      <c r="X1249" s="308" t="e">
        <f ca="1">V1249-V_NK3!$R$8</f>
        <v>#NAME?</v>
      </c>
      <c r="Y1249" s="308">
        <f ca="1">IFERROR((V1249 - V_NK3!$V$10) / (V_NK3!$V$9- V_NK3!$V$10) * 100, 0)</f>
        <v>0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 t="e">
        <f ca="1">_xll.SRS1Splines.Functions25.Linear_Interp(V_NK2!$R$10:$R$21,V_NK2!$T$10:$T$21,AR1249)</f>
        <v>#NAME?</v>
      </c>
      <c r="AL1249" s="312" t="e">
        <f ca="1">(AK1249/V_NK2!$T$18)*100</f>
        <v>#NAME?</v>
      </c>
      <c r="AM1249" s="308" t="e">
        <f ca="1">AK1249-V_NK2!$T$11</f>
        <v>#NAME?</v>
      </c>
      <c r="AN1249" s="308">
        <f ca="1">IFERROR((AK1249 - V_NK2!$X$12) / (V_NK2!$X$11- V_NK2!$X$12) * 100, 0)</f>
        <v>0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 t="e">
        <f ca="1">_xll.SRS1Splines.Functions25.Linear_Interp(V_NNG3A!$H$4:$H$12,V_NNG3A!$I$4:$I$12,BF1249)</f>
        <v>#NAME?</v>
      </c>
      <c r="BA1249" s="312" t="e">
        <f ca="1">(AZ1249/V_NNG3A!$I$8)*100</f>
        <v>#NAME?</v>
      </c>
      <c r="BB1249" s="308" t="e">
        <f ca="1">_xll.SRS1Splines.Functions25.Linear_Interp(V_NNG3A!$H$4:$H$12,V_NNG3A!$J$4:$J$12,BF1249)</f>
        <v>#NAME?</v>
      </c>
      <c r="BC1249" s="308">
        <f ca="1">IFERROR((AZ1249-V_NNG3A!$J$20) / (V_NNG3A!$J$19-V_NNG3A!$J$20) * 100, 0)</f>
        <v>0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 t="e">
        <f ca="1">_xll.SRS1Splines.Functions25.Linear_Interp(V_XNN1!$K$3:$K$8,V_XNN1!$L$3:$L$8,BT1249)</f>
        <v>#NAME?</v>
      </c>
      <c r="BO1249" s="312" t="e">
        <f ca="1">(BN1249/V_XNN1!$L$7)*100</f>
        <v>#NAME?</v>
      </c>
      <c r="BP1249" s="308" t="e">
        <f ca="1">_xll.SRS1Splines.Functions25.Linear_Interp(V_XNN1!$K$3:$K$8,V_XNN1!$M$3:$M$8,BT1249)</f>
        <v>#NAME?</v>
      </c>
      <c r="BQ1249" s="308">
        <f ca="1">IFERROR((BN1249 - V_XNN1!$M$16) / (V_XNN1!$M$15- V_XNN1!$M$16) * 100, 0)</f>
        <v>0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 t="e">
        <f ca="1">_xll.SRS1Splines.Functions25.Linear_Interp(V_NEM!$R$687:$R$703,V_NEM!$T$687:$T$703,M1250)+_xll.SRS1Splines.Functions25.Linear_Interp(V_NEM!$AB$687:$AB$703,V_NEM!$AD$687:$AD$703,N1250)</f>
        <v>#NAME?</v>
      </c>
      <c r="H1250" s="308" t="e">
        <f ca="1">(G1250/(V_NEM!$T$696+V_NEM!$AD$696))*100</f>
        <v>#NAME?</v>
      </c>
      <c r="I1250" s="308" t="e">
        <f ca="1">G1250-(V_NEM!$T$694+V_NEM!$AD$694)</f>
        <v>#NAME?</v>
      </c>
      <c r="J1250" s="308">
        <f ca="1"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0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 t="e">
        <f ca="1">_xll.SRS1Splines.Functions25.Linear_Interp(V_NK3!$P$8:$P$32,V_NK3!$R$8:$R$32,AC1250)</f>
        <v>#NAME?</v>
      </c>
      <c r="W1250" s="312" t="e">
        <f ca="1">(V1250/V_NK3!$R$28)*100</f>
        <v>#NAME?</v>
      </c>
      <c r="X1250" s="308" t="e">
        <f ca="1">V1250-V_NK3!$R$8</f>
        <v>#NAME?</v>
      </c>
      <c r="Y1250" s="308">
        <f ca="1">IFERROR((V1250 - V_NK3!$V$10) / (V_NK3!$V$9- V_NK3!$V$10) * 100, 0)</f>
        <v>0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 t="e">
        <f ca="1">_xll.SRS1Splines.Functions25.Linear_Interp(V_NK2!$R$10:$R$21,V_NK2!$T$10:$T$21,AR1250)</f>
        <v>#NAME?</v>
      </c>
      <c r="AL1250" s="312" t="e">
        <f ca="1">(AK1250/V_NK2!$T$18)*100</f>
        <v>#NAME?</v>
      </c>
      <c r="AM1250" s="308" t="e">
        <f ca="1">AK1250-V_NK2!$T$11</f>
        <v>#NAME?</v>
      </c>
      <c r="AN1250" s="308">
        <f ca="1">IFERROR((AK1250 - V_NK2!$X$12) / (V_NK2!$X$11- V_NK2!$X$12) * 100, 0)</f>
        <v>0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 t="e">
        <f ca="1">_xll.SRS1Splines.Functions25.Linear_Interp(V_NNG3A!$H$4:$H$12,V_NNG3A!$I$4:$I$12,BF1250)</f>
        <v>#NAME?</v>
      </c>
      <c r="BA1250" s="312" t="e">
        <f ca="1">(AZ1250/V_NNG3A!$I$8)*100</f>
        <v>#NAME?</v>
      </c>
      <c r="BB1250" s="308" t="e">
        <f ca="1">_xll.SRS1Splines.Functions25.Linear_Interp(V_NNG3A!$H$4:$H$12,V_NNG3A!$J$4:$J$12,BF1250)</f>
        <v>#NAME?</v>
      </c>
      <c r="BC1250" s="308">
        <f ca="1">IFERROR((AZ1250-V_NNG3A!$J$20) / (V_NNG3A!$J$19-V_NNG3A!$J$20) * 100, 0)</f>
        <v>0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 t="e">
        <f ca="1">_xll.SRS1Splines.Functions25.Linear_Interp(V_XNN1!$K$3:$K$8,V_XNN1!$L$3:$L$8,BT1250)</f>
        <v>#NAME?</v>
      </c>
      <c r="BO1250" s="312" t="e">
        <f ca="1">(BN1250/V_XNN1!$L$7)*100</f>
        <v>#NAME?</v>
      </c>
      <c r="BP1250" s="308" t="e">
        <f ca="1">_xll.SRS1Splines.Functions25.Linear_Interp(V_XNN1!$K$3:$K$8,V_XNN1!$M$3:$M$8,BT1250)</f>
        <v>#NAME?</v>
      </c>
      <c r="BQ1250" s="308">
        <f ca="1">IFERROR((BN1250 - V_XNN1!$M$16) / (V_XNN1!$M$15- V_XNN1!$M$16) * 100, 0)</f>
        <v>0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 t="e">
        <f ca="1">_xll.SRS1Splines.Functions25.Linear_Interp(V_NEM!$R$687:$R$703,V_NEM!$T$687:$T$703,M1251)+_xll.SRS1Splines.Functions25.Linear_Interp(V_NEM!$AB$687:$AB$703,V_NEM!$AD$687:$AD$703,N1251)</f>
        <v>#NAME?</v>
      </c>
      <c r="H1251" s="308" t="e">
        <f ca="1">(G1251/(V_NEM!$T$696+V_NEM!$AD$696))*100</f>
        <v>#NAME?</v>
      </c>
      <c r="I1251" s="308" t="e">
        <f ca="1">G1251-(V_NEM!$T$694+V_NEM!$AD$694)</f>
        <v>#NAME?</v>
      </c>
      <c r="J1251" s="308">
        <f ca="1"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0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 t="e">
        <f ca="1">_xll.SRS1Splines.Functions25.Linear_Interp(V_NK3!$P$8:$P$32,V_NK3!$R$8:$R$32,AC1251)</f>
        <v>#NAME?</v>
      </c>
      <c r="W1251" s="312" t="e">
        <f ca="1">(V1251/V_NK3!$R$28)*100</f>
        <v>#NAME?</v>
      </c>
      <c r="X1251" s="308" t="e">
        <f ca="1">V1251-V_NK3!$R$8</f>
        <v>#NAME?</v>
      </c>
      <c r="Y1251" s="308">
        <f ca="1">IFERROR((V1251 - V_NK3!$V$10) / (V_NK3!$V$9- V_NK3!$V$10) * 100, 0)</f>
        <v>0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 t="e">
        <f ca="1">_xll.SRS1Splines.Functions25.Linear_Interp(V_NK2!$R$10:$R$21,V_NK2!$T$10:$T$21,AR1251)</f>
        <v>#NAME?</v>
      </c>
      <c r="AL1251" s="312" t="e">
        <f ca="1">(AK1251/V_NK2!$T$18)*100</f>
        <v>#NAME?</v>
      </c>
      <c r="AM1251" s="308" t="e">
        <f ca="1">AK1251-V_NK2!$T$11</f>
        <v>#NAME?</v>
      </c>
      <c r="AN1251" s="308">
        <f ca="1">IFERROR((AK1251 - V_NK2!$X$12) / (V_NK2!$X$11- V_NK2!$X$12) * 100, 0)</f>
        <v>0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 t="e">
        <f ca="1">_xll.SRS1Splines.Functions25.Linear_Interp(V_NNG3A!$H$4:$H$12,V_NNG3A!$I$4:$I$12,BF1251)</f>
        <v>#NAME?</v>
      </c>
      <c r="BA1251" s="312" t="e">
        <f ca="1">(AZ1251/V_NNG3A!$I$8)*100</f>
        <v>#NAME?</v>
      </c>
      <c r="BB1251" s="308" t="e">
        <f ca="1">_xll.SRS1Splines.Functions25.Linear_Interp(V_NNG3A!$H$4:$H$12,V_NNG3A!$J$4:$J$12,BF1251)</f>
        <v>#NAME?</v>
      </c>
      <c r="BC1251" s="308">
        <f ca="1">IFERROR((AZ1251-V_NNG3A!$J$20) / (V_NNG3A!$J$19-V_NNG3A!$J$20) * 100, 0)</f>
        <v>0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 t="e">
        <f ca="1">_xll.SRS1Splines.Functions25.Linear_Interp(V_XNN1!$K$3:$K$8,V_XNN1!$L$3:$L$8,BT1251)</f>
        <v>#NAME?</v>
      </c>
      <c r="BO1251" s="312" t="e">
        <f ca="1">(BN1251/V_XNN1!$L$7)*100</f>
        <v>#NAME?</v>
      </c>
      <c r="BP1251" s="308" t="e">
        <f ca="1">_xll.SRS1Splines.Functions25.Linear_Interp(V_XNN1!$K$3:$K$8,V_XNN1!$M$3:$M$8,BT1251)</f>
        <v>#NAME?</v>
      </c>
      <c r="BQ1251" s="308">
        <f ca="1">IFERROR((BN1251 - V_XNN1!$M$16) / (V_XNN1!$M$15- V_XNN1!$M$16) * 100, 0)</f>
        <v>0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 t="e">
        <f ca="1">_xll.SRS1Splines.Functions25.Linear_Interp(V_NEM!$R$687:$R$703,V_NEM!$T$687:$T$703,M1252)+_xll.SRS1Splines.Functions25.Linear_Interp(V_NEM!$AB$687:$AB$703,V_NEM!$AD$687:$AD$703,N1252)</f>
        <v>#NAME?</v>
      </c>
      <c r="H1252" s="308" t="e">
        <f ca="1">(G1252/(V_NEM!$T$696+V_NEM!$AD$696))*100</f>
        <v>#NAME?</v>
      </c>
      <c r="I1252" s="308" t="e">
        <f ca="1">G1252-(V_NEM!$T$694+V_NEM!$AD$694)</f>
        <v>#NAME?</v>
      </c>
      <c r="J1252" s="308">
        <f ca="1"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0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 t="e">
        <f ca="1">_xll.SRS1Splines.Functions25.Linear_Interp(V_NK3!$P$8:$P$32,V_NK3!$R$8:$R$32,AC1252)</f>
        <v>#NAME?</v>
      </c>
      <c r="W1252" s="312" t="e">
        <f ca="1">(V1252/V_NK3!$R$28)*100</f>
        <v>#NAME?</v>
      </c>
      <c r="X1252" s="308" t="e">
        <f ca="1">V1252-V_NK3!$R$8</f>
        <v>#NAME?</v>
      </c>
      <c r="Y1252" s="308">
        <f ca="1">IFERROR((V1252 - V_NK3!$V$10) / (V_NK3!$V$9- V_NK3!$V$10) * 100, 0)</f>
        <v>0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 t="e">
        <f ca="1">_xll.SRS1Splines.Functions25.Linear_Interp(V_NK2!$R$10:$R$21,V_NK2!$T$10:$T$21,AR1252)</f>
        <v>#NAME?</v>
      </c>
      <c r="AL1252" s="312" t="e">
        <f ca="1">(AK1252/V_NK2!$T$18)*100</f>
        <v>#NAME?</v>
      </c>
      <c r="AM1252" s="308" t="e">
        <f ca="1">AK1252-V_NK2!$T$11</f>
        <v>#NAME?</v>
      </c>
      <c r="AN1252" s="308">
        <f ca="1">IFERROR((AK1252 - V_NK2!$X$12) / (V_NK2!$X$11- V_NK2!$X$12) * 100, 0)</f>
        <v>0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 t="e">
        <f ca="1">_xll.SRS1Splines.Functions25.Linear_Interp(V_NNG3A!$H$4:$H$12,V_NNG3A!$I$4:$I$12,BF1252)</f>
        <v>#NAME?</v>
      </c>
      <c r="BA1252" s="312" t="e">
        <f ca="1">(AZ1252/V_NNG3A!$I$8)*100</f>
        <v>#NAME?</v>
      </c>
      <c r="BB1252" s="308" t="e">
        <f ca="1">_xll.SRS1Splines.Functions25.Linear_Interp(V_NNG3A!$H$4:$H$12,V_NNG3A!$J$4:$J$12,BF1252)</f>
        <v>#NAME?</v>
      </c>
      <c r="BC1252" s="308">
        <f ca="1">IFERROR((AZ1252-V_NNG3A!$J$20) / (V_NNG3A!$J$19-V_NNG3A!$J$20) * 100, 0)</f>
        <v>0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 t="e">
        <f ca="1">_xll.SRS1Splines.Functions25.Linear_Interp(V_XNN1!$K$3:$K$8,V_XNN1!$L$3:$L$8,BT1252)</f>
        <v>#NAME?</v>
      </c>
      <c r="BO1252" s="312" t="e">
        <f ca="1">(BN1252/V_XNN1!$L$7)*100</f>
        <v>#NAME?</v>
      </c>
      <c r="BP1252" s="308" t="e">
        <f ca="1">_xll.SRS1Splines.Functions25.Linear_Interp(V_XNN1!$K$3:$K$8,V_XNN1!$M$3:$M$8,BT1252)</f>
        <v>#NAME?</v>
      </c>
      <c r="BQ1252" s="308">
        <f ca="1">IFERROR((BN1252 - V_XNN1!$M$16) / (V_XNN1!$M$15- V_XNN1!$M$16) * 100, 0)</f>
        <v>0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 t="e">
        <f ca="1">_xll.SRS1Splines.Functions25.Linear_Interp(V_NEM!$R$687:$R$703,V_NEM!$T$687:$T$703,M1253)+_xll.SRS1Splines.Functions25.Linear_Interp(V_NEM!$AB$687:$AB$703,V_NEM!$AD$687:$AD$703,N1253)</f>
        <v>#NAME?</v>
      </c>
      <c r="H1253" s="308" t="e">
        <f ca="1">(G1253/(V_NEM!$T$696+V_NEM!$AD$696))*100</f>
        <v>#NAME?</v>
      </c>
      <c r="I1253" s="308" t="e">
        <f ca="1">G1253-(V_NEM!$T$694+V_NEM!$AD$694)</f>
        <v>#NAME?</v>
      </c>
      <c r="J1253" s="308">
        <f ca="1"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0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 t="e">
        <f ca="1">_xll.SRS1Splines.Functions25.Linear_Interp(V_NK3!$P$8:$P$32,V_NK3!$R$8:$R$32,AC1253)</f>
        <v>#NAME?</v>
      </c>
      <c r="W1253" s="312" t="e">
        <f ca="1">(V1253/V_NK3!$R$28)*100</f>
        <v>#NAME?</v>
      </c>
      <c r="X1253" s="308" t="e">
        <f ca="1">V1253-V_NK3!$R$8</f>
        <v>#NAME?</v>
      </c>
      <c r="Y1253" s="308">
        <f ca="1">IFERROR((V1253 - V_NK3!$V$10) / (V_NK3!$V$9- V_NK3!$V$10) * 100, 0)</f>
        <v>0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 t="e">
        <f ca="1">_xll.SRS1Splines.Functions25.Linear_Interp(V_NK2!$R$10:$R$21,V_NK2!$T$10:$T$21,AR1253)</f>
        <v>#NAME?</v>
      </c>
      <c r="AL1253" s="312" t="e">
        <f ca="1">(AK1253/V_NK2!$T$18)*100</f>
        <v>#NAME?</v>
      </c>
      <c r="AM1253" s="308" t="e">
        <f ca="1">AK1253-V_NK2!$T$11</f>
        <v>#NAME?</v>
      </c>
      <c r="AN1253" s="308">
        <f ca="1">IFERROR((AK1253 - V_NK2!$X$12) / (V_NK2!$X$11- V_NK2!$X$12) * 100, 0)</f>
        <v>0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 t="e">
        <f ca="1">_xll.SRS1Splines.Functions25.Linear_Interp(V_NNG3A!$H$4:$H$12,V_NNG3A!$I$4:$I$12,BF1253)</f>
        <v>#NAME?</v>
      </c>
      <c r="BA1253" s="312" t="e">
        <f ca="1">(AZ1253/V_NNG3A!$I$8)*100</f>
        <v>#NAME?</v>
      </c>
      <c r="BB1253" s="308" t="e">
        <f ca="1">_xll.SRS1Splines.Functions25.Linear_Interp(V_NNG3A!$H$4:$H$12,V_NNG3A!$J$4:$J$12,BF1253)</f>
        <v>#NAME?</v>
      </c>
      <c r="BC1253" s="308">
        <f ca="1">IFERROR((AZ1253-V_NNG3A!$J$20) / (V_NNG3A!$J$19-V_NNG3A!$J$20) * 100, 0)</f>
        <v>0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 t="e">
        <f ca="1">_xll.SRS1Splines.Functions25.Linear_Interp(V_XNN1!$K$3:$K$8,V_XNN1!$L$3:$L$8,BT1253)</f>
        <v>#NAME?</v>
      </c>
      <c r="BO1253" s="312" t="e">
        <f ca="1">(BN1253/V_XNN1!$L$7)*100</f>
        <v>#NAME?</v>
      </c>
      <c r="BP1253" s="308" t="e">
        <f ca="1">_xll.SRS1Splines.Functions25.Linear_Interp(V_XNN1!$K$3:$K$8,V_XNN1!$M$3:$M$8,BT1253)</f>
        <v>#NAME?</v>
      </c>
      <c r="BQ1253" s="308">
        <f ca="1">IFERROR((BN1253 - V_XNN1!$M$16) / (V_XNN1!$M$15- V_XNN1!$M$16) * 100, 0)</f>
        <v>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 t="e">
        <f ca="1">_xll.SRS1Splines.Functions25.Linear_Interp(V_NEM!$R$687:$R$703,V_NEM!$T$687:$T$703,M1254)+_xll.SRS1Splines.Functions25.Linear_Interp(V_NEM!$AB$687:$AB$703,V_NEM!$AD$687:$AD$703,N1254)</f>
        <v>#NAME?</v>
      </c>
      <c r="H1254" s="308" t="e">
        <f ca="1">(G1254/(V_NEM!$T$696+V_NEM!$AD$696))*100</f>
        <v>#NAME?</v>
      </c>
      <c r="I1254" s="308" t="e">
        <f ca="1">G1254-(V_NEM!$T$694+V_NEM!$AD$694)</f>
        <v>#NAME?</v>
      </c>
      <c r="J1254" s="308">
        <f ca="1"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0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 t="e">
        <f ca="1">_xll.SRS1Splines.Functions25.Linear_Interp(V_NK3!$P$8:$P$32,V_NK3!$R$8:$R$32,AC1254)</f>
        <v>#NAME?</v>
      </c>
      <c r="W1254" s="312" t="e">
        <f ca="1">(V1254/V_NK3!$R$28)*100</f>
        <v>#NAME?</v>
      </c>
      <c r="X1254" s="308" t="e">
        <f ca="1">V1254-V_NK3!$R$8</f>
        <v>#NAME?</v>
      </c>
      <c r="Y1254" s="308">
        <f ca="1">IFERROR((V1254 - V_NK3!$V$10) / (V_NK3!$V$9- V_NK3!$V$10) * 100, 0)</f>
        <v>0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 t="e">
        <f ca="1">_xll.SRS1Splines.Functions25.Linear_Interp(V_NK2!$R$10:$R$21,V_NK2!$T$10:$T$21,AR1254)</f>
        <v>#NAME?</v>
      </c>
      <c r="AL1254" s="312" t="e">
        <f ca="1">(AK1254/V_NK2!$T$18)*100</f>
        <v>#NAME?</v>
      </c>
      <c r="AM1254" s="308" t="e">
        <f ca="1">AK1254-V_NK2!$T$11</f>
        <v>#NAME?</v>
      </c>
      <c r="AN1254" s="308">
        <f ca="1">IFERROR((AK1254 - V_NK2!$X$12) / (V_NK2!$X$11- V_NK2!$X$12) * 100, 0)</f>
        <v>0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 t="e">
        <f ca="1">_xll.SRS1Splines.Functions25.Linear_Interp(V_NNG3A!$H$4:$H$12,V_NNG3A!$I$4:$I$12,BF1254)</f>
        <v>#NAME?</v>
      </c>
      <c r="BA1254" s="312" t="e">
        <f ca="1">(AZ1254/V_NNG3A!$I$8)*100</f>
        <v>#NAME?</v>
      </c>
      <c r="BB1254" s="308" t="e">
        <f ca="1">_xll.SRS1Splines.Functions25.Linear_Interp(V_NNG3A!$H$4:$H$12,V_NNG3A!$J$4:$J$12,BF1254)</f>
        <v>#NAME?</v>
      </c>
      <c r="BC1254" s="308">
        <f ca="1">IFERROR((AZ1254-V_NNG3A!$J$20) / (V_NNG3A!$J$19-V_NNG3A!$J$20) * 100, 0)</f>
        <v>0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 t="e">
        <f ca="1">_xll.SRS1Splines.Functions25.Linear_Interp(V_XNN1!$K$3:$K$8,V_XNN1!$L$3:$L$8,BT1254)</f>
        <v>#NAME?</v>
      </c>
      <c r="BO1254" s="312" t="e">
        <f ca="1">(BN1254/V_XNN1!$L$7)*100</f>
        <v>#NAME?</v>
      </c>
      <c r="BP1254" s="308" t="e">
        <f ca="1">_xll.SRS1Splines.Functions25.Linear_Interp(V_XNN1!$K$3:$K$8,V_XNN1!$M$3:$M$8,BT1254)</f>
        <v>#NAME?</v>
      </c>
      <c r="BQ1254" s="308">
        <f ca="1">IFERROR((BN1254 - V_XNN1!$M$16) / (V_XNN1!$M$15- V_XNN1!$M$16) * 100, 0)</f>
        <v>0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 t="e">
        <f ca="1">_xll.SRS1Splines.Functions25.Linear_Interp(V_NEM!$R$687:$R$703,V_NEM!$T$687:$T$703,M1255)+_xll.SRS1Splines.Functions25.Linear_Interp(V_NEM!$AB$687:$AB$703,V_NEM!$AD$687:$AD$703,N1255)</f>
        <v>#NAME?</v>
      </c>
      <c r="H1255" s="308" t="e">
        <f ca="1">(G1255/(V_NEM!$T$696+V_NEM!$AD$696))*100</f>
        <v>#NAME?</v>
      </c>
      <c r="I1255" s="308" t="e">
        <f ca="1">G1255-(V_NEM!$T$694+V_NEM!$AD$694)</f>
        <v>#NAME?</v>
      </c>
      <c r="J1255" s="308">
        <f ca="1"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0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 t="e">
        <f ca="1">_xll.SRS1Splines.Functions25.Linear_Interp(V_NK3!$P$8:$P$32,V_NK3!$R$8:$R$32,AC1255)</f>
        <v>#NAME?</v>
      </c>
      <c r="W1255" s="312" t="e">
        <f ca="1">(V1255/V_NK3!$R$28)*100</f>
        <v>#NAME?</v>
      </c>
      <c r="X1255" s="308" t="e">
        <f ca="1">V1255-V_NK3!$R$8</f>
        <v>#NAME?</v>
      </c>
      <c r="Y1255" s="308">
        <f ca="1">IFERROR((V1255 - V_NK3!$V$10) / (V_NK3!$V$9- V_NK3!$V$10) * 100, 0)</f>
        <v>0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 t="e">
        <f ca="1">_xll.SRS1Splines.Functions25.Linear_Interp(V_NK2!$R$10:$R$21,V_NK2!$T$10:$T$21,AR1255)</f>
        <v>#NAME?</v>
      </c>
      <c r="AL1255" s="312" t="e">
        <f ca="1">(AK1255/V_NK2!$T$18)*100</f>
        <v>#NAME?</v>
      </c>
      <c r="AM1255" s="308" t="e">
        <f ca="1">AK1255-V_NK2!$T$11</f>
        <v>#NAME?</v>
      </c>
      <c r="AN1255" s="308">
        <f ca="1">IFERROR((AK1255 - V_NK2!$X$12) / (V_NK2!$X$11- V_NK2!$X$12) * 100, 0)</f>
        <v>0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 t="e">
        <f ca="1">_xll.SRS1Splines.Functions25.Linear_Interp(V_NNG3A!$H$4:$H$12,V_NNG3A!$I$4:$I$12,BF1255)</f>
        <v>#NAME?</v>
      </c>
      <c r="BA1255" s="312" t="e">
        <f ca="1">(AZ1255/V_NNG3A!$I$8)*100</f>
        <v>#NAME?</v>
      </c>
      <c r="BB1255" s="308" t="e">
        <f ca="1">_xll.SRS1Splines.Functions25.Linear_Interp(V_NNG3A!$H$4:$H$12,V_NNG3A!$J$4:$J$12,BF1255)</f>
        <v>#NAME?</v>
      </c>
      <c r="BC1255" s="308">
        <f ca="1">IFERROR((AZ1255-V_NNG3A!$J$20) / (V_NNG3A!$J$19-V_NNG3A!$J$20) * 100, 0)</f>
        <v>0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 t="e">
        <f ca="1">_xll.SRS1Splines.Functions25.Linear_Interp(V_XNN1!$K$3:$K$8,V_XNN1!$L$3:$L$8,BT1255)</f>
        <v>#NAME?</v>
      </c>
      <c r="BO1255" s="312" t="e">
        <f ca="1">(BN1255/V_XNN1!$L$7)*100</f>
        <v>#NAME?</v>
      </c>
      <c r="BP1255" s="308" t="e">
        <f ca="1">_xll.SRS1Splines.Functions25.Linear_Interp(V_XNN1!$K$3:$K$8,V_XNN1!$M$3:$M$8,BT1255)</f>
        <v>#NAME?</v>
      </c>
      <c r="BQ1255" s="308">
        <f ca="1">IFERROR((BN1255 - V_XNN1!$M$16) / (V_XNN1!$M$15- V_XNN1!$M$16) * 100, 0)</f>
        <v>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 t="e">
        <f ca="1">_xll.SRS1Splines.Functions25.Linear_Interp(V_NEM!$R$687:$R$703,V_NEM!$T$687:$T$703,M1256)+_xll.SRS1Splines.Functions25.Linear_Interp(V_NEM!$AB$687:$AB$703,V_NEM!$AD$687:$AD$703,N1256)</f>
        <v>#NAME?</v>
      </c>
      <c r="H1256" s="308" t="e">
        <f ca="1">(G1256/(V_NEM!$T$696+V_NEM!$AD$696))*100</f>
        <v>#NAME?</v>
      </c>
      <c r="I1256" s="308" t="e">
        <f ca="1">G1256-(V_NEM!$T$694+V_NEM!$AD$694)</f>
        <v>#NAME?</v>
      </c>
      <c r="J1256" s="308">
        <f ca="1"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0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 t="e">
        <f ca="1">_xll.SRS1Splines.Functions25.Linear_Interp(V_NK3!$P$8:$P$32,V_NK3!$R$8:$R$32,AC1256)</f>
        <v>#NAME?</v>
      </c>
      <c r="W1256" s="312" t="e">
        <f ca="1">(V1256/V_NK3!$R$28)*100</f>
        <v>#NAME?</v>
      </c>
      <c r="X1256" s="308" t="e">
        <f ca="1">V1256-V_NK3!$R$8</f>
        <v>#NAME?</v>
      </c>
      <c r="Y1256" s="308">
        <f ca="1">IFERROR((V1256 - V_NK3!$V$10) / (V_NK3!$V$9- V_NK3!$V$10) * 100, 0)</f>
        <v>0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 t="e">
        <f ca="1">_xll.SRS1Splines.Functions25.Linear_Interp(V_NK2!$R$10:$R$21,V_NK2!$T$10:$T$21,AR1256)</f>
        <v>#NAME?</v>
      </c>
      <c r="AL1256" s="312" t="e">
        <f ca="1">(AK1256/V_NK2!$T$18)*100</f>
        <v>#NAME?</v>
      </c>
      <c r="AM1256" s="308" t="e">
        <f ca="1">AK1256-V_NK2!$T$11</f>
        <v>#NAME?</v>
      </c>
      <c r="AN1256" s="308">
        <f ca="1">IFERROR((AK1256 - V_NK2!$X$12) / (V_NK2!$X$11- V_NK2!$X$12) * 100, 0)</f>
        <v>0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 t="e">
        <f ca="1">_xll.SRS1Splines.Functions25.Linear_Interp(V_NNG3A!$H$4:$H$12,V_NNG3A!$I$4:$I$12,BF1256)</f>
        <v>#NAME?</v>
      </c>
      <c r="BA1256" s="312" t="e">
        <f ca="1">(AZ1256/V_NNG3A!$I$8)*100</f>
        <v>#NAME?</v>
      </c>
      <c r="BB1256" s="308" t="e">
        <f ca="1">_xll.SRS1Splines.Functions25.Linear_Interp(V_NNG3A!$H$4:$H$12,V_NNG3A!$J$4:$J$12,BF1256)</f>
        <v>#NAME?</v>
      </c>
      <c r="BC1256" s="308">
        <f ca="1">IFERROR((AZ1256-V_NNG3A!$J$20) / (V_NNG3A!$J$19-V_NNG3A!$J$20) * 100, 0)</f>
        <v>0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 t="e">
        <f ca="1">_xll.SRS1Splines.Functions25.Linear_Interp(V_XNN1!$K$3:$K$8,V_XNN1!$L$3:$L$8,BT1256)</f>
        <v>#NAME?</v>
      </c>
      <c r="BO1256" s="312" t="e">
        <f ca="1">(BN1256/V_XNN1!$L$7)*100</f>
        <v>#NAME?</v>
      </c>
      <c r="BP1256" s="308" t="e">
        <f ca="1">_xll.SRS1Splines.Functions25.Linear_Interp(V_XNN1!$K$3:$K$8,V_XNN1!$M$3:$M$8,BT1256)</f>
        <v>#NAME?</v>
      </c>
      <c r="BQ1256" s="308">
        <f ca="1">IFERROR((BN1256 - V_XNN1!$M$16) / (V_XNN1!$M$15- V_XNN1!$M$16) * 100, 0)</f>
        <v>0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 t="e">
        <f ca="1">_xll.SRS1Splines.Functions25.Linear_Interp(V_NEM!$R$687:$R$703,V_NEM!$T$687:$T$703,M1257)+_xll.SRS1Splines.Functions25.Linear_Interp(V_NEM!$AB$687:$AB$703,V_NEM!$AD$687:$AD$703,N1257)</f>
        <v>#NAME?</v>
      </c>
      <c r="H1257" s="308" t="e">
        <f ca="1">(G1257/(V_NEM!$T$696+V_NEM!$AD$696))*100</f>
        <v>#NAME?</v>
      </c>
      <c r="I1257" s="308" t="e">
        <f ca="1">G1257-(V_NEM!$T$694+V_NEM!$AD$694)</f>
        <v>#NAME?</v>
      </c>
      <c r="J1257" s="308">
        <f ca="1"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0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 t="e">
        <f ca="1">_xll.SRS1Splines.Functions25.Linear_Interp(V_NK3!$P$8:$P$32,V_NK3!$R$8:$R$32,AC1257)</f>
        <v>#NAME?</v>
      </c>
      <c r="W1257" s="312" t="e">
        <f ca="1">(V1257/V_NK3!$R$28)*100</f>
        <v>#NAME?</v>
      </c>
      <c r="X1257" s="308" t="e">
        <f ca="1">V1257-V_NK3!$R$8</f>
        <v>#NAME?</v>
      </c>
      <c r="Y1257" s="308">
        <f ca="1">IFERROR((V1257 - V_NK3!$V$10) / (V_NK3!$V$9- V_NK3!$V$10) * 100, 0)</f>
        <v>0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 t="e">
        <f ca="1">_xll.SRS1Splines.Functions25.Linear_Interp(V_NK2!$R$10:$R$21,V_NK2!$T$10:$T$21,AR1257)</f>
        <v>#NAME?</v>
      </c>
      <c r="AL1257" s="312" t="e">
        <f ca="1">(AK1257/V_NK2!$T$18)*100</f>
        <v>#NAME?</v>
      </c>
      <c r="AM1257" s="308" t="e">
        <f ca="1">AK1257-V_NK2!$T$11</f>
        <v>#NAME?</v>
      </c>
      <c r="AN1257" s="308">
        <f ca="1">IFERROR((AK1257 - V_NK2!$X$12) / (V_NK2!$X$11- V_NK2!$X$12) * 100, 0)</f>
        <v>0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 t="e">
        <f ca="1">_xll.SRS1Splines.Functions25.Linear_Interp(V_NNG3A!$H$4:$H$12,V_NNG3A!$I$4:$I$12,BF1257)</f>
        <v>#NAME?</v>
      </c>
      <c r="BA1257" s="312" t="e">
        <f ca="1">(AZ1257/V_NNG3A!$I$8)*100</f>
        <v>#NAME?</v>
      </c>
      <c r="BB1257" s="308" t="e">
        <f ca="1">_xll.SRS1Splines.Functions25.Linear_Interp(V_NNG3A!$H$4:$H$12,V_NNG3A!$J$4:$J$12,BF1257)</f>
        <v>#NAME?</v>
      </c>
      <c r="BC1257" s="308">
        <f ca="1">IFERROR((AZ1257-V_NNG3A!$J$20) / (V_NNG3A!$J$19-V_NNG3A!$J$20) * 100, 0)</f>
        <v>0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 t="e">
        <f ca="1">_xll.SRS1Splines.Functions25.Linear_Interp(V_XNN1!$K$3:$K$8,V_XNN1!$L$3:$L$8,BT1257)</f>
        <v>#NAME?</v>
      </c>
      <c r="BO1257" s="312" t="e">
        <f ca="1">(BN1257/V_XNN1!$L$7)*100</f>
        <v>#NAME?</v>
      </c>
      <c r="BP1257" s="308" t="e">
        <f ca="1">_xll.SRS1Splines.Functions25.Linear_Interp(V_XNN1!$K$3:$K$8,V_XNN1!$M$3:$M$8,BT1257)</f>
        <v>#NAME?</v>
      </c>
      <c r="BQ1257" s="308">
        <f ca="1">IFERROR((BN1257 - V_XNN1!$M$16) / (V_XNN1!$M$15- V_XNN1!$M$16) * 100, 0)</f>
        <v>0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 t="e">
        <f ca="1">_xll.SRS1Splines.Functions25.Linear_Interp(V_NEM!$R$687:$R$703,V_NEM!$T$687:$T$703,M1258)+_xll.SRS1Splines.Functions25.Linear_Interp(V_NEM!$AB$687:$AB$703,V_NEM!$AD$687:$AD$703,N1258)</f>
        <v>#NAME?</v>
      </c>
      <c r="H1258" s="308" t="e">
        <f ca="1">(G1258/(V_NEM!$T$696+V_NEM!$AD$696))*100</f>
        <v>#NAME?</v>
      </c>
      <c r="I1258" s="308" t="e">
        <f ca="1">G1258-(V_NEM!$T$694+V_NEM!$AD$694)</f>
        <v>#NAME?</v>
      </c>
      <c r="J1258" s="308">
        <f ca="1"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0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 t="e">
        <f ca="1">_xll.SRS1Splines.Functions25.Linear_Interp(V_NK3!$P$8:$P$32,V_NK3!$R$8:$R$32,AC1258)</f>
        <v>#NAME?</v>
      </c>
      <c r="W1258" s="312" t="e">
        <f ca="1">(V1258/V_NK3!$R$28)*100</f>
        <v>#NAME?</v>
      </c>
      <c r="X1258" s="308" t="e">
        <f ca="1">V1258-V_NK3!$R$8</f>
        <v>#NAME?</v>
      </c>
      <c r="Y1258" s="308">
        <f ca="1">IFERROR((V1258 - V_NK3!$V$10) / (V_NK3!$V$9- V_NK3!$V$10) * 100, 0)</f>
        <v>0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 t="e">
        <f ca="1">_xll.SRS1Splines.Functions25.Linear_Interp(V_NK2!$R$10:$R$21,V_NK2!$T$10:$T$21,AR1258)</f>
        <v>#NAME?</v>
      </c>
      <c r="AL1258" s="312" t="e">
        <f ca="1">(AK1258/V_NK2!$T$18)*100</f>
        <v>#NAME?</v>
      </c>
      <c r="AM1258" s="308" t="e">
        <f ca="1">AK1258-V_NK2!$T$11</f>
        <v>#NAME?</v>
      </c>
      <c r="AN1258" s="308">
        <f ca="1">IFERROR((AK1258 - V_NK2!$X$12) / (V_NK2!$X$11- V_NK2!$X$12) * 100, 0)</f>
        <v>0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 t="e">
        <f ca="1">_xll.SRS1Splines.Functions25.Linear_Interp(V_NNG3A!$H$4:$H$12,V_NNG3A!$I$4:$I$12,BF1258)</f>
        <v>#NAME?</v>
      </c>
      <c r="BA1258" s="312" t="e">
        <f ca="1">(AZ1258/V_NNG3A!$I$8)*100</f>
        <v>#NAME?</v>
      </c>
      <c r="BB1258" s="308" t="e">
        <f ca="1">_xll.SRS1Splines.Functions25.Linear_Interp(V_NNG3A!$H$4:$H$12,V_NNG3A!$J$4:$J$12,BF1258)</f>
        <v>#NAME?</v>
      </c>
      <c r="BC1258" s="308">
        <f ca="1">IFERROR((AZ1258-V_NNG3A!$J$20) / (V_NNG3A!$J$19-V_NNG3A!$J$20) * 100, 0)</f>
        <v>0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 t="e">
        <f ca="1">_xll.SRS1Splines.Functions25.Linear_Interp(V_XNN1!$K$3:$K$8,V_XNN1!$L$3:$L$8,BT1258)</f>
        <v>#NAME?</v>
      </c>
      <c r="BO1258" s="312" t="e">
        <f ca="1">(BN1258/V_XNN1!$L$7)*100</f>
        <v>#NAME?</v>
      </c>
      <c r="BP1258" s="308" t="e">
        <f ca="1">_xll.SRS1Splines.Functions25.Linear_Interp(V_XNN1!$K$3:$K$8,V_XNN1!$M$3:$M$8,BT1258)</f>
        <v>#NAME?</v>
      </c>
      <c r="BQ1258" s="308">
        <f ca="1">IFERROR((BN1258 - V_XNN1!$M$16) / (V_XNN1!$M$15- V_XNN1!$M$16) * 100, 0)</f>
        <v>0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 t="e">
        <f ca="1">_xll.SRS1Splines.Functions25.Linear_Interp(V_NEM!$R$687:$R$703,V_NEM!$T$687:$T$703,M1259)+_xll.SRS1Splines.Functions25.Linear_Interp(V_NEM!$AB$687:$AB$703,V_NEM!$AD$687:$AD$703,N1259)</f>
        <v>#NAME?</v>
      </c>
      <c r="H1259" s="308" t="e">
        <f ca="1">(G1259/(V_NEM!$T$696+V_NEM!$AD$696))*100</f>
        <v>#NAME?</v>
      </c>
      <c r="I1259" s="308" t="e">
        <f ca="1">G1259-(V_NEM!$T$694+V_NEM!$AD$694)</f>
        <v>#NAME?</v>
      </c>
      <c r="J1259" s="308">
        <f ca="1"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0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 t="e">
        <f ca="1">_xll.SRS1Splines.Functions25.Linear_Interp(V_NK3!$P$8:$P$32,V_NK3!$R$8:$R$32,AC1259)</f>
        <v>#NAME?</v>
      </c>
      <c r="W1259" s="312" t="e">
        <f ca="1">(V1259/V_NK3!$R$28)*100</f>
        <v>#NAME?</v>
      </c>
      <c r="X1259" s="308" t="e">
        <f ca="1">V1259-V_NK3!$R$8</f>
        <v>#NAME?</v>
      </c>
      <c r="Y1259" s="308">
        <f ca="1">IFERROR((V1259 - V_NK3!$V$10) / (V_NK3!$V$9- V_NK3!$V$10) * 100, 0)</f>
        <v>0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 t="e">
        <f ca="1">_xll.SRS1Splines.Functions25.Linear_Interp(V_NK2!$R$10:$R$21,V_NK2!$T$10:$T$21,AR1259)</f>
        <v>#NAME?</v>
      </c>
      <c r="AL1259" s="312" t="e">
        <f ca="1">(AK1259/V_NK2!$T$18)*100</f>
        <v>#NAME?</v>
      </c>
      <c r="AM1259" s="308" t="e">
        <f ca="1">AK1259-V_NK2!$T$11</f>
        <v>#NAME?</v>
      </c>
      <c r="AN1259" s="308">
        <f ca="1">IFERROR((AK1259 - V_NK2!$X$12) / (V_NK2!$X$11- V_NK2!$X$12) * 100, 0)</f>
        <v>0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 t="e">
        <f ca="1">_xll.SRS1Splines.Functions25.Linear_Interp(V_NNG3A!$H$4:$H$12,V_NNG3A!$I$4:$I$12,BF1259)</f>
        <v>#NAME?</v>
      </c>
      <c r="BA1259" s="312" t="e">
        <f ca="1">(AZ1259/V_NNG3A!$I$8)*100</f>
        <v>#NAME?</v>
      </c>
      <c r="BB1259" s="308" t="e">
        <f ca="1">_xll.SRS1Splines.Functions25.Linear_Interp(V_NNG3A!$H$4:$H$12,V_NNG3A!$J$4:$J$12,BF1259)</f>
        <v>#NAME?</v>
      </c>
      <c r="BC1259" s="308">
        <f ca="1">IFERROR((AZ1259-V_NNG3A!$J$20) / (V_NNG3A!$J$19-V_NNG3A!$J$20) * 100, 0)</f>
        <v>0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 t="e">
        <f ca="1">_xll.SRS1Splines.Functions25.Linear_Interp(V_XNN1!$K$3:$K$8,V_XNN1!$L$3:$L$8,BT1259)</f>
        <v>#NAME?</v>
      </c>
      <c r="BO1259" s="312" t="e">
        <f ca="1">(BN1259/V_XNN1!$L$7)*100</f>
        <v>#NAME?</v>
      </c>
      <c r="BP1259" s="308" t="e">
        <f ca="1">_xll.SRS1Splines.Functions25.Linear_Interp(V_XNN1!$K$3:$K$8,V_XNN1!$M$3:$M$8,BT1259)</f>
        <v>#NAME?</v>
      </c>
      <c r="BQ1259" s="308">
        <f ca="1">IFERROR((BN1259 - V_XNN1!$M$16) / (V_XNN1!$M$15- V_XNN1!$M$16) * 100, 0)</f>
        <v>0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 t="e">
        <f ca="1">_xll.SRS1Splines.Functions25.Linear_Interp(V_NEM!$R$687:$R$703,V_NEM!$T$687:$T$703,M1260)+_xll.SRS1Splines.Functions25.Linear_Interp(V_NEM!$AB$687:$AB$703,V_NEM!$AD$687:$AD$703,N1260)</f>
        <v>#NAME?</v>
      </c>
      <c r="H1260" s="308" t="e">
        <f ca="1">(G1260/(V_NEM!$T$696+V_NEM!$AD$696))*100</f>
        <v>#NAME?</v>
      </c>
      <c r="I1260" s="308" t="e">
        <f ca="1">G1260-(V_NEM!$T$694+V_NEM!$AD$694)</f>
        <v>#NAME?</v>
      </c>
      <c r="J1260" s="308">
        <f ca="1"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0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 t="e">
        <f ca="1">_xll.SRS1Splines.Functions25.Linear_Interp(V_NK3!$P$8:$P$32,V_NK3!$R$8:$R$32,AC1260)</f>
        <v>#NAME?</v>
      </c>
      <c r="W1260" s="312" t="e">
        <f ca="1">(V1260/V_NK3!$R$28)*100</f>
        <v>#NAME?</v>
      </c>
      <c r="X1260" s="308" t="e">
        <f ca="1">V1260-V_NK3!$R$8</f>
        <v>#NAME?</v>
      </c>
      <c r="Y1260" s="308">
        <f ca="1">IFERROR((V1260 - V_NK3!$V$10) / (V_NK3!$V$9- V_NK3!$V$10) * 100, 0)</f>
        <v>0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 t="e">
        <f ca="1">_xll.SRS1Splines.Functions25.Linear_Interp(V_NK2!$R$10:$R$21,V_NK2!$T$10:$T$21,AR1260)</f>
        <v>#NAME?</v>
      </c>
      <c r="AL1260" s="312" t="e">
        <f ca="1">(AK1260/V_NK2!$T$18)*100</f>
        <v>#NAME?</v>
      </c>
      <c r="AM1260" s="308" t="e">
        <f ca="1">AK1260-V_NK2!$T$11</f>
        <v>#NAME?</v>
      </c>
      <c r="AN1260" s="308">
        <f ca="1">IFERROR((AK1260 - V_NK2!$X$12) / (V_NK2!$X$11- V_NK2!$X$12) * 100, 0)</f>
        <v>0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 t="e">
        <f ca="1">_xll.SRS1Splines.Functions25.Linear_Interp(V_NNG3A!$H$4:$H$12,V_NNG3A!$I$4:$I$12,BF1260)</f>
        <v>#NAME?</v>
      </c>
      <c r="BA1260" s="312" t="e">
        <f ca="1">(AZ1260/V_NNG3A!$I$8)*100</f>
        <v>#NAME?</v>
      </c>
      <c r="BB1260" s="308" t="e">
        <f ca="1">_xll.SRS1Splines.Functions25.Linear_Interp(V_NNG3A!$H$4:$H$12,V_NNG3A!$J$4:$J$12,BF1260)</f>
        <v>#NAME?</v>
      </c>
      <c r="BC1260" s="308">
        <f ca="1">IFERROR((AZ1260-V_NNG3A!$J$20) / (V_NNG3A!$J$19-V_NNG3A!$J$20) * 100, 0)</f>
        <v>0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 t="e">
        <f ca="1">_xll.SRS1Splines.Functions25.Linear_Interp(V_XNN1!$K$3:$K$8,V_XNN1!$L$3:$L$8,BT1260)</f>
        <v>#NAME?</v>
      </c>
      <c r="BO1260" s="312" t="e">
        <f ca="1">(BN1260/V_XNN1!$L$7)*100</f>
        <v>#NAME?</v>
      </c>
      <c r="BP1260" s="308" t="e">
        <f ca="1">_xll.SRS1Splines.Functions25.Linear_Interp(V_XNN1!$K$3:$K$8,V_XNN1!$M$3:$M$8,BT1260)</f>
        <v>#NAME?</v>
      </c>
      <c r="BQ1260" s="308">
        <f ca="1">IFERROR((BN1260 - V_XNN1!$M$16) / (V_XNN1!$M$15- V_XNN1!$M$16) * 100, 0)</f>
        <v>0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 t="e">
        <f ca="1">_xll.SRS1Splines.Functions25.Linear_Interp(V_NEM!$R$687:$R$703,V_NEM!$T$687:$T$703,M1261)+_xll.SRS1Splines.Functions25.Linear_Interp(V_NEM!$AB$687:$AB$703,V_NEM!$AD$687:$AD$703,N1261)</f>
        <v>#NAME?</v>
      </c>
      <c r="H1261" s="308" t="e">
        <f ca="1">(G1261/(V_NEM!$T$696+V_NEM!$AD$696))*100</f>
        <v>#NAME?</v>
      </c>
      <c r="I1261" s="308" t="e">
        <f ca="1">G1261-(V_NEM!$T$694+V_NEM!$AD$694)</f>
        <v>#NAME?</v>
      </c>
      <c r="J1261" s="308">
        <f ca="1"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0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 t="e">
        <f ca="1">_xll.SRS1Splines.Functions25.Linear_Interp(V_NK3!$P$8:$P$32,V_NK3!$R$8:$R$32,AC1261)</f>
        <v>#NAME?</v>
      </c>
      <c r="W1261" s="312" t="e">
        <f ca="1">(V1261/V_NK3!$R$28)*100</f>
        <v>#NAME?</v>
      </c>
      <c r="X1261" s="308" t="e">
        <f ca="1">V1261-V_NK3!$R$8</f>
        <v>#NAME?</v>
      </c>
      <c r="Y1261" s="308">
        <f ca="1">IFERROR((V1261 - V_NK3!$V$10) / (V_NK3!$V$9- V_NK3!$V$10) * 100, 0)</f>
        <v>0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 t="e">
        <f ca="1">_xll.SRS1Splines.Functions25.Linear_Interp(V_NK2!$R$10:$R$21,V_NK2!$T$10:$T$21,AR1261)</f>
        <v>#NAME?</v>
      </c>
      <c r="AL1261" s="312" t="e">
        <f ca="1">(AK1261/V_NK2!$T$18)*100</f>
        <v>#NAME?</v>
      </c>
      <c r="AM1261" s="308" t="e">
        <f ca="1">AK1261-V_NK2!$T$11</f>
        <v>#NAME?</v>
      </c>
      <c r="AN1261" s="308">
        <f ca="1">IFERROR((AK1261 - V_NK2!$X$12) / (V_NK2!$X$11- V_NK2!$X$12) * 100, 0)</f>
        <v>0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 t="e">
        <f ca="1">_xll.SRS1Splines.Functions25.Linear_Interp(V_NNG3A!$H$4:$H$12,V_NNG3A!$I$4:$I$12,BF1261)</f>
        <v>#NAME?</v>
      </c>
      <c r="BA1261" s="312" t="e">
        <f ca="1">(AZ1261/V_NNG3A!$I$8)*100</f>
        <v>#NAME?</v>
      </c>
      <c r="BB1261" s="308" t="e">
        <f ca="1">_xll.SRS1Splines.Functions25.Linear_Interp(V_NNG3A!$H$4:$H$12,V_NNG3A!$J$4:$J$12,BF1261)</f>
        <v>#NAME?</v>
      </c>
      <c r="BC1261" s="308">
        <f ca="1">IFERROR((AZ1261-V_NNG3A!$J$20) / (V_NNG3A!$J$19-V_NNG3A!$J$20) * 100, 0)</f>
        <v>0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 t="e">
        <f ca="1">_xll.SRS1Splines.Functions25.Linear_Interp(V_XNN1!$K$3:$K$8,V_XNN1!$L$3:$L$8,BT1261)</f>
        <v>#NAME?</v>
      </c>
      <c r="BO1261" s="312" t="e">
        <f ca="1">(BN1261/V_XNN1!$L$7)*100</f>
        <v>#NAME?</v>
      </c>
      <c r="BP1261" s="308" t="e">
        <f ca="1">_xll.SRS1Splines.Functions25.Linear_Interp(V_XNN1!$K$3:$K$8,V_XNN1!$M$3:$M$8,BT1261)</f>
        <v>#NAME?</v>
      </c>
      <c r="BQ1261" s="308">
        <f ca="1">IFERROR((BN1261 - V_XNN1!$M$16) / (V_XNN1!$M$15- V_XNN1!$M$16) * 100, 0)</f>
        <v>0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 t="e">
        <f ca="1">_xll.SRS1Splines.Functions25.Linear_Interp(V_NEM!$R$687:$R$703,V_NEM!$T$687:$T$703,M1262)+_xll.SRS1Splines.Functions25.Linear_Interp(V_NEM!$AB$687:$AB$703,V_NEM!$AD$687:$AD$703,N1262)</f>
        <v>#NAME?</v>
      </c>
      <c r="H1262" s="308" t="e">
        <f ca="1">(G1262/(V_NEM!$T$696+V_NEM!$AD$696))*100</f>
        <v>#NAME?</v>
      </c>
      <c r="I1262" s="308" t="e">
        <f ca="1">G1262-(V_NEM!$T$694+V_NEM!$AD$694)</f>
        <v>#NAME?</v>
      </c>
      <c r="J1262" s="308">
        <f ca="1"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0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 t="e">
        <f ca="1">_xll.SRS1Splines.Functions25.Linear_Interp(V_NK3!$P$8:$P$32,V_NK3!$R$8:$R$32,AC1262)</f>
        <v>#NAME?</v>
      </c>
      <c r="W1262" s="312" t="e">
        <f ca="1">(V1262/V_NK3!$R$28)*100</f>
        <v>#NAME?</v>
      </c>
      <c r="X1262" s="308" t="e">
        <f ca="1">V1262-V_NK3!$R$8</f>
        <v>#NAME?</v>
      </c>
      <c r="Y1262" s="308">
        <f ca="1">IFERROR((V1262 - V_NK3!$V$10) / (V_NK3!$V$9- V_NK3!$V$10) * 100, 0)</f>
        <v>0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 t="e">
        <f ca="1">_xll.SRS1Splines.Functions25.Linear_Interp(V_NK2!$R$10:$R$21,V_NK2!$T$10:$T$21,AR1262)</f>
        <v>#NAME?</v>
      </c>
      <c r="AL1262" s="312" t="e">
        <f ca="1">(AK1262/V_NK2!$T$18)*100</f>
        <v>#NAME?</v>
      </c>
      <c r="AM1262" s="308" t="e">
        <f ca="1">AK1262-V_NK2!$T$11</f>
        <v>#NAME?</v>
      </c>
      <c r="AN1262" s="308">
        <f ca="1">IFERROR((AK1262 - V_NK2!$X$12) / (V_NK2!$X$11- V_NK2!$X$12) * 100, 0)</f>
        <v>0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 t="e">
        <f ca="1">_xll.SRS1Splines.Functions25.Linear_Interp(V_NNG3A!$H$4:$H$12,V_NNG3A!$I$4:$I$12,BF1262)</f>
        <v>#NAME?</v>
      </c>
      <c r="BA1262" s="312" t="e">
        <f ca="1">(AZ1262/V_NNG3A!$I$8)*100</f>
        <v>#NAME?</v>
      </c>
      <c r="BB1262" s="308" t="e">
        <f ca="1">_xll.SRS1Splines.Functions25.Linear_Interp(V_NNG3A!$H$4:$H$12,V_NNG3A!$J$4:$J$12,BF1262)</f>
        <v>#NAME?</v>
      </c>
      <c r="BC1262" s="308">
        <f ca="1">IFERROR((AZ1262-V_NNG3A!$J$20) / (V_NNG3A!$J$19-V_NNG3A!$J$20) * 100, 0)</f>
        <v>0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 t="e">
        <f ca="1">_xll.SRS1Splines.Functions25.Linear_Interp(V_XNN1!$K$3:$K$8,V_XNN1!$L$3:$L$8,BT1262)</f>
        <v>#NAME?</v>
      </c>
      <c r="BO1262" s="312" t="e">
        <f ca="1">(BN1262/V_XNN1!$L$7)*100</f>
        <v>#NAME?</v>
      </c>
      <c r="BP1262" s="308" t="e">
        <f ca="1">_xll.SRS1Splines.Functions25.Linear_Interp(V_XNN1!$K$3:$K$8,V_XNN1!$M$3:$M$8,BT1262)</f>
        <v>#NAME?</v>
      </c>
      <c r="BQ1262" s="308">
        <f ca="1">IFERROR((BN1262 - V_XNN1!$M$16) / (V_XNN1!$M$15- V_XNN1!$M$16) * 100, 0)</f>
        <v>0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 t="e">
        <f ca="1">_xll.SRS1Splines.Functions25.Linear_Interp(V_NEM!$R$687:$R$703,V_NEM!$T$687:$T$703,M1263)+_xll.SRS1Splines.Functions25.Linear_Interp(V_NEM!$AB$687:$AB$703,V_NEM!$AD$687:$AD$703,N1263)</f>
        <v>#NAME?</v>
      </c>
      <c r="H1263" s="308" t="e">
        <f ca="1">(G1263/(V_NEM!$T$696+V_NEM!$AD$696))*100</f>
        <v>#NAME?</v>
      </c>
      <c r="I1263" s="308" t="e">
        <f ca="1">G1263-(V_NEM!$T$694+V_NEM!$AD$694)</f>
        <v>#NAME?</v>
      </c>
      <c r="J1263" s="308">
        <f ca="1"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0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 t="e">
        <f ca="1">_xll.SRS1Splines.Functions25.Linear_Interp(V_NK3!$P$8:$P$32,V_NK3!$R$8:$R$32,AC1263)</f>
        <v>#NAME?</v>
      </c>
      <c r="W1263" s="312" t="e">
        <f ca="1">(V1263/V_NK3!$R$28)*100</f>
        <v>#NAME?</v>
      </c>
      <c r="X1263" s="308" t="e">
        <f ca="1">V1263-V_NK3!$R$8</f>
        <v>#NAME?</v>
      </c>
      <c r="Y1263" s="308">
        <f ca="1">IFERROR((V1263 - V_NK3!$V$10) / (V_NK3!$V$9- V_NK3!$V$10) * 100, 0)</f>
        <v>0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 t="e">
        <f ca="1">_xll.SRS1Splines.Functions25.Linear_Interp(V_NK2!$R$10:$R$21,V_NK2!$T$10:$T$21,AR1263)</f>
        <v>#NAME?</v>
      </c>
      <c r="AL1263" s="312" t="e">
        <f ca="1">(AK1263/V_NK2!$T$18)*100</f>
        <v>#NAME?</v>
      </c>
      <c r="AM1263" s="308" t="e">
        <f ca="1">AK1263-V_NK2!$T$11</f>
        <v>#NAME?</v>
      </c>
      <c r="AN1263" s="308">
        <f ca="1">IFERROR((AK1263 - V_NK2!$X$12) / (V_NK2!$X$11- V_NK2!$X$12) * 100, 0)</f>
        <v>0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 t="e">
        <f ca="1">_xll.SRS1Splines.Functions25.Linear_Interp(V_NNG3A!$H$4:$H$12,V_NNG3A!$I$4:$I$12,BF1263)</f>
        <v>#NAME?</v>
      </c>
      <c r="BA1263" s="312" t="e">
        <f ca="1">(AZ1263/V_NNG3A!$I$8)*100</f>
        <v>#NAME?</v>
      </c>
      <c r="BB1263" s="308" t="e">
        <f ca="1">_xll.SRS1Splines.Functions25.Linear_Interp(V_NNG3A!$H$4:$H$12,V_NNG3A!$J$4:$J$12,BF1263)</f>
        <v>#NAME?</v>
      </c>
      <c r="BC1263" s="308">
        <f ca="1">IFERROR((AZ1263-V_NNG3A!$J$20) / (V_NNG3A!$J$19-V_NNG3A!$J$20) * 100, 0)</f>
        <v>0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 t="e">
        <f ca="1">_xll.SRS1Splines.Functions25.Linear_Interp(V_XNN1!$K$3:$K$8,V_XNN1!$L$3:$L$8,BT1263)</f>
        <v>#NAME?</v>
      </c>
      <c r="BO1263" s="312" t="e">
        <f ca="1">(BN1263/V_XNN1!$L$7)*100</f>
        <v>#NAME?</v>
      </c>
      <c r="BP1263" s="308" t="e">
        <f ca="1">_xll.SRS1Splines.Functions25.Linear_Interp(V_XNN1!$K$3:$K$8,V_XNN1!$M$3:$M$8,BT1263)</f>
        <v>#NAME?</v>
      </c>
      <c r="BQ1263" s="308">
        <f ca="1">IFERROR((BN1263 - V_XNN1!$M$16) / (V_XNN1!$M$15- V_XNN1!$M$16) * 100, 0)</f>
        <v>0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 t="e">
        <f ca="1">_xll.SRS1Splines.Functions25.Linear_Interp(V_NEM!$R$687:$R$703,V_NEM!$T$687:$T$703,M1264)+_xll.SRS1Splines.Functions25.Linear_Interp(V_NEM!$AB$687:$AB$703,V_NEM!$AD$687:$AD$703,N1264)</f>
        <v>#NAME?</v>
      </c>
      <c r="H1264" s="308" t="e">
        <f ca="1">(G1264/(V_NEM!$T$696+V_NEM!$AD$696))*100</f>
        <v>#NAME?</v>
      </c>
      <c r="I1264" s="308" t="e">
        <f ca="1">G1264-(V_NEM!$T$694+V_NEM!$AD$694)</f>
        <v>#NAME?</v>
      </c>
      <c r="J1264" s="308">
        <f ca="1"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0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 t="e">
        <f ca="1">_xll.SRS1Splines.Functions25.Linear_Interp(V_NK3!$P$8:$P$32,V_NK3!$R$8:$R$32,AC1264)</f>
        <v>#NAME?</v>
      </c>
      <c r="W1264" s="312" t="e">
        <f ca="1">(V1264/V_NK3!$R$28)*100</f>
        <v>#NAME?</v>
      </c>
      <c r="X1264" s="308" t="e">
        <f ca="1">V1264-V_NK3!$R$8</f>
        <v>#NAME?</v>
      </c>
      <c r="Y1264" s="308">
        <f ca="1">IFERROR((V1264 - V_NK3!$V$10) / (V_NK3!$V$9- V_NK3!$V$10) * 100, 0)</f>
        <v>0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 t="e">
        <f ca="1">_xll.SRS1Splines.Functions25.Linear_Interp(V_NK2!$R$10:$R$21,V_NK2!$T$10:$T$21,AR1264)</f>
        <v>#NAME?</v>
      </c>
      <c r="AL1264" s="312" t="e">
        <f ca="1">(AK1264/V_NK2!$T$18)*100</f>
        <v>#NAME?</v>
      </c>
      <c r="AM1264" s="308" t="e">
        <f ca="1">AK1264-V_NK2!$T$11</f>
        <v>#NAME?</v>
      </c>
      <c r="AN1264" s="308">
        <f ca="1">IFERROR((AK1264 - V_NK2!$X$12) / (V_NK2!$X$11- V_NK2!$X$12) * 100, 0)</f>
        <v>0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 t="e">
        <f ca="1">_xll.SRS1Splines.Functions25.Linear_Interp(V_NNG3A!$H$4:$H$12,V_NNG3A!$I$4:$I$12,BF1264)</f>
        <v>#NAME?</v>
      </c>
      <c r="BA1264" s="312" t="e">
        <f ca="1">(AZ1264/V_NNG3A!$I$8)*100</f>
        <v>#NAME?</v>
      </c>
      <c r="BB1264" s="308" t="e">
        <f ca="1">_xll.SRS1Splines.Functions25.Linear_Interp(V_NNG3A!$H$4:$H$12,V_NNG3A!$J$4:$J$12,BF1264)</f>
        <v>#NAME?</v>
      </c>
      <c r="BC1264" s="308">
        <f ca="1">IFERROR((AZ1264-V_NNG3A!$J$20) / (V_NNG3A!$J$19-V_NNG3A!$J$20) * 100, 0)</f>
        <v>0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 t="e">
        <f ca="1">_xll.SRS1Splines.Functions25.Linear_Interp(V_XNN1!$K$3:$K$8,V_XNN1!$L$3:$L$8,BT1264)</f>
        <v>#NAME?</v>
      </c>
      <c r="BO1264" s="312" t="e">
        <f ca="1">(BN1264/V_XNN1!$L$7)*100</f>
        <v>#NAME?</v>
      </c>
      <c r="BP1264" s="308" t="e">
        <f ca="1">_xll.SRS1Splines.Functions25.Linear_Interp(V_XNN1!$K$3:$K$8,V_XNN1!$M$3:$M$8,BT1264)</f>
        <v>#NAME?</v>
      </c>
      <c r="BQ1264" s="308">
        <f ca="1">IFERROR((BN1264 - V_XNN1!$M$16) / (V_XNN1!$M$15- V_XNN1!$M$16) * 100, 0)</f>
        <v>0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 t="e">
        <f ca="1">_xll.SRS1Splines.Functions25.Linear_Interp(V_NEM!$R$687:$R$703,V_NEM!$T$687:$T$703,M1265)+_xll.SRS1Splines.Functions25.Linear_Interp(V_NEM!$AB$687:$AB$703,V_NEM!$AD$687:$AD$703,N1265)</f>
        <v>#NAME?</v>
      </c>
      <c r="H1265" s="308" t="e">
        <f ca="1">(G1265/(V_NEM!$T$696+V_NEM!$AD$696))*100</f>
        <v>#NAME?</v>
      </c>
      <c r="I1265" s="308" t="e">
        <f ca="1">G1265-(V_NEM!$T$694+V_NEM!$AD$694)</f>
        <v>#NAME?</v>
      </c>
      <c r="J1265" s="308">
        <f ca="1"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0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 t="e">
        <f ca="1">_xll.SRS1Splines.Functions25.Linear_Interp(V_NK3!$P$8:$P$32,V_NK3!$R$8:$R$32,AC1265)</f>
        <v>#NAME?</v>
      </c>
      <c r="W1265" s="312" t="e">
        <f ca="1">(V1265/V_NK3!$R$28)*100</f>
        <v>#NAME?</v>
      </c>
      <c r="X1265" s="308" t="e">
        <f ca="1">V1265-V_NK3!$R$8</f>
        <v>#NAME?</v>
      </c>
      <c r="Y1265" s="308">
        <f ca="1">IFERROR((V1265 - V_NK3!$V$10) / (V_NK3!$V$9- V_NK3!$V$10) * 100, 0)</f>
        <v>0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 t="e">
        <f ca="1">_xll.SRS1Splines.Functions25.Linear_Interp(V_NK2!$R$10:$R$21,V_NK2!$T$10:$T$21,AR1265)</f>
        <v>#NAME?</v>
      </c>
      <c r="AL1265" s="312" t="e">
        <f ca="1">(AK1265/V_NK2!$T$18)*100</f>
        <v>#NAME?</v>
      </c>
      <c r="AM1265" s="308" t="e">
        <f ca="1">AK1265-V_NK2!$T$11</f>
        <v>#NAME?</v>
      </c>
      <c r="AN1265" s="308">
        <f ca="1">IFERROR((AK1265 - V_NK2!$X$12) / (V_NK2!$X$11- V_NK2!$X$12) * 100, 0)</f>
        <v>0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 t="e">
        <f ca="1">_xll.SRS1Splines.Functions25.Linear_Interp(V_NNG3A!$H$4:$H$12,V_NNG3A!$I$4:$I$12,BF1265)</f>
        <v>#NAME?</v>
      </c>
      <c r="BA1265" s="312" t="e">
        <f ca="1">(AZ1265/V_NNG3A!$I$8)*100</f>
        <v>#NAME?</v>
      </c>
      <c r="BB1265" s="308" t="e">
        <f ca="1">_xll.SRS1Splines.Functions25.Linear_Interp(V_NNG3A!$H$4:$H$12,V_NNG3A!$J$4:$J$12,BF1265)</f>
        <v>#NAME?</v>
      </c>
      <c r="BC1265" s="308">
        <f ca="1">IFERROR((AZ1265-V_NNG3A!$J$20) / (V_NNG3A!$J$19-V_NNG3A!$J$20) * 100, 0)</f>
        <v>0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 t="e">
        <f ca="1">_xll.SRS1Splines.Functions25.Linear_Interp(V_XNN1!$K$3:$K$8,V_XNN1!$L$3:$L$8,BT1265)</f>
        <v>#NAME?</v>
      </c>
      <c r="BO1265" s="312" t="e">
        <f ca="1">(BN1265/V_XNN1!$L$7)*100</f>
        <v>#NAME?</v>
      </c>
      <c r="BP1265" s="308" t="e">
        <f ca="1">_xll.SRS1Splines.Functions25.Linear_Interp(V_XNN1!$K$3:$K$8,V_XNN1!$M$3:$M$8,BT1265)</f>
        <v>#NAME?</v>
      </c>
      <c r="BQ1265" s="308">
        <f ca="1">IFERROR((BN1265 - V_XNN1!$M$16) / (V_XNN1!$M$15- V_XNN1!$M$16) * 100, 0)</f>
        <v>0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 t="e">
        <f ca="1">_xll.SRS1Splines.Functions25.Linear_Interp(V_NEM!$R$687:$R$703,V_NEM!$T$687:$T$703,M1266)+_xll.SRS1Splines.Functions25.Linear_Interp(V_NEM!$AB$687:$AB$703,V_NEM!$AD$687:$AD$703,N1266)</f>
        <v>#NAME?</v>
      </c>
      <c r="H1266" s="308" t="e">
        <f ca="1">(G1266/(V_NEM!$T$696+V_NEM!$AD$696))*100</f>
        <v>#NAME?</v>
      </c>
      <c r="I1266" s="308" t="e">
        <f ca="1">G1266-(V_NEM!$T$694+V_NEM!$AD$694)</f>
        <v>#NAME?</v>
      </c>
      <c r="J1266" s="308">
        <f ca="1"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0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 t="e">
        <f ca="1">_xll.SRS1Splines.Functions25.Linear_Interp(V_NK3!$P$8:$P$32,V_NK3!$R$8:$R$32,AC1266)</f>
        <v>#NAME?</v>
      </c>
      <c r="W1266" s="312" t="e">
        <f ca="1">(V1266/V_NK3!$R$28)*100</f>
        <v>#NAME?</v>
      </c>
      <c r="X1266" s="308" t="e">
        <f ca="1">V1266-V_NK3!$R$8</f>
        <v>#NAME?</v>
      </c>
      <c r="Y1266" s="308">
        <f ca="1">IFERROR((V1266 - V_NK3!$V$10) / (V_NK3!$V$9- V_NK3!$V$10) * 100, 0)</f>
        <v>0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 t="e">
        <f ca="1">_xll.SRS1Splines.Functions25.Linear_Interp(V_NK2!$R$10:$R$21,V_NK2!$T$10:$T$21,AR1266)</f>
        <v>#NAME?</v>
      </c>
      <c r="AL1266" s="312" t="e">
        <f ca="1">(AK1266/V_NK2!$T$18)*100</f>
        <v>#NAME?</v>
      </c>
      <c r="AM1266" s="308" t="e">
        <f ca="1">AK1266-V_NK2!$T$11</f>
        <v>#NAME?</v>
      </c>
      <c r="AN1266" s="308">
        <f ca="1">IFERROR((AK1266 - V_NK2!$X$12) / (V_NK2!$X$11- V_NK2!$X$12) * 100, 0)</f>
        <v>0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 t="e">
        <f ca="1">_xll.SRS1Splines.Functions25.Linear_Interp(V_NNG3A!$H$4:$H$12,V_NNG3A!$I$4:$I$12,BF1266)</f>
        <v>#NAME?</v>
      </c>
      <c r="BA1266" s="312" t="e">
        <f ca="1">(AZ1266/V_NNG3A!$I$8)*100</f>
        <v>#NAME?</v>
      </c>
      <c r="BB1266" s="308" t="e">
        <f ca="1">_xll.SRS1Splines.Functions25.Linear_Interp(V_NNG3A!$H$4:$H$12,V_NNG3A!$J$4:$J$12,BF1266)</f>
        <v>#NAME?</v>
      </c>
      <c r="BC1266" s="308">
        <f ca="1">IFERROR((AZ1266-V_NNG3A!$J$20) / (V_NNG3A!$J$19-V_NNG3A!$J$20) * 100, 0)</f>
        <v>0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 t="e">
        <f ca="1">_xll.SRS1Splines.Functions25.Linear_Interp(V_XNN1!$K$3:$K$8,V_XNN1!$L$3:$L$8,BT1266)</f>
        <v>#NAME?</v>
      </c>
      <c r="BO1266" s="312" t="e">
        <f ca="1">(BN1266/V_XNN1!$L$7)*100</f>
        <v>#NAME?</v>
      </c>
      <c r="BP1266" s="308" t="e">
        <f ca="1">_xll.SRS1Splines.Functions25.Linear_Interp(V_XNN1!$K$3:$K$8,V_XNN1!$M$3:$M$8,BT1266)</f>
        <v>#NAME?</v>
      </c>
      <c r="BQ1266" s="308">
        <f ca="1">IFERROR((BN1266 - V_XNN1!$M$16) / (V_XNN1!$M$15- V_XNN1!$M$16) * 100, 0)</f>
        <v>0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 t="e">
        <f ca="1">_xll.SRS1Splines.Functions25.Linear_Interp(V_NEM!$R$687:$R$703,V_NEM!$T$687:$T$703,M1267)+_xll.SRS1Splines.Functions25.Linear_Interp(V_NEM!$AB$687:$AB$703,V_NEM!$AD$687:$AD$703,N1267)</f>
        <v>#NAME?</v>
      </c>
      <c r="H1267" s="308" t="e">
        <f ca="1">(G1267/(V_NEM!$T$696+V_NEM!$AD$696))*100</f>
        <v>#NAME?</v>
      </c>
      <c r="I1267" s="308" t="e">
        <f ca="1">G1267-(V_NEM!$T$694+V_NEM!$AD$694)</f>
        <v>#NAME?</v>
      </c>
      <c r="J1267" s="308">
        <f ca="1"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0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 t="e">
        <f ca="1">_xll.SRS1Splines.Functions25.Linear_Interp(V_NK3!$P$8:$P$32,V_NK3!$R$8:$R$32,AC1267)</f>
        <v>#NAME?</v>
      </c>
      <c r="W1267" s="312" t="e">
        <f ca="1">(V1267/V_NK3!$R$28)*100</f>
        <v>#NAME?</v>
      </c>
      <c r="X1267" s="308" t="e">
        <f ca="1">V1267-V_NK3!$R$8</f>
        <v>#NAME?</v>
      </c>
      <c r="Y1267" s="308">
        <f ca="1">IFERROR((V1267 - V_NK3!$V$10) / (V_NK3!$V$9- V_NK3!$V$10) * 100, 0)</f>
        <v>0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 t="e">
        <f ca="1">_xll.SRS1Splines.Functions25.Linear_Interp(V_NK2!$R$10:$R$21,V_NK2!$T$10:$T$21,AR1267)</f>
        <v>#NAME?</v>
      </c>
      <c r="AL1267" s="312" t="e">
        <f ca="1">(AK1267/V_NK2!$T$18)*100</f>
        <v>#NAME?</v>
      </c>
      <c r="AM1267" s="308" t="e">
        <f ca="1">AK1267-V_NK2!$T$11</f>
        <v>#NAME?</v>
      </c>
      <c r="AN1267" s="308">
        <f ca="1">IFERROR((AK1267 - V_NK2!$X$12) / (V_NK2!$X$11- V_NK2!$X$12) * 100, 0)</f>
        <v>0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 t="e">
        <f ca="1">_xll.SRS1Splines.Functions25.Linear_Interp(V_NNG3A!$H$4:$H$12,V_NNG3A!$I$4:$I$12,BF1267)</f>
        <v>#NAME?</v>
      </c>
      <c r="BA1267" s="312" t="e">
        <f ca="1">(AZ1267/V_NNG3A!$I$8)*100</f>
        <v>#NAME?</v>
      </c>
      <c r="BB1267" s="308" t="e">
        <f ca="1">_xll.SRS1Splines.Functions25.Linear_Interp(V_NNG3A!$H$4:$H$12,V_NNG3A!$J$4:$J$12,BF1267)</f>
        <v>#NAME?</v>
      </c>
      <c r="BC1267" s="308">
        <f ca="1">IFERROR((AZ1267-V_NNG3A!$J$20) / (V_NNG3A!$J$19-V_NNG3A!$J$20) * 100, 0)</f>
        <v>0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 t="e">
        <f ca="1">_xll.SRS1Splines.Functions25.Linear_Interp(V_XNN1!$K$3:$K$8,V_XNN1!$L$3:$L$8,BT1267)</f>
        <v>#NAME?</v>
      </c>
      <c r="BO1267" s="312" t="e">
        <f ca="1">(BN1267/V_XNN1!$L$7)*100</f>
        <v>#NAME?</v>
      </c>
      <c r="BP1267" s="308" t="e">
        <f ca="1">_xll.SRS1Splines.Functions25.Linear_Interp(V_XNN1!$K$3:$K$8,V_XNN1!$M$3:$M$8,BT1267)</f>
        <v>#NAME?</v>
      </c>
      <c r="BQ1267" s="308">
        <f ca="1">IFERROR((BN1267 - V_XNN1!$M$16) / (V_XNN1!$M$15- V_XNN1!$M$16) * 100, 0)</f>
        <v>0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 t="e">
        <f ca="1">_xll.SRS1Splines.Functions25.Linear_Interp(V_NEM!$R$687:$R$703,V_NEM!$T$687:$T$703,M1268)+_xll.SRS1Splines.Functions25.Linear_Interp(V_NEM!$AB$687:$AB$703,V_NEM!$AD$687:$AD$703,N1268)</f>
        <v>#NAME?</v>
      </c>
      <c r="H1268" s="308" t="e">
        <f ca="1">(G1268/(V_NEM!$T$696+V_NEM!$AD$696))*100</f>
        <v>#NAME?</v>
      </c>
      <c r="I1268" s="308" t="e">
        <f ca="1">G1268-(V_NEM!$T$694+V_NEM!$AD$694)</f>
        <v>#NAME?</v>
      </c>
      <c r="J1268" s="308">
        <f ca="1"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0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 t="e">
        <f ca="1">_xll.SRS1Splines.Functions25.Linear_Interp(V_NK3!$P$8:$P$32,V_NK3!$R$8:$R$32,AC1268)</f>
        <v>#NAME?</v>
      </c>
      <c r="W1268" s="312" t="e">
        <f ca="1">(V1268/V_NK3!$R$28)*100</f>
        <v>#NAME?</v>
      </c>
      <c r="X1268" s="308" t="e">
        <f ca="1">V1268-V_NK3!$R$8</f>
        <v>#NAME?</v>
      </c>
      <c r="Y1268" s="308">
        <f ca="1">IFERROR((V1268 - V_NK3!$V$10) / (V_NK3!$V$9- V_NK3!$V$10) * 100, 0)</f>
        <v>0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 t="e">
        <f ca="1">_xll.SRS1Splines.Functions25.Linear_Interp(V_NK2!$R$10:$R$21,V_NK2!$T$10:$T$21,AR1268)</f>
        <v>#NAME?</v>
      </c>
      <c r="AL1268" s="312" t="e">
        <f ca="1">(AK1268/V_NK2!$T$18)*100</f>
        <v>#NAME?</v>
      </c>
      <c r="AM1268" s="308" t="e">
        <f ca="1">AK1268-V_NK2!$T$11</f>
        <v>#NAME?</v>
      </c>
      <c r="AN1268" s="308">
        <f ca="1">IFERROR((AK1268 - V_NK2!$X$12) / (V_NK2!$X$11- V_NK2!$X$12) * 100, 0)</f>
        <v>0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 t="e">
        <f ca="1">_xll.SRS1Splines.Functions25.Linear_Interp(V_NNG3A!$H$4:$H$12,V_NNG3A!$I$4:$I$12,BF1268)</f>
        <v>#NAME?</v>
      </c>
      <c r="BA1268" s="312" t="e">
        <f ca="1">(AZ1268/V_NNG3A!$I$8)*100</f>
        <v>#NAME?</v>
      </c>
      <c r="BB1268" s="308" t="e">
        <f ca="1">_xll.SRS1Splines.Functions25.Linear_Interp(V_NNG3A!$H$4:$H$12,V_NNG3A!$J$4:$J$12,BF1268)</f>
        <v>#NAME?</v>
      </c>
      <c r="BC1268" s="308">
        <f ca="1">IFERROR((AZ1268-V_NNG3A!$J$20) / (V_NNG3A!$J$19-V_NNG3A!$J$20) * 100, 0)</f>
        <v>0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 t="e">
        <f ca="1">_xll.SRS1Splines.Functions25.Linear_Interp(V_XNN1!$K$3:$K$8,V_XNN1!$L$3:$L$8,BT1268)</f>
        <v>#NAME?</v>
      </c>
      <c r="BO1268" s="312" t="e">
        <f ca="1">(BN1268/V_XNN1!$L$7)*100</f>
        <v>#NAME?</v>
      </c>
      <c r="BP1268" s="308" t="e">
        <f ca="1">_xll.SRS1Splines.Functions25.Linear_Interp(V_XNN1!$K$3:$K$8,V_XNN1!$M$3:$M$8,BT1268)</f>
        <v>#NAME?</v>
      </c>
      <c r="BQ1268" s="308">
        <f ca="1">IFERROR((BN1268 - V_XNN1!$M$16) / (V_XNN1!$M$15- V_XNN1!$M$16) * 100, 0)</f>
        <v>0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 t="e">
        <f ca="1">_xll.SRS1Splines.Functions25.Linear_Interp(V_NEM!$R$687:$R$703,V_NEM!$T$687:$T$703,M1269)+_xll.SRS1Splines.Functions25.Linear_Interp(V_NEM!$AB$687:$AB$703,V_NEM!$AD$687:$AD$703,N1269)</f>
        <v>#NAME?</v>
      </c>
      <c r="H1269" s="308" t="e">
        <f ca="1">(G1269/(V_NEM!$T$696+V_NEM!$AD$696))*100</f>
        <v>#NAME?</v>
      </c>
      <c r="I1269" s="308" t="e">
        <f ca="1">G1269-(V_NEM!$T$694+V_NEM!$AD$694)</f>
        <v>#NAME?</v>
      </c>
      <c r="J1269" s="308">
        <f ca="1"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0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 t="e">
        <f ca="1">_xll.SRS1Splines.Functions25.Linear_Interp(V_NK3!$P$8:$P$32,V_NK3!$R$8:$R$32,AC1269)</f>
        <v>#NAME?</v>
      </c>
      <c r="W1269" s="312" t="e">
        <f ca="1">(V1269/V_NK3!$R$28)*100</f>
        <v>#NAME?</v>
      </c>
      <c r="X1269" s="308" t="e">
        <f ca="1">V1269-V_NK3!$R$8</f>
        <v>#NAME?</v>
      </c>
      <c r="Y1269" s="308">
        <f ca="1">IFERROR((V1269 - V_NK3!$V$10) / (V_NK3!$V$9- V_NK3!$V$10) * 100, 0)</f>
        <v>0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 t="e">
        <f ca="1">_xll.SRS1Splines.Functions25.Linear_Interp(V_NK2!$R$10:$R$21,V_NK2!$T$10:$T$21,AR1269)</f>
        <v>#NAME?</v>
      </c>
      <c r="AL1269" s="312" t="e">
        <f ca="1">(AK1269/V_NK2!$T$18)*100</f>
        <v>#NAME?</v>
      </c>
      <c r="AM1269" s="308" t="e">
        <f ca="1">AK1269-V_NK2!$T$11</f>
        <v>#NAME?</v>
      </c>
      <c r="AN1269" s="308">
        <f ca="1">IFERROR((AK1269 - V_NK2!$X$12) / (V_NK2!$X$11- V_NK2!$X$12) * 100, 0)</f>
        <v>0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 t="e">
        <f ca="1">_xll.SRS1Splines.Functions25.Linear_Interp(V_NNG3A!$H$4:$H$12,V_NNG3A!$I$4:$I$12,BF1269)</f>
        <v>#NAME?</v>
      </c>
      <c r="BA1269" s="312" t="e">
        <f ca="1">(AZ1269/V_NNG3A!$I$8)*100</f>
        <v>#NAME?</v>
      </c>
      <c r="BB1269" s="308" t="e">
        <f ca="1">_xll.SRS1Splines.Functions25.Linear_Interp(V_NNG3A!$H$4:$H$12,V_NNG3A!$J$4:$J$12,BF1269)</f>
        <v>#NAME?</v>
      </c>
      <c r="BC1269" s="308">
        <f ca="1">IFERROR((AZ1269-V_NNG3A!$J$20) / (V_NNG3A!$J$19-V_NNG3A!$J$20) * 100, 0)</f>
        <v>0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 t="e">
        <f ca="1">_xll.SRS1Splines.Functions25.Linear_Interp(V_XNN1!$K$3:$K$8,V_XNN1!$L$3:$L$8,BT1269)</f>
        <v>#NAME?</v>
      </c>
      <c r="BO1269" s="312" t="e">
        <f ca="1">(BN1269/V_XNN1!$L$7)*100</f>
        <v>#NAME?</v>
      </c>
      <c r="BP1269" s="308" t="e">
        <f ca="1">_xll.SRS1Splines.Functions25.Linear_Interp(V_XNN1!$K$3:$K$8,V_XNN1!$M$3:$M$8,BT1269)</f>
        <v>#NAME?</v>
      </c>
      <c r="BQ1269" s="308">
        <f ca="1">IFERROR((BN1269 - V_XNN1!$M$16) / (V_XNN1!$M$15- V_XNN1!$M$16) * 100, 0)</f>
        <v>0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 t="e">
        <f ca="1">_xll.SRS1Splines.Functions25.Linear_Interp(V_NEM!$R$687:$R$703,V_NEM!$T$687:$T$703,M1270)+_xll.SRS1Splines.Functions25.Linear_Interp(V_NEM!$AB$687:$AB$703,V_NEM!$AD$687:$AD$703,N1270)</f>
        <v>#NAME?</v>
      </c>
      <c r="H1270" s="308" t="e">
        <f ca="1">(G1270/(V_NEM!$T$696+V_NEM!$AD$696))*100</f>
        <v>#NAME?</v>
      </c>
      <c r="I1270" s="308" t="e">
        <f ca="1">G1270-(V_NEM!$T$694+V_NEM!$AD$694)</f>
        <v>#NAME?</v>
      </c>
      <c r="J1270" s="308">
        <f ca="1"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0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 t="e">
        <f ca="1">_xll.SRS1Splines.Functions25.Linear_Interp(V_NK3!$P$8:$P$32,V_NK3!$R$8:$R$32,AC1270)</f>
        <v>#NAME?</v>
      </c>
      <c r="W1270" s="312" t="e">
        <f ca="1">(V1270/V_NK3!$R$28)*100</f>
        <v>#NAME?</v>
      </c>
      <c r="X1270" s="308" t="e">
        <f ca="1">V1270-V_NK3!$R$8</f>
        <v>#NAME?</v>
      </c>
      <c r="Y1270" s="308">
        <f ca="1">IFERROR((V1270 - V_NK3!$V$10) / (V_NK3!$V$9- V_NK3!$V$10) * 100, 0)</f>
        <v>0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 t="e">
        <f ca="1">_xll.SRS1Splines.Functions25.Linear_Interp(V_NK2!$R$10:$R$21,V_NK2!$T$10:$T$21,AR1270)</f>
        <v>#NAME?</v>
      </c>
      <c r="AL1270" s="312" t="e">
        <f ca="1">(AK1270/V_NK2!$T$18)*100</f>
        <v>#NAME?</v>
      </c>
      <c r="AM1270" s="308" t="e">
        <f ca="1">AK1270-V_NK2!$T$11</f>
        <v>#NAME?</v>
      </c>
      <c r="AN1270" s="308">
        <f ca="1">IFERROR((AK1270 - V_NK2!$X$12) / (V_NK2!$X$11- V_NK2!$X$12) * 100, 0)</f>
        <v>0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 t="e">
        <f ca="1">_xll.SRS1Splines.Functions25.Linear_Interp(V_NNG3A!$H$4:$H$12,V_NNG3A!$I$4:$I$12,BF1270)</f>
        <v>#NAME?</v>
      </c>
      <c r="BA1270" s="312" t="e">
        <f ca="1">(AZ1270/V_NNG3A!$I$8)*100</f>
        <v>#NAME?</v>
      </c>
      <c r="BB1270" s="308" t="e">
        <f ca="1">_xll.SRS1Splines.Functions25.Linear_Interp(V_NNG3A!$H$4:$H$12,V_NNG3A!$J$4:$J$12,BF1270)</f>
        <v>#NAME?</v>
      </c>
      <c r="BC1270" s="308">
        <f ca="1">IFERROR((AZ1270-V_NNG3A!$J$20) / (V_NNG3A!$J$19-V_NNG3A!$J$20) * 100, 0)</f>
        <v>0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 t="e">
        <f ca="1">_xll.SRS1Splines.Functions25.Linear_Interp(V_XNN1!$K$3:$K$8,V_XNN1!$L$3:$L$8,BT1270)</f>
        <v>#NAME?</v>
      </c>
      <c r="BO1270" s="312" t="e">
        <f ca="1">(BN1270/V_XNN1!$L$7)*100</f>
        <v>#NAME?</v>
      </c>
      <c r="BP1270" s="308" t="e">
        <f ca="1">_xll.SRS1Splines.Functions25.Linear_Interp(V_XNN1!$K$3:$K$8,V_XNN1!$M$3:$M$8,BT1270)</f>
        <v>#NAME?</v>
      </c>
      <c r="BQ1270" s="308">
        <f ca="1">IFERROR((BN1270 - V_XNN1!$M$16) / (V_XNN1!$M$15- V_XNN1!$M$16) * 100, 0)</f>
        <v>0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 t="e">
        <f ca="1">_xll.SRS1Splines.Functions25.Linear_Interp(V_NEM!$R$687:$R$703,V_NEM!$T$687:$T$703,M1271)+_xll.SRS1Splines.Functions25.Linear_Interp(V_NEM!$AB$687:$AB$703,V_NEM!$AD$687:$AD$703,N1271)</f>
        <v>#NAME?</v>
      </c>
      <c r="H1271" s="308" t="e">
        <f ca="1">(G1271/(V_NEM!$T$696+V_NEM!$AD$696))*100</f>
        <v>#NAME?</v>
      </c>
      <c r="I1271" s="308" t="e">
        <f ca="1">G1271-(V_NEM!$T$694+V_NEM!$AD$694)</f>
        <v>#NAME?</v>
      </c>
      <c r="J1271" s="308">
        <f ca="1"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0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 t="e">
        <f ca="1">_xll.SRS1Splines.Functions25.Linear_Interp(V_NK3!$P$8:$P$32,V_NK3!$R$8:$R$32,AC1271)</f>
        <v>#NAME?</v>
      </c>
      <c r="W1271" s="312" t="e">
        <f ca="1">(V1271/V_NK3!$R$28)*100</f>
        <v>#NAME?</v>
      </c>
      <c r="X1271" s="308" t="e">
        <f ca="1">V1271-V_NK3!$R$8</f>
        <v>#NAME?</v>
      </c>
      <c r="Y1271" s="308">
        <f ca="1">IFERROR((V1271 - V_NK3!$V$10) / (V_NK3!$V$9- V_NK3!$V$10) * 100, 0)</f>
        <v>0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 t="e">
        <f ca="1">_xll.SRS1Splines.Functions25.Linear_Interp(V_NK2!$R$10:$R$21,V_NK2!$T$10:$T$21,AR1271)</f>
        <v>#NAME?</v>
      </c>
      <c r="AL1271" s="312" t="e">
        <f ca="1">(AK1271/V_NK2!$T$18)*100</f>
        <v>#NAME?</v>
      </c>
      <c r="AM1271" s="308" t="e">
        <f ca="1">AK1271-V_NK2!$T$11</f>
        <v>#NAME?</v>
      </c>
      <c r="AN1271" s="308">
        <f ca="1">IFERROR((AK1271 - V_NK2!$X$12) / (V_NK2!$X$11- V_NK2!$X$12) * 100, 0)</f>
        <v>0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 t="e">
        <f ca="1">_xll.SRS1Splines.Functions25.Linear_Interp(V_NNG3A!$H$4:$H$12,V_NNG3A!$I$4:$I$12,BF1271)</f>
        <v>#NAME?</v>
      </c>
      <c r="BA1271" s="312" t="e">
        <f ca="1">(AZ1271/V_NNG3A!$I$8)*100</f>
        <v>#NAME?</v>
      </c>
      <c r="BB1271" s="308" t="e">
        <f ca="1">_xll.SRS1Splines.Functions25.Linear_Interp(V_NNG3A!$H$4:$H$12,V_NNG3A!$J$4:$J$12,BF1271)</f>
        <v>#NAME?</v>
      </c>
      <c r="BC1271" s="308">
        <f ca="1">IFERROR((AZ1271-V_NNG3A!$J$20) / (V_NNG3A!$J$19-V_NNG3A!$J$20) * 100, 0)</f>
        <v>0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 t="e">
        <f ca="1">_xll.SRS1Splines.Functions25.Linear_Interp(V_XNN1!$K$3:$K$8,V_XNN1!$L$3:$L$8,BT1271)</f>
        <v>#NAME?</v>
      </c>
      <c r="BO1271" s="312" t="e">
        <f ca="1">(BN1271/V_XNN1!$L$7)*100</f>
        <v>#NAME?</v>
      </c>
      <c r="BP1271" s="308" t="e">
        <f ca="1">_xll.SRS1Splines.Functions25.Linear_Interp(V_XNN1!$K$3:$K$8,V_XNN1!$M$3:$M$8,BT1271)</f>
        <v>#NAME?</v>
      </c>
      <c r="BQ1271" s="308">
        <f ca="1">IFERROR((BN1271 - V_XNN1!$M$16) / (V_XNN1!$M$15- V_XNN1!$M$16) * 100, 0)</f>
        <v>0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 t="e">
        <f ca="1">_xll.SRS1Splines.Functions25.Linear_Interp(V_NEM!$R$687:$R$703,V_NEM!$T$687:$T$703,M1272)+_xll.SRS1Splines.Functions25.Linear_Interp(V_NEM!$AB$687:$AB$703,V_NEM!$AD$687:$AD$703,N1272)</f>
        <v>#NAME?</v>
      </c>
      <c r="H1272" s="308" t="e">
        <f ca="1">(G1272/(V_NEM!$T$696+V_NEM!$AD$696))*100</f>
        <v>#NAME?</v>
      </c>
      <c r="I1272" s="308" t="e">
        <f ca="1">G1272-(V_NEM!$T$694+V_NEM!$AD$694)</f>
        <v>#NAME?</v>
      </c>
      <c r="J1272" s="308">
        <f ca="1"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0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 t="e">
        <f ca="1">_xll.SRS1Splines.Functions25.Linear_Interp(V_NK3!$P$8:$P$32,V_NK3!$R$8:$R$32,AC1272)</f>
        <v>#NAME?</v>
      </c>
      <c r="W1272" s="312" t="e">
        <f ca="1">(V1272/V_NK3!$R$28)*100</f>
        <v>#NAME?</v>
      </c>
      <c r="X1272" s="308" t="e">
        <f ca="1">V1272-V_NK3!$R$8</f>
        <v>#NAME?</v>
      </c>
      <c r="Y1272" s="308">
        <f ca="1">IFERROR((V1272 - V_NK3!$V$10) / (V_NK3!$V$9- V_NK3!$V$10) * 100, 0)</f>
        <v>0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 t="e">
        <f ca="1">_xll.SRS1Splines.Functions25.Linear_Interp(V_NK2!$R$10:$R$21,V_NK2!$T$10:$T$21,AR1272)</f>
        <v>#NAME?</v>
      </c>
      <c r="AL1272" s="312" t="e">
        <f ca="1">(AK1272/V_NK2!$T$18)*100</f>
        <v>#NAME?</v>
      </c>
      <c r="AM1272" s="308" t="e">
        <f ca="1">AK1272-V_NK2!$T$11</f>
        <v>#NAME?</v>
      </c>
      <c r="AN1272" s="308">
        <f ca="1">IFERROR((AK1272 - V_NK2!$X$12) / (V_NK2!$X$11- V_NK2!$X$12) * 100, 0)</f>
        <v>0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 t="e">
        <f ca="1">_xll.SRS1Splines.Functions25.Linear_Interp(V_NNG3A!$H$4:$H$12,V_NNG3A!$I$4:$I$12,BF1272)</f>
        <v>#NAME?</v>
      </c>
      <c r="BA1272" s="312" t="e">
        <f ca="1">(AZ1272/V_NNG3A!$I$8)*100</f>
        <v>#NAME?</v>
      </c>
      <c r="BB1272" s="308" t="e">
        <f ca="1">_xll.SRS1Splines.Functions25.Linear_Interp(V_NNG3A!$H$4:$H$12,V_NNG3A!$J$4:$J$12,BF1272)</f>
        <v>#NAME?</v>
      </c>
      <c r="BC1272" s="308">
        <f ca="1">IFERROR((AZ1272-V_NNG3A!$J$20) / (V_NNG3A!$J$19-V_NNG3A!$J$20) * 100, 0)</f>
        <v>0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 t="e">
        <f ca="1">_xll.SRS1Splines.Functions25.Linear_Interp(V_XNN1!$K$3:$K$8,V_XNN1!$L$3:$L$8,BT1272)</f>
        <v>#NAME?</v>
      </c>
      <c r="BO1272" s="312" t="e">
        <f ca="1">(BN1272/V_XNN1!$L$7)*100</f>
        <v>#NAME?</v>
      </c>
      <c r="BP1272" s="308" t="e">
        <f ca="1">_xll.SRS1Splines.Functions25.Linear_Interp(V_XNN1!$K$3:$K$8,V_XNN1!$M$3:$M$8,BT1272)</f>
        <v>#NAME?</v>
      </c>
      <c r="BQ1272" s="308">
        <f ca="1">IFERROR((BN1272 - V_XNN1!$M$16) / (V_XNN1!$M$15- V_XNN1!$M$16) * 100, 0)</f>
        <v>0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 t="e">
        <f ca="1">_xll.SRS1Splines.Functions25.Linear_Interp(V_NEM!$R$687:$R$703,V_NEM!$T$687:$T$703,M1273)+_xll.SRS1Splines.Functions25.Linear_Interp(V_NEM!$AB$687:$AB$703,V_NEM!$AD$687:$AD$703,N1273)</f>
        <v>#NAME?</v>
      </c>
      <c r="H1273" s="308" t="e">
        <f ca="1">(G1273/(V_NEM!$T$696+V_NEM!$AD$696))*100</f>
        <v>#NAME?</v>
      </c>
      <c r="I1273" s="308" t="e">
        <f ca="1">G1273-(V_NEM!$T$694+V_NEM!$AD$694)</f>
        <v>#NAME?</v>
      </c>
      <c r="J1273" s="308">
        <f ca="1"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0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 t="e">
        <f ca="1">_xll.SRS1Splines.Functions25.Linear_Interp(V_NK3!$P$8:$P$32,V_NK3!$R$8:$R$32,AC1273)</f>
        <v>#NAME?</v>
      </c>
      <c r="W1273" s="312" t="e">
        <f ca="1">(V1273/V_NK3!$R$28)*100</f>
        <v>#NAME?</v>
      </c>
      <c r="X1273" s="308" t="e">
        <f ca="1">V1273-V_NK3!$R$8</f>
        <v>#NAME?</v>
      </c>
      <c r="Y1273" s="308">
        <f ca="1">IFERROR((V1273 - V_NK3!$V$10) / (V_NK3!$V$9- V_NK3!$V$10) * 100, 0)</f>
        <v>0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 t="e">
        <f ca="1">_xll.SRS1Splines.Functions25.Linear_Interp(V_NK2!$R$10:$R$21,V_NK2!$T$10:$T$21,AR1273)</f>
        <v>#NAME?</v>
      </c>
      <c r="AL1273" s="312" t="e">
        <f ca="1">(AK1273/V_NK2!$T$18)*100</f>
        <v>#NAME?</v>
      </c>
      <c r="AM1273" s="308" t="e">
        <f ca="1">AK1273-V_NK2!$T$11</f>
        <v>#NAME?</v>
      </c>
      <c r="AN1273" s="308">
        <f ca="1">IFERROR((AK1273 - V_NK2!$X$12) / (V_NK2!$X$11- V_NK2!$X$12) * 100, 0)</f>
        <v>0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 t="e">
        <f ca="1">_xll.SRS1Splines.Functions25.Linear_Interp(V_NNG3A!$H$4:$H$12,V_NNG3A!$I$4:$I$12,BF1273)</f>
        <v>#NAME?</v>
      </c>
      <c r="BA1273" s="312" t="e">
        <f ca="1">(AZ1273/V_NNG3A!$I$8)*100</f>
        <v>#NAME?</v>
      </c>
      <c r="BB1273" s="308" t="e">
        <f ca="1">_xll.SRS1Splines.Functions25.Linear_Interp(V_NNG3A!$H$4:$H$12,V_NNG3A!$J$4:$J$12,BF1273)</f>
        <v>#NAME?</v>
      </c>
      <c r="BC1273" s="308">
        <f ca="1">IFERROR((AZ1273-V_NNG3A!$J$20) / (V_NNG3A!$J$19-V_NNG3A!$J$20) * 100, 0)</f>
        <v>0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 t="e">
        <f ca="1">_xll.SRS1Splines.Functions25.Linear_Interp(V_XNN1!$K$3:$K$8,V_XNN1!$L$3:$L$8,BT1273)</f>
        <v>#NAME?</v>
      </c>
      <c r="BO1273" s="312" t="e">
        <f ca="1">(BN1273/V_XNN1!$L$7)*100</f>
        <v>#NAME?</v>
      </c>
      <c r="BP1273" s="308" t="e">
        <f ca="1">_xll.SRS1Splines.Functions25.Linear_Interp(V_XNN1!$K$3:$K$8,V_XNN1!$M$3:$M$8,BT1273)</f>
        <v>#NAME?</v>
      </c>
      <c r="BQ1273" s="308">
        <f ca="1">IFERROR((BN1273 - V_XNN1!$M$16) / (V_XNN1!$M$15- V_XNN1!$M$16) * 100, 0)</f>
        <v>0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 t="e">
        <f ca="1">_xll.SRS1Splines.Functions25.Linear_Interp(V_NEM!$R$687:$R$703,V_NEM!$T$687:$T$703,M1274)+_xll.SRS1Splines.Functions25.Linear_Interp(V_NEM!$AB$687:$AB$703,V_NEM!$AD$687:$AD$703,N1274)</f>
        <v>#NAME?</v>
      </c>
      <c r="H1274" s="308" t="e">
        <f ca="1">(G1274/(V_NEM!$T$696+V_NEM!$AD$696))*100</f>
        <v>#NAME?</v>
      </c>
      <c r="I1274" s="308" t="e">
        <f ca="1">G1274-(V_NEM!$T$694+V_NEM!$AD$694)</f>
        <v>#NAME?</v>
      </c>
      <c r="J1274" s="308">
        <f ca="1"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0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 t="e">
        <f ca="1">_xll.SRS1Splines.Functions25.Linear_Interp(V_NK3!$P$8:$P$32,V_NK3!$R$8:$R$32,AC1274)</f>
        <v>#NAME?</v>
      </c>
      <c r="W1274" s="312" t="e">
        <f ca="1">(V1274/V_NK3!$R$28)*100</f>
        <v>#NAME?</v>
      </c>
      <c r="X1274" s="308" t="e">
        <f ca="1">V1274-V_NK3!$R$8</f>
        <v>#NAME?</v>
      </c>
      <c r="Y1274" s="308">
        <f ca="1">IFERROR((V1274 - V_NK3!$V$10) / (V_NK3!$V$9- V_NK3!$V$10) * 100, 0)</f>
        <v>0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 t="e">
        <f ca="1">_xll.SRS1Splines.Functions25.Linear_Interp(V_NK2!$R$10:$R$21,V_NK2!$T$10:$T$21,AR1274)</f>
        <v>#NAME?</v>
      </c>
      <c r="AL1274" s="312" t="e">
        <f ca="1">(AK1274/V_NK2!$T$18)*100</f>
        <v>#NAME?</v>
      </c>
      <c r="AM1274" s="308" t="e">
        <f ca="1">AK1274-V_NK2!$T$11</f>
        <v>#NAME?</v>
      </c>
      <c r="AN1274" s="308">
        <f ca="1">IFERROR((AK1274 - V_NK2!$X$12) / (V_NK2!$X$11- V_NK2!$X$12) * 100, 0)</f>
        <v>0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 t="e">
        <f ca="1">_xll.SRS1Splines.Functions25.Linear_Interp(V_NNG3A!$H$4:$H$12,V_NNG3A!$I$4:$I$12,BF1274)</f>
        <v>#NAME?</v>
      </c>
      <c r="BA1274" s="312" t="e">
        <f ca="1">(AZ1274/V_NNG3A!$I$8)*100</f>
        <v>#NAME?</v>
      </c>
      <c r="BB1274" s="308" t="e">
        <f ca="1">_xll.SRS1Splines.Functions25.Linear_Interp(V_NNG3A!$H$4:$H$12,V_NNG3A!$J$4:$J$12,BF1274)</f>
        <v>#NAME?</v>
      </c>
      <c r="BC1274" s="308">
        <f ca="1">IFERROR((AZ1274-V_NNG3A!$J$20) / (V_NNG3A!$J$19-V_NNG3A!$J$20) * 100, 0)</f>
        <v>0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 t="e">
        <f ca="1">_xll.SRS1Splines.Functions25.Linear_Interp(V_XNN1!$K$3:$K$8,V_XNN1!$L$3:$L$8,BT1274)</f>
        <v>#NAME?</v>
      </c>
      <c r="BO1274" s="312" t="e">
        <f ca="1">(BN1274/V_XNN1!$L$7)*100</f>
        <v>#NAME?</v>
      </c>
      <c r="BP1274" s="308" t="e">
        <f ca="1">_xll.SRS1Splines.Functions25.Linear_Interp(V_XNN1!$K$3:$K$8,V_XNN1!$M$3:$M$8,BT1274)</f>
        <v>#NAME?</v>
      </c>
      <c r="BQ1274" s="308">
        <f ca="1">IFERROR((BN1274 - V_XNN1!$M$16) / (V_XNN1!$M$15- V_XNN1!$M$16) * 100, 0)</f>
        <v>0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 t="e">
        <f ca="1">_xll.SRS1Splines.Functions25.Linear_Interp(V_NEM!$R$687:$R$703,V_NEM!$T$687:$T$703,M1275)+_xll.SRS1Splines.Functions25.Linear_Interp(V_NEM!$AB$687:$AB$703,V_NEM!$AD$687:$AD$703,N1275)</f>
        <v>#NAME?</v>
      </c>
      <c r="H1275" s="308" t="e">
        <f ca="1">(G1275/(V_NEM!$T$696+V_NEM!$AD$696))*100</f>
        <v>#NAME?</v>
      </c>
      <c r="I1275" s="308" t="e">
        <f ca="1">G1275-(V_NEM!$T$694+V_NEM!$AD$694)</f>
        <v>#NAME?</v>
      </c>
      <c r="J1275" s="308">
        <f ca="1"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0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 t="e">
        <f ca="1">_xll.SRS1Splines.Functions25.Linear_Interp(V_NK3!$P$8:$P$32,V_NK3!$R$8:$R$32,AC1275)</f>
        <v>#NAME?</v>
      </c>
      <c r="W1275" s="312" t="e">
        <f ca="1">(V1275/V_NK3!$R$28)*100</f>
        <v>#NAME?</v>
      </c>
      <c r="X1275" s="308" t="e">
        <f ca="1">V1275-V_NK3!$R$8</f>
        <v>#NAME?</v>
      </c>
      <c r="Y1275" s="308">
        <f ca="1">IFERROR((V1275 - V_NK3!$V$10) / (V_NK3!$V$9- V_NK3!$V$10) * 100, 0)</f>
        <v>0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 t="e">
        <f ca="1">_xll.SRS1Splines.Functions25.Linear_Interp(V_NK2!$R$10:$R$21,V_NK2!$T$10:$T$21,AR1275)</f>
        <v>#NAME?</v>
      </c>
      <c r="AL1275" s="312" t="e">
        <f ca="1">(AK1275/V_NK2!$T$18)*100</f>
        <v>#NAME?</v>
      </c>
      <c r="AM1275" s="308" t="e">
        <f ca="1">AK1275-V_NK2!$T$11</f>
        <v>#NAME?</v>
      </c>
      <c r="AN1275" s="308">
        <f ca="1">IFERROR((AK1275 - V_NK2!$X$12) / (V_NK2!$X$11- V_NK2!$X$12) * 100, 0)</f>
        <v>0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 t="e">
        <f ca="1">_xll.SRS1Splines.Functions25.Linear_Interp(V_NNG3A!$H$4:$H$12,V_NNG3A!$I$4:$I$12,BF1275)</f>
        <v>#NAME?</v>
      </c>
      <c r="BA1275" s="312" t="e">
        <f ca="1">(AZ1275/V_NNG3A!$I$8)*100</f>
        <v>#NAME?</v>
      </c>
      <c r="BB1275" s="308" t="e">
        <f ca="1">_xll.SRS1Splines.Functions25.Linear_Interp(V_NNG3A!$H$4:$H$12,V_NNG3A!$J$4:$J$12,BF1275)</f>
        <v>#NAME?</v>
      </c>
      <c r="BC1275" s="308">
        <f ca="1">IFERROR((AZ1275-V_NNG3A!$J$20) / (V_NNG3A!$J$19-V_NNG3A!$J$20) * 100, 0)</f>
        <v>0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 t="e">
        <f ca="1">_xll.SRS1Splines.Functions25.Linear_Interp(V_XNN1!$K$3:$K$8,V_XNN1!$L$3:$L$8,BT1275)</f>
        <v>#NAME?</v>
      </c>
      <c r="BO1275" s="312" t="e">
        <f ca="1">(BN1275/V_XNN1!$L$7)*100</f>
        <v>#NAME?</v>
      </c>
      <c r="BP1275" s="308" t="e">
        <f ca="1">_xll.SRS1Splines.Functions25.Linear_Interp(V_XNN1!$K$3:$K$8,V_XNN1!$M$3:$M$8,BT1275)</f>
        <v>#NAME?</v>
      </c>
      <c r="BQ1275" s="308">
        <f ca="1">IFERROR((BN1275 - V_XNN1!$M$16) / (V_XNN1!$M$15- V_XNN1!$M$16) * 100, 0)</f>
        <v>0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 t="e">
        <f ca="1">_xll.SRS1Splines.Functions25.Linear_Interp(V_NEM!$R$687:$R$703,V_NEM!$T$687:$T$703,M1276)+_xll.SRS1Splines.Functions25.Linear_Interp(V_NEM!$AB$687:$AB$703,V_NEM!$AD$687:$AD$703,N1276)</f>
        <v>#NAME?</v>
      </c>
      <c r="H1276" s="308" t="e">
        <f ca="1">(G1276/(V_NEM!$T$696+V_NEM!$AD$696))*100</f>
        <v>#NAME?</v>
      </c>
      <c r="I1276" s="308" t="e">
        <f ca="1">G1276-(V_NEM!$T$694+V_NEM!$AD$694)</f>
        <v>#NAME?</v>
      </c>
      <c r="J1276" s="308">
        <f ca="1"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0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 t="e">
        <f ca="1">_xll.SRS1Splines.Functions25.Linear_Interp(V_NK3!$P$8:$P$32,V_NK3!$R$8:$R$32,AC1276)</f>
        <v>#NAME?</v>
      </c>
      <c r="W1276" s="312" t="e">
        <f ca="1">(V1276/V_NK3!$R$28)*100</f>
        <v>#NAME?</v>
      </c>
      <c r="X1276" s="308" t="e">
        <f ca="1">V1276-V_NK3!$R$8</f>
        <v>#NAME?</v>
      </c>
      <c r="Y1276" s="308">
        <f ca="1">IFERROR((V1276 - V_NK3!$V$10) / (V_NK3!$V$9- V_NK3!$V$10) * 100, 0)</f>
        <v>0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 t="e">
        <f ca="1">_xll.SRS1Splines.Functions25.Linear_Interp(V_NK2!$R$10:$R$21,V_NK2!$T$10:$T$21,AR1276)</f>
        <v>#NAME?</v>
      </c>
      <c r="AL1276" s="312" t="e">
        <f ca="1">(AK1276/V_NK2!$T$18)*100</f>
        <v>#NAME?</v>
      </c>
      <c r="AM1276" s="308" t="e">
        <f ca="1">AK1276-V_NK2!$T$11</f>
        <v>#NAME?</v>
      </c>
      <c r="AN1276" s="308">
        <f ca="1">IFERROR((AK1276 - V_NK2!$X$12) / (V_NK2!$X$11- V_NK2!$X$12) * 100, 0)</f>
        <v>0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 t="e">
        <f ca="1">_xll.SRS1Splines.Functions25.Linear_Interp(V_NNG3A!$H$4:$H$12,V_NNG3A!$I$4:$I$12,BF1276)</f>
        <v>#NAME?</v>
      </c>
      <c r="BA1276" s="312" t="e">
        <f ca="1">(AZ1276/V_NNG3A!$I$8)*100</f>
        <v>#NAME?</v>
      </c>
      <c r="BB1276" s="308" t="e">
        <f ca="1">_xll.SRS1Splines.Functions25.Linear_Interp(V_NNG3A!$H$4:$H$12,V_NNG3A!$J$4:$J$12,BF1276)</f>
        <v>#NAME?</v>
      </c>
      <c r="BC1276" s="308">
        <f ca="1">IFERROR((AZ1276-V_NNG3A!$J$20) / (V_NNG3A!$J$19-V_NNG3A!$J$20) * 100, 0)</f>
        <v>0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 t="e">
        <f ca="1">_xll.SRS1Splines.Functions25.Linear_Interp(V_XNN1!$K$3:$K$8,V_XNN1!$L$3:$L$8,BT1276)</f>
        <v>#NAME?</v>
      </c>
      <c r="BO1276" s="312" t="e">
        <f ca="1">(BN1276/V_XNN1!$L$7)*100</f>
        <v>#NAME?</v>
      </c>
      <c r="BP1276" s="308" t="e">
        <f ca="1">_xll.SRS1Splines.Functions25.Linear_Interp(V_XNN1!$K$3:$K$8,V_XNN1!$M$3:$M$8,BT1276)</f>
        <v>#NAME?</v>
      </c>
      <c r="BQ1276" s="308">
        <f ca="1">IFERROR((BN1276 - V_XNN1!$M$16) / (V_XNN1!$M$15- V_XNN1!$M$16) * 100, 0)</f>
        <v>0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 t="e">
        <f ca="1">_xll.SRS1Splines.Functions25.Linear_Interp(V_NEM!$R$687:$R$703,V_NEM!$T$687:$T$703,M1277)+_xll.SRS1Splines.Functions25.Linear_Interp(V_NEM!$AB$687:$AB$703,V_NEM!$AD$687:$AD$703,N1277)</f>
        <v>#NAME?</v>
      </c>
      <c r="H1277" s="308" t="e">
        <f ca="1">(G1277/(V_NEM!$T$696+V_NEM!$AD$696))*100</f>
        <v>#NAME?</v>
      </c>
      <c r="I1277" s="308" t="e">
        <f ca="1">G1277-(V_NEM!$T$694+V_NEM!$AD$694)</f>
        <v>#NAME?</v>
      </c>
      <c r="J1277" s="308">
        <f ca="1"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0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 t="e">
        <f ca="1">_xll.SRS1Splines.Functions25.Linear_Interp(V_NK3!$P$8:$P$32,V_NK3!$R$8:$R$32,AC1277)</f>
        <v>#NAME?</v>
      </c>
      <c r="W1277" s="312" t="e">
        <f ca="1">(V1277/V_NK3!$R$28)*100</f>
        <v>#NAME?</v>
      </c>
      <c r="X1277" s="308" t="e">
        <f ca="1">V1277-V_NK3!$R$8</f>
        <v>#NAME?</v>
      </c>
      <c r="Y1277" s="308">
        <f ca="1">IFERROR((V1277 - V_NK3!$V$10) / (V_NK3!$V$9- V_NK3!$V$10) * 100, 0)</f>
        <v>0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 t="e">
        <f ca="1">_xll.SRS1Splines.Functions25.Linear_Interp(V_NK2!$R$10:$R$21,V_NK2!$T$10:$T$21,AR1277)</f>
        <v>#NAME?</v>
      </c>
      <c r="AL1277" s="312" t="e">
        <f ca="1">(AK1277/V_NK2!$T$18)*100</f>
        <v>#NAME?</v>
      </c>
      <c r="AM1277" s="308" t="e">
        <f ca="1">AK1277-V_NK2!$T$11</f>
        <v>#NAME?</v>
      </c>
      <c r="AN1277" s="308">
        <f ca="1">IFERROR((AK1277 - V_NK2!$X$12) / (V_NK2!$X$11- V_NK2!$X$12) * 100, 0)</f>
        <v>0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 t="e">
        <f ca="1">_xll.SRS1Splines.Functions25.Linear_Interp(V_NNG3A!$H$4:$H$12,V_NNG3A!$I$4:$I$12,BF1277)</f>
        <v>#NAME?</v>
      </c>
      <c r="BA1277" s="312" t="e">
        <f ca="1">(AZ1277/V_NNG3A!$I$8)*100</f>
        <v>#NAME?</v>
      </c>
      <c r="BB1277" s="308" t="e">
        <f ca="1">_xll.SRS1Splines.Functions25.Linear_Interp(V_NNG3A!$H$4:$H$12,V_NNG3A!$J$4:$J$12,BF1277)</f>
        <v>#NAME?</v>
      </c>
      <c r="BC1277" s="308">
        <f ca="1">IFERROR((AZ1277-V_NNG3A!$J$20) / (V_NNG3A!$J$19-V_NNG3A!$J$20) * 100, 0)</f>
        <v>0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 t="e">
        <f ca="1">_xll.SRS1Splines.Functions25.Linear_Interp(V_XNN1!$K$3:$K$8,V_XNN1!$L$3:$L$8,BT1277)</f>
        <v>#NAME?</v>
      </c>
      <c r="BO1277" s="312" t="e">
        <f ca="1">(BN1277/V_XNN1!$L$7)*100</f>
        <v>#NAME?</v>
      </c>
      <c r="BP1277" s="308" t="e">
        <f ca="1">_xll.SRS1Splines.Functions25.Linear_Interp(V_XNN1!$K$3:$K$8,V_XNN1!$M$3:$M$8,BT1277)</f>
        <v>#NAME?</v>
      </c>
      <c r="BQ1277" s="308">
        <f ca="1">IFERROR((BN1277 - V_XNN1!$M$16) / (V_XNN1!$M$15- V_XNN1!$M$16) * 100, 0)</f>
        <v>0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 t="e">
        <f ca="1">_xll.SRS1Splines.Functions25.Linear_Interp(V_NEM!$R$687:$R$703,V_NEM!$T$687:$T$703,M1278)+_xll.SRS1Splines.Functions25.Linear_Interp(V_NEM!$AB$687:$AB$703,V_NEM!$AD$687:$AD$703,N1278)</f>
        <v>#NAME?</v>
      </c>
      <c r="H1278" s="308" t="e">
        <f ca="1">(G1278/(V_NEM!$T$696+V_NEM!$AD$696))*100</f>
        <v>#NAME?</v>
      </c>
      <c r="I1278" s="308" t="e">
        <f ca="1">G1278-(V_NEM!$T$694+V_NEM!$AD$694)</f>
        <v>#NAME?</v>
      </c>
      <c r="J1278" s="308">
        <f ca="1"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0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 t="e">
        <f ca="1">_xll.SRS1Splines.Functions25.Linear_Interp(V_NK3!$P$8:$P$32,V_NK3!$R$8:$R$32,AC1278)</f>
        <v>#NAME?</v>
      </c>
      <c r="W1278" s="312" t="e">
        <f ca="1">(V1278/V_NK3!$R$28)*100</f>
        <v>#NAME?</v>
      </c>
      <c r="X1278" s="308" t="e">
        <f ca="1">V1278-V_NK3!$R$8</f>
        <v>#NAME?</v>
      </c>
      <c r="Y1278" s="308">
        <f ca="1">IFERROR((V1278 - V_NK3!$V$10) / (V_NK3!$V$9- V_NK3!$V$10) * 100, 0)</f>
        <v>0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 t="e">
        <f ca="1">_xll.SRS1Splines.Functions25.Linear_Interp(V_NK2!$R$10:$R$21,V_NK2!$T$10:$T$21,AR1278)</f>
        <v>#NAME?</v>
      </c>
      <c r="AL1278" s="312" t="e">
        <f ca="1">(AK1278/V_NK2!$T$18)*100</f>
        <v>#NAME?</v>
      </c>
      <c r="AM1278" s="308" t="e">
        <f ca="1">AK1278-V_NK2!$T$11</f>
        <v>#NAME?</v>
      </c>
      <c r="AN1278" s="308">
        <f ca="1">IFERROR((AK1278 - V_NK2!$X$12) / (V_NK2!$X$11- V_NK2!$X$12) * 100, 0)</f>
        <v>0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 t="e">
        <f ca="1">_xll.SRS1Splines.Functions25.Linear_Interp(V_NNG3A!$H$4:$H$12,V_NNG3A!$I$4:$I$12,BF1278)</f>
        <v>#NAME?</v>
      </c>
      <c r="BA1278" s="312" t="e">
        <f ca="1">(AZ1278/V_NNG3A!$I$8)*100</f>
        <v>#NAME?</v>
      </c>
      <c r="BB1278" s="308" t="e">
        <f ca="1">_xll.SRS1Splines.Functions25.Linear_Interp(V_NNG3A!$H$4:$H$12,V_NNG3A!$J$4:$J$12,BF1278)</f>
        <v>#NAME?</v>
      </c>
      <c r="BC1278" s="308">
        <f ca="1">IFERROR((AZ1278-V_NNG3A!$J$20) / (V_NNG3A!$J$19-V_NNG3A!$J$20) * 100, 0)</f>
        <v>0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 t="e">
        <f ca="1">_xll.SRS1Splines.Functions25.Linear_Interp(V_XNN1!$K$3:$K$8,V_XNN1!$L$3:$L$8,BT1278)</f>
        <v>#NAME?</v>
      </c>
      <c r="BO1278" s="312" t="e">
        <f ca="1">(BN1278/V_XNN1!$L$7)*100</f>
        <v>#NAME?</v>
      </c>
      <c r="BP1278" s="308" t="e">
        <f ca="1">_xll.SRS1Splines.Functions25.Linear_Interp(V_XNN1!$K$3:$K$8,V_XNN1!$M$3:$M$8,BT1278)</f>
        <v>#NAME?</v>
      </c>
      <c r="BQ1278" s="308">
        <f ca="1">IFERROR((BN1278 - V_XNN1!$M$16) / (V_XNN1!$M$15- V_XNN1!$M$16) * 100, 0)</f>
        <v>0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 t="e">
        <f ca="1">_xll.SRS1Splines.Functions25.Linear_Interp(V_NEM!$R$687:$R$703,V_NEM!$T$687:$T$703,M1279)+_xll.SRS1Splines.Functions25.Linear_Interp(V_NEM!$AB$687:$AB$703,V_NEM!$AD$687:$AD$703,N1279)</f>
        <v>#NAME?</v>
      </c>
      <c r="H1279" s="308" t="e">
        <f ca="1">(G1279/(V_NEM!$T$696+V_NEM!$AD$696))*100</f>
        <v>#NAME?</v>
      </c>
      <c r="I1279" s="308" t="e">
        <f ca="1">G1279-(V_NEM!$T$694+V_NEM!$AD$694)</f>
        <v>#NAME?</v>
      </c>
      <c r="J1279" s="308">
        <f ca="1"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0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 t="e">
        <f ca="1">_xll.SRS1Splines.Functions25.Linear_Interp(V_NK3!$P$8:$P$32,V_NK3!$R$8:$R$32,AC1279)</f>
        <v>#NAME?</v>
      </c>
      <c r="W1279" s="312" t="e">
        <f ca="1">(V1279/V_NK3!$R$28)*100</f>
        <v>#NAME?</v>
      </c>
      <c r="X1279" s="308" t="e">
        <f ca="1">V1279-V_NK3!$R$8</f>
        <v>#NAME?</v>
      </c>
      <c r="Y1279" s="308">
        <f ca="1">IFERROR((V1279 - V_NK3!$V$10) / (V_NK3!$V$9- V_NK3!$V$10) * 100, 0)</f>
        <v>0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 t="e">
        <f ca="1">_xll.SRS1Splines.Functions25.Linear_Interp(V_NK2!$R$10:$R$21,V_NK2!$T$10:$T$21,AR1279)</f>
        <v>#NAME?</v>
      </c>
      <c r="AL1279" s="312" t="e">
        <f ca="1">(AK1279/V_NK2!$T$18)*100</f>
        <v>#NAME?</v>
      </c>
      <c r="AM1279" s="308" t="e">
        <f ca="1">AK1279-V_NK2!$T$11</f>
        <v>#NAME?</v>
      </c>
      <c r="AN1279" s="308">
        <f ca="1">IFERROR((AK1279 - V_NK2!$X$12) / (V_NK2!$X$11- V_NK2!$X$12) * 100, 0)</f>
        <v>0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 t="e">
        <f ca="1">_xll.SRS1Splines.Functions25.Linear_Interp(V_NNG3A!$H$4:$H$12,V_NNG3A!$I$4:$I$12,BF1279)</f>
        <v>#NAME?</v>
      </c>
      <c r="BA1279" s="312" t="e">
        <f ca="1">(AZ1279/V_NNG3A!$I$8)*100</f>
        <v>#NAME?</v>
      </c>
      <c r="BB1279" s="308" t="e">
        <f ca="1">_xll.SRS1Splines.Functions25.Linear_Interp(V_NNG3A!$H$4:$H$12,V_NNG3A!$J$4:$J$12,BF1279)</f>
        <v>#NAME?</v>
      </c>
      <c r="BC1279" s="308">
        <f ca="1">IFERROR((AZ1279-V_NNG3A!$J$20) / (V_NNG3A!$J$19-V_NNG3A!$J$20) * 100, 0)</f>
        <v>0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 t="e">
        <f ca="1">_xll.SRS1Splines.Functions25.Linear_Interp(V_XNN1!$K$3:$K$8,V_XNN1!$L$3:$L$8,BT1279)</f>
        <v>#NAME?</v>
      </c>
      <c r="BO1279" s="312" t="e">
        <f ca="1">(BN1279/V_XNN1!$L$7)*100</f>
        <v>#NAME?</v>
      </c>
      <c r="BP1279" s="308" t="e">
        <f ca="1">_xll.SRS1Splines.Functions25.Linear_Interp(V_XNN1!$K$3:$K$8,V_XNN1!$M$3:$M$8,BT1279)</f>
        <v>#NAME?</v>
      </c>
      <c r="BQ1279" s="308">
        <f ca="1">IFERROR((BN1279 - V_XNN1!$M$16) / (V_XNN1!$M$15- V_XNN1!$M$16) * 100, 0)</f>
        <v>0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 t="e">
        <f ca="1">_xll.SRS1Splines.Functions25.Linear_Interp(V_NEM!$R$687:$R$703,V_NEM!$T$687:$T$703,M1280)+_xll.SRS1Splines.Functions25.Linear_Interp(V_NEM!$AB$687:$AB$703,V_NEM!$AD$687:$AD$703,N1280)</f>
        <v>#NAME?</v>
      </c>
      <c r="H1280" s="308" t="e">
        <f ca="1">(G1280/(V_NEM!$T$696+V_NEM!$AD$696))*100</f>
        <v>#NAME?</v>
      </c>
      <c r="I1280" s="308" t="e">
        <f ca="1">G1280-(V_NEM!$T$694+V_NEM!$AD$694)</f>
        <v>#NAME?</v>
      </c>
      <c r="J1280" s="308">
        <f ca="1"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0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 t="e">
        <f ca="1">_xll.SRS1Splines.Functions25.Linear_Interp(V_NK3!$P$8:$P$32,V_NK3!$R$8:$R$32,AC1280)</f>
        <v>#NAME?</v>
      </c>
      <c r="W1280" s="312" t="e">
        <f ca="1">(V1280/V_NK3!$R$28)*100</f>
        <v>#NAME?</v>
      </c>
      <c r="X1280" s="308" t="e">
        <f ca="1">V1280-V_NK3!$R$8</f>
        <v>#NAME?</v>
      </c>
      <c r="Y1280" s="308">
        <f ca="1">IFERROR((V1280 - V_NK3!$V$10) / (V_NK3!$V$9- V_NK3!$V$10) * 100, 0)</f>
        <v>0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 t="e">
        <f ca="1">_xll.SRS1Splines.Functions25.Linear_Interp(V_NK2!$R$10:$R$21,V_NK2!$T$10:$T$21,AR1280)</f>
        <v>#NAME?</v>
      </c>
      <c r="AL1280" s="312" t="e">
        <f ca="1">(AK1280/V_NK2!$T$18)*100</f>
        <v>#NAME?</v>
      </c>
      <c r="AM1280" s="308" t="e">
        <f ca="1">AK1280-V_NK2!$T$11</f>
        <v>#NAME?</v>
      </c>
      <c r="AN1280" s="308">
        <f ca="1">IFERROR((AK1280 - V_NK2!$X$12) / (V_NK2!$X$11- V_NK2!$X$12) * 100, 0)</f>
        <v>0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 t="e">
        <f ca="1">_xll.SRS1Splines.Functions25.Linear_Interp(V_NNG3A!$H$4:$H$12,V_NNG3A!$I$4:$I$12,BF1280)</f>
        <v>#NAME?</v>
      </c>
      <c r="BA1280" s="312" t="e">
        <f ca="1">(AZ1280/V_NNG3A!$I$8)*100</f>
        <v>#NAME?</v>
      </c>
      <c r="BB1280" s="308" t="e">
        <f ca="1">_xll.SRS1Splines.Functions25.Linear_Interp(V_NNG3A!$H$4:$H$12,V_NNG3A!$J$4:$J$12,BF1280)</f>
        <v>#NAME?</v>
      </c>
      <c r="BC1280" s="308">
        <f ca="1">IFERROR((AZ1280-V_NNG3A!$J$20) / (V_NNG3A!$J$19-V_NNG3A!$J$20) * 100, 0)</f>
        <v>0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 t="e">
        <f ca="1">_xll.SRS1Splines.Functions25.Linear_Interp(V_XNN1!$K$3:$K$8,V_XNN1!$L$3:$L$8,BT1280)</f>
        <v>#NAME?</v>
      </c>
      <c r="BO1280" s="312" t="e">
        <f ca="1">(BN1280/V_XNN1!$L$7)*100</f>
        <v>#NAME?</v>
      </c>
      <c r="BP1280" s="308" t="e">
        <f ca="1">_xll.SRS1Splines.Functions25.Linear_Interp(V_XNN1!$K$3:$K$8,V_XNN1!$M$3:$M$8,BT1280)</f>
        <v>#NAME?</v>
      </c>
      <c r="BQ1280" s="308">
        <f ca="1">IFERROR((BN1280 - V_XNN1!$M$16) / (V_XNN1!$M$15- V_XNN1!$M$16) * 100, 0)</f>
        <v>0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 t="e">
        <f ca="1">_xll.SRS1Splines.Functions25.Linear_Interp(V_NEM!$R$687:$R$703,V_NEM!$T$687:$T$703,M1281)+_xll.SRS1Splines.Functions25.Linear_Interp(V_NEM!$AB$687:$AB$703,V_NEM!$AD$687:$AD$703,N1281)</f>
        <v>#NAME?</v>
      </c>
      <c r="H1281" s="308" t="e">
        <f ca="1">(G1281/(V_NEM!$T$696+V_NEM!$AD$696))*100</f>
        <v>#NAME?</v>
      </c>
      <c r="I1281" s="308" t="e">
        <f ca="1">G1281-(V_NEM!$T$694+V_NEM!$AD$694)</f>
        <v>#NAME?</v>
      </c>
      <c r="J1281" s="308">
        <f ca="1"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0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 t="e">
        <f ca="1">_xll.SRS1Splines.Functions25.Linear_Interp(V_NK3!$P$8:$P$32,V_NK3!$R$8:$R$32,AC1281)</f>
        <v>#NAME?</v>
      </c>
      <c r="W1281" s="312" t="e">
        <f ca="1">(V1281/V_NK3!$R$28)*100</f>
        <v>#NAME?</v>
      </c>
      <c r="X1281" s="308" t="e">
        <f ca="1">V1281-V_NK3!$R$8</f>
        <v>#NAME?</v>
      </c>
      <c r="Y1281" s="308">
        <f ca="1">IFERROR((V1281 - V_NK3!$V$10) / (V_NK3!$V$9- V_NK3!$V$10) * 100, 0)</f>
        <v>0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 t="e">
        <f ca="1">_xll.SRS1Splines.Functions25.Linear_Interp(V_NK2!$R$10:$R$21,V_NK2!$T$10:$T$21,AR1281)</f>
        <v>#NAME?</v>
      </c>
      <c r="AL1281" s="312" t="e">
        <f ca="1">(AK1281/V_NK2!$T$18)*100</f>
        <v>#NAME?</v>
      </c>
      <c r="AM1281" s="308" t="e">
        <f ca="1">AK1281-V_NK2!$T$11</f>
        <v>#NAME?</v>
      </c>
      <c r="AN1281" s="308">
        <f ca="1">IFERROR((AK1281 - V_NK2!$X$12) / (V_NK2!$X$11- V_NK2!$X$12) * 100, 0)</f>
        <v>0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 t="e">
        <f ca="1">_xll.SRS1Splines.Functions25.Linear_Interp(V_NNG3A!$H$4:$H$12,V_NNG3A!$I$4:$I$12,BF1281)</f>
        <v>#NAME?</v>
      </c>
      <c r="BA1281" s="312" t="e">
        <f ca="1">(AZ1281/V_NNG3A!$I$8)*100</f>
        <v>#NAME?</v>
      </c>
      <c r="BB1281" s="308" t="e">
        <f ca="1">_xll.SRS1Splines.Functions25.Linear_Interp(V_NNG3A!$H$4:$H$12,V_NNG3A!$J$4:$J$12,BF1281)</f>
        <v>#NAME?</v>
      </c>
      <c r="BC1281" s="308">
        <f ca="1">IFERROR((AZ1281-V_NNG3A!$J$20) / (V_NNG3A!$J$19-V_NNG3A!$J$20) * 100, 0)</f>
        <v>0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 t="e">
        <f ca="1">_xll.SRS1Splines.Functions25.Linear_Interp(V_XNN1!$K$3:$K$8,V_XNN1!$L$3:$L$8,BT1281)</f>
        <v>#NAME?</v>
      </c>
      <c r="BO1281" s="312" t="e">
        <f ca="1">(BN1281/V_XNN1!$L$7)*100</f>
        <v>#NAME?</v>
      </c>
      <c r="BP1281" s="308" t="e">
        <f ca="1">_xll.SRS1Splines.Functions25.Linear_Interp(V_XNN1!$K$3:$K$8,V_XNN1!$M$3:$M$8,BT1281)</f>
        <v>#NAME?</v>
      </c>
      <c r="BQ1281" s="308">
        <f ca="1">IFERROR((BN1281 - V_XNN1!$M$16) / (V_XNN1!$M$15- V_XNN1!$M$16) * 100, 0)</f>
        <v>0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 t="e">
        <f ca="1">_xll.SRS1Splines.Functions25.Linear_Interp(V_NEM!$R$687:$R$703,V_NEM!$T$687:$T$703,M1282)+_xll.SRS1Splines.Functions25.Linear_Interp(V_NEM!$AB$687:$AB$703,V_NEM!$AD$687:$AD$703,N1282)</f>
        <v>#NAME?</v>
      </c>
      <c r="H1282" s="308" t="e">
        <f ca="1">(G1282/(V_NEM!$T$696+V_NEM!$AD$696))*100</f>
        <v>#NAME?</v>
      </c>
      <c r="I1282" s="308" t="e">
        <f ca="1">G1282-(V_NEM!$T$694+V_NEM!$AD$694)</f>
        <v>#NAME?</v>
      </c>
      <c r="J1282" s="308">
        <f ca="1"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0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 t="e">
        <f ca="1">_xll.SRS1Splines.Functions25.Linear_Interp(V_NK3!$P$8:$P$32,V_NK3!$R$8:$R$32,AC1282)</f>
        <v>#NAME?</v>
      </c>
      <c r="W1282" s="312" t="e">
        <f ca="1">(V1282/V_NK3!$R$28)*100</f>
        <v>#NAME?</v>
      </c>
      <c r="X1282" s="308" t="e">
        <f ca="1">V1282-V_NK3!$R$8</f>
        <v>#NAME?</v>
      </c>
      <c r="Y1282" s="308">
        <f ca="1">IFERROR((V1282 - V_NK3!$V$10) / (V_NK3!$V$9- V_NK3!$V$10) * 100, 0)</f>
        <v>0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 t="e">
        <f ca="1">_xll.SRS1Splines.Functions25.Linear_Interp(V_NK2!$R$10:$R$21,V_NK2!$T$10:$T$21,AR1282)</f>
        <v>#NAME?</v>
      </c>
      <c r="AL1282" s="312" t="e">
        <f ca="1">(AK1282/V_NK2!$T$18)*100</f>
        <v>#NAME?</v>
      </c>
      <c r="AM1282" s="308" t="e">
        <f ca="1">AK1282-V_NK2!$T$11</f>
        <v>#NAME?</v>
      </c>
      <c r="AN1282" s="308">
        <f ca="1">IFERROR((AK1282 - V_NK2!$X$12) / (V_NK2!$X$11- V_NK2!$X$12) * 100, 0)</f>
        <v>0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 t="e">
        <f ca="1">_xll.SRS1Splines.Functions25.Linear_Interp(V_NNG3A!$H$4:$H$12,V_NNG3A!$I$4:$I$12,BF1282)</f>
        <v>#NAME?</v>
      </c>
      <c r="BA1282" s="312" t="e">
        <f ca="1">(AZ1282/V_NNG3A!$I$8)*100</f>
        <v>#NAME?</v>
      </c>
      <c r="BB1282" s="308" t="e">
        <f ca="1">_xll.SRS1Splines.Functions25.Linear_Interp(V_NNG3A!$H$4:$H$12,V_NNG3A!$J$4:$J$12,BF1282)</f>
        <v>#NAME?</v>
      </c>
      <c r="BC1282" s="308">
        <f ca="1">IFERROR((AZ1282-V_NNG3A!$J$20) / (V_NNG3A!$J$19-V_NNG3A!$J$20) * 100, 0)</f>
        <v>0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 t="e">
        <f ca="1">_xll.SRS1Splines.Functions25.Linear_Interp(V_XNN1!$K$3:$K$8,V_XNN1!$L$3:$L$8,BT1282)</f>
        <v>#NAME?</v>
      </c>
      <c r="BO1282" s="312" t="e">
        <f ca="1">(BN1282/V_XNN1!$L$7)*100</f>
        <v>#NAME?</v>
      </c>
      <c r="BP1282" s="308" t="e">
        <f ca="1">_xll.SRS1Splines.Functions25.Linear_Interp(V_XNN1!$K$3:$K$8,V_XNN1!$M$3:$M$8,BT1282)</f>
        <v>#NAME?</v>
      </c>
      <c r="BQ1282" s="308">
        <f ca="1">IFERROR((BN1282 - V_XNN1!$M$16) / (V_XNN1!$M$15- V_XNN1!$M$16) * 100, 0)</f>
        <v>0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 t="e">
        <f ca="1">_xll.SRS1Splines.Functions25.Linear_Interp(V_NEM!$R$687:$R$703,V_NEM!$T$687:$T$703,M1283)+_xll.SRS1Splines.Functions25.Linear_Interp(V_NEM!$AB$687:$AB$703,V_NEM!$AD$687:$AD$703,N1283)</f>
        <v>#NAME?</v>
      </c>
      <c r="H1283" s="308" t="e">
        <f ca="1">(G1283/(V_NEM!$T$696+V_NEM!$AD$696))*100</f>
        <v>#NAME?</v>
      </c>
      <c r="I1283" s="308" t="e">
        <f ca="1">G1283-(V_NEM!$T$694+V_NEM!$AD$694)</f>
        <v>#NAME?</v>
      </c>
      <c r="J1283" s="308">
        <f ca="1"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0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 t="e">
        <f ca="1">_xll.SRS1Splines.Functions25.Linear_Interp(V_NK3!$P$8:$P$32,V_NK3!$R$8:$R$32,AC1283)</f>
        <v>#NAME?</v>
      </c>
      <c r="W1283" s="312" t="e">
        <f ca="1">(V1283/V_NK3!$R$28)*100</f>
        <v>#NAME?</v>
      </c>
      <c r="X1283" s="308" t="e">
        <f ca="1">V1283-V_NK3!$R$8</f>
        <v>#NAME?</v>
      </c>
      <c r="Y1283" s="308">
        <f ca="1">IFERROR((V1283 - V_NK3!$V$10) / (V_NK3!$V$9- V_NK3!$V$10) * 100, 0)</f>
        <v>0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 t="e">
        <f ca="1">_xll.SRS1Splines.Functions25.Linear_Interp(V_NK2!$R$10:$R$21,V_NK2!$T$10:$T$21,AR1283)</f>
        <v>#NAME?</v>
      </c>
      <c r="AL1283" s="312" t="e">
        <f ca="1">(AK1283/V_NK2!$T$18)*100</f>
        <v>#NAME?</v>
      </c>
      <c r="AM1283" s="308" t="e">
        <f ca="1">AK1283-V_NK2!$T$11</f>
        <v>#NAME?</v>
      </c>
      <c r="AN1283" s="308">
        <f ca="1">IFERROR((AK1283 - V_NK2!$X$12) / (V_NK2!$X$11- V_NK2!$X$12) * 100, 0)</f>
        <v>0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 t="e">
        <f ca="1">_xll.SRS1Splines.Functions25.Linear_Interp(V_NNG3A!$H$4:$H$12,V_NNG3A!$I$4:$I$12,BF1283)</f>
        <v>#NAME?</v>
      </c>
      <c r="BA1283" s="312" t="e">
        <f ca="1">(AZ1283/V_NNG3A!$I$8)*100</f>
        <v>#NAME?</v>
      </c>
      <c r="BB1283" s="308" t="e">
        <f ca="1">_xll.SRS1Splines.Functions25.Linear_Interp(V_NNG3A!$H$4:$H$12,V_NNG3A!$J$4:$J$12,BF1283)</f>
        <v>#NAME?</v>
      </c>
      <c r="BC1283" s="308">
        <f ca="1">IFERROR((AZ1283-V_NNG3A!$J$20) / (V_NNG3A!$J$19-V_NNG3A!$J$20) * 100, 0)</f>
        <v>0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 t="e">
        <f ca="1">_xll.SRS1Splines.Functions25.Linear_Interp(V_XNN1!$K$3:$K$8,V_XNN1!$L$3:$L$8,BT1283)</f>
        <v>#NAME?</v>
      </c>
      <c r="BO1283" s="312" t="e">
        <f ca="1">(BN1283/V_XNN1!$L$7)*100</f>
        <v>#NAME?</v>
      </c>
      <c r="BP1283" s="308" t="e">
        <f ca="1">_xll.SRS1Splines.Functions25.Linear_Interp(V_XNN1!$K$3:$K$8,V_XNN1!$M$3:$M$8,BT1283)</f>
        <v>#NAME?</v>
      </c>
      <c r="BQ1283" s="308">
        <f ca="1">IFERROR((BN1283 - V_XNN1!$M$16) / (V_XNN1!$M$15- V_XNN1!$M$16) * 100, 0)</f>
        <v>0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 t="e">
        <f ca="1">_xll.SRS1Splines.Functions25.Linear_Interp(V_NEM!$R$687:$R$703,V_NEM!$T$687:$T$703,M1284)+_xll.SRS1Splines.Functions25.Linear_Interp(V_NEM!$AB$687:$AB$703,V_NEM!$AD$687:$AD$703,N1284)</f>
        <v>#NAME?</v>
      </c>
      <c r="H1284" s="308" t="e">
        <f ca="1">(G1284/(V_NEM!$T$696+V_NEM!$AD$696))*100</f>
        <v>#NAME?</v>
      </c>
      <c r="I1284" s="308" t="e">
        <f ca="1">G1284-(V_NEM!$T$694+V_NEM!$AD$694)</f>
        <v>#NAME?</v>
      </c>
      <c r="J1284" s="308">
        <f ca="1"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0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 t="e">
        <f ca="1">_xll.SRS1Splines.Functions25.Linear_Interp(V_NK3!$P$8:$P$32,V_NK3!$R$8:$R$32,AC1284)</f>
        <v>#NAME?</v>
      </c>
      <c r="W1284" s="312" t="e">
        <f ca="1">(V1284/V_NK3!$R$28)*100</f>
        <v>#NAME?</v>
      </c>
      <c r="X1284" s="308" t="e">
        <f ca="1">V1284-V_NK3!$R$8</f>
        <v>#NAME?</v>
      </c>
      <c r="Y1284" s="308">
        <f ca="1">IFERROR((V1284 - V_NK3!$V$10) / (V_NK3!$V$9- V_NK3!$V$10) * 100, 0)</f>
        <v>0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 t="e">
        <f ca="1">_xll.SRS1Splines.Functions25.Linear_Interp(V_NK2!$R$10:$R$21,V_NK2!$T$10:$T$21,AR1284)</f>
        <v>#NAME?</v>
      </c>
      <c r="AL1284" s="312" t="e">
        <f ca="1">(AK1284/V_NK2!$T$18)*100</f>
        <v>#NAME?</v>
      </c>
      <c r="AM1284" s="308" t="e">
        <f ca="1">AK1284-V_NK2!$T$11</f>
        <v>#NAME?</v>
      </c>
      <c r="AN1284" s="308">
        <f ca="1">IFERROR((AK1284 - V_NK2!$X$12) / (V_NK2!$X$11- V_NK2!$X$12) * 100, 0)</f>
        <v>0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 t="e">
        <f ca="1">_xll.SRS1Splines.Functions25.Linear_Interp(V_NNG3A!$H$4:$H$12,V_NNG3A!$I$4:$I$12,BF1284)</f>
        <v>#NAME?</v>
      </c>
      <c r="BA1284" s="312" t="e">
        <f ca="1">(AZ1284/V_NNG3A!$I$8)*100</f>
        <v>#NAME?</v>
      </c>
      <c r="BB1284" s="308" t="e">
        <f ca="1">_xll.SRS1Splines.Functions25.Linear_Interp(V_NNG3A!$H$4:$H$12,V_NNG3A!$J$4:$J$12,BF1284)</f>
        <v>#NAME?</v>
      </c>
      <c r="BC1284" s="308">
        <f ca="1">IFERROR((AZ1284-V_NNG3A!$J$20) / (V_NNG3A!$J$19-V_NNG3A!$J$20) * 100, 0)</f>
        <v>0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 t="e">
        <f ca="1">_xll.SRS1Splines.Functions25.Linear_Interp(V_XNN1!$K$3:$K$8,V_XNN1!$L$3:$L$8,BT1284)</f>
        <v>#NAME?</v>
      </c>
      <c r="BO1284" s="312" t="e">
        <f ca="1">(BN1284/V_XNN1!$L$7)*100</f>
        <v>#NAME?</v>
      </c>
      <c r="BP1284" s="308" t="e">
        <f ca="1">_xll.SRS1Splines.Functions25.Linear_Interp(V_XNN1!$K$3:$K$8,V_XNN1!$M$3:$M$8,BT1284)</f>
        <v>#NAME?</v>
      </c>
      <c r="BQ1284" s="308">
        <f ca="1">IFERROR((BN1284 - V_XNN1!$M$16) / (V_XNN1!$M$15- V_XNN1!$M$16) * 100, 0)</f>
        <v>0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 t="e">
        <f ca="1">_xll.SRS1Splines.Functions25.Linear_Interp(V_NEM!$R$687:$R$703,V_NEM!$T$687:$T$703,M1285)+_xll.SRS1Splines.Functions25.Linear_Interp(V_NEM!$AB$687:$AB$703,V_NEM!$AD$687:$AD$703,N1285)</f>
        <v>#NAME?</v>
      </c>
      <c r="H1285" s="308" t="e">
        <f ca="1">(G1285/(V_NEM!$T$696+V_NEM!$AD$696))*100</f>
        <v>#NAME?</v>
      </c>
      <c r="I1285" s="308" t="e">
        <f ca="1">G1285-(V_NEM!$T$694+V_NEM!$AD$694)</f>
        <v>#NAME?</v>
      </c>
      <c r="J1285" s="308">
        <f ca="1"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0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 t="e">
        <f ca="1">_xll.SRS1Splines.Functions25.Linear_Interp(V_NK3!$P$8:$P$32,V_NK3!$R$8:$R$32,AC1285)</f>
        <v>#NAME?</v>
      </c>
      <c r="W1285" s="312" t="e">
        <f ca="1">(V1285/V_NK3!$R$28)*100</f>
        <v>#NAME?</v>
      </c>
      <c r="X1285" s="308" t="e">
        <f ca="1">V1285-V_NK3!$R$8</f>
        <v>#NAME?</v>
      </c>
      <c r="Y1285" s="308">
        <f ca="1">IFERROR((V1285 - V_NK3!$V$10) / (V_NK3!$V$9- V_NK3!$V$10) * 100, 0)</f>
        <v>0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 t="e">
        <f ca="1">_xll.SRS1Splines.Functions25.Linear_Interp(V_NK2!$R$10:$R$21,V_NK2!$T$10:$T$21,AR1285)</f>
        <v>#NAME?</v>
      </c>
      <c r="AL1285" s="312" t="e">
        <f ca="1">(AK1285/V_NK2!$T$18)*100</f>
        <v>#NAME?</v>
      </c>
      <c r="AM1285" s="308" t="e">
        <f ca="1">AK1285-V_NK2!$T$11</f>
        <v>#NAME?</v>
      </c>
      <c r="AN1285" s="308">
        <f ca="1">IFERROR((AK1285 - V_NK2!$X$12) / (V_NK2!$X$11- V_NK2!$X$12) * 100, 0)</f>
        <v>0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 t="e">
        <f ca="1">_xll.SRS1Splines.Functions25.Linear_Interp(V_NNG3A!$H$4:$H$12,V_NNG3A!$I$4:$I$12,BF1285)</f>
        <v>#NAME?</v>
      </c>
      <c r="BA1285" s="312" t="e">
        <f ca="1">(AZ1285/V_NNG3A!$I$8)*100</f>
        <v>#NAME?</v>
      </c>
      <c r="BB1285" s="308" t="e">
        <f ca="1">_xll.SRS1Splines.Functions25.Linear_Interp(V_NNG3A!$H$4:$H$12,V_NNG3A!$J$4:$J$12,BF1285)</f>
        <v>#NAME?</v>
      </c>
      <c r="BC1285" s="308">
        <f ca="1">IFERROR((AZ1285-V_NNG3A!$J$20) / (V_NNG3A!$J$19-V_NNG3A!$J$20) * 100, 0)</f>
        <v>0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 t="e">
        <f ca="1">_xll.SRS1Splines.Functions25.Linear_Interp(V_XNN1!$K$3:$K$8,V_XNN1!$L$3:$L$8,BT1285)</f>
        <v>#NAME?</v>
      </c>
      <c r="BO1285" s="312" t="e">
        <f ca="1">(BN1285/V_XNN1!$L$7)*100</f>
        <v>#NAME?</v>
      </c>
      <c r="BP1285" s="308" t="e">
        <f ca="1">_xll.SRS1Splines.Functions25.Linear_Interp(V_XNN1!$K$3:$K$8,V_XNN1!$M$3:$M$8,BT1285)</f>
        <v>#NAME?</v>
      </c>
      <c r="BQ1285" s="308">
        <f ca="1">IFERROR((BN1285 - V_XNN1!$M$16) / (V_XNN1!$M$15- V_XNN1!$M$16) * 100, 0)</f>
        <v>0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 t="e">
        <f ca="1">_xll.SRS1Splines.Functions25.Linear_Interp(V_NEM!$R$687:$R$703,V_NEM!$T$687:$T$703,M1286)+_xll.SRS1Splines.Functions25.Linear_Interp(V_NEM!$AB$687:$AB$703,V_NEM!$AD$687:$AD$703,N1286)</f>
        <v>#NAME?</v>
      </c>
      <c r="H1286" s="308" t="e">
        <f ca="1">(G1286/(V_NEM!$T$696+V_NEM!$AD$696))*100</f>
        <v>#NAME?</v>
      </c>
      <c r="I1286" s="308" t="e">
        <f ca="1">G1286-(V_NEM!$T$694+V_NEM!$AD$694)</f>
        <v>#NAME?</v>
      </c>
      <c r="J1286" s="308">
        <f ca="1"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0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 t="e">
        <f ca="1">_xll.SRS1Splines.Functions25.Linear_Interp(V_NK3!$P$8:$P$32,V_NK3!$R$8:$R$32,AC1286)</f>
        <v>#NAME?</v>
      </c>
      <c r="W1286" s="312" t="e">
        <f ca="1">(V1286/V_NK3!$R$28)*100</f>
        <v>#NAME?</v>
      </c>
      <c r="X1286" s="308" t="e">
        <f ca="1">V1286-V_NK3!$R$8</f>
        <v>#NAME?</v>
      </c>
      <c r="Y1286" s="308">
        <f ca="1">IFERROR((V1286 - V_NK3!$V$10) / (V_NK3!$V$9- V_NK3!$V$10) * 100, 0)</f>
        <v>0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 t="e">
        <f ca="1">_xll.SRS1Splines.Functions25.Linear_Interp(V_NK2!$R$10:$R$21,V_NK2!$T$10:$T$21,AR1286)</f>
        <v>#NAME?</v>
      </c>
      <c r="AL1286" s="312" t="e">
        <f ca="1">(AK1286/V_NK2!$T$18)*100</f>
        <v>#NAME?</v>
      </c>
      <c r="AM1286" s="308" t="e">
        <f ca="1">AK1286-V_NK2!$T$11</f>
        <v>#NAME?</v>
      </c>
      <c r="AN1286" s="308">
        <f ca="1">IFERROR((AK1286 - V_NK2!$X$12) / (V_NK2!$X$11- V_NK2!$X$12) * 100, 0)</f>
        <v>0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 t="e">
        <f ca="1">_xll.SRS1Splines.Functions25.Linear_Interp(V_NNG3A!$H$4:$H$12,V_NNG3A!$I$4:$I$12,BF1286)</f>
        <v>#NAME?</v>
      </c>
      <c r="BA1286" s="312" t="e">
        <f ca="1">(AZ1286/V_NNG3A!$I$8)*100</f>
        <v>#NAME?</v>
      </c>
      <c r="BB1286" s="308" t="e">
        <f ca="1">_xll.SRS1Splines.Functions25.Linear_Interp(V_NNG3A!$H$4:$H$12,V_NNG3A!$J$4:$J$12,BF1286)</f>
        <v>#NAME?</v>
      </c>
      <c r="BC1286" s="308">
        <f ca="1">IFERROR((AZ1286-V_NNG3A!$J$20) / (V_NNG3A!$J$19-V_NNG3A!$J$20) * 100, 0)</f>
        <v>0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 t="e">
        <f ca="1">_xll.SRS1Splines.Functions25.Linear_Interp(V_XNN1!$K$3:$K$8,V_XNN1!$L$3:$L$8,BT1286)</f>
        <v>#NAME?</v>
      </c>
      <c r="BO1286" s="312" t="e">
        <f ca="1">(BN1286/V_XNN1!$L$7)*100</f>
        <v>#NAME?</v>
      </c>
      <c r="BP1286" s="308" t="e">
        <f ca="1">_xll.SRS1Splines.Functions25.Linear_Interp(V_XNN1!$K$3:$K$8,V_XNN1!$M$3:$M$8,BT1286)</f>
        <v>#NAME?</v>
      </c>
      <c r="BQ1286" s="308">
        <f ca="1">IFERROR((BN1286 - V_XNN1!$M$16) / (V_XNN1!$M$15- V_XNN1!$M$16) * 100, 0)</f>
        <v>0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 t="e">
        <f ca="1">_xll.SRS1Splines.Functions25.Linear_Interp(V_NEM!$R$687:$R$703,V_NEM!$T$687:$T$703,M1287)+_xll.SRS1Splines.Functions25.Linear_Interp(V_NEM!$AB$687:$AB$703,V_NEM!$AD$687:$AD$703,N1287)</f>
        <v>#NAME?</v>
      </c>
      <c r="H1287" s="308" t="e">
        <f ca="1">(G1287/(V_NEM!$T$696+V_NEM!$AD$696))*100</f>
        <v>#NAME?</v>
      </c>
      <c r="I1287" s="308" t="e">
        <f ca="1">G1287-(V_NEM!$T$694+V_NEM!$AD$694)</f>
        <v>#NAME?</v>
      </c>
      <c r="J1287" s="308">
        <f ca="1"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0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 t="e">
        <f ca="1">_xll.SRS1Splines.Functions25.Linear_Interp(V_NK3!$P$8:$P$32,V_NK3!$R$8:$R$32,AC1287)</f>
        <v>#NAME?</v>
      </c>
      <c r="W1287" s="312" t="e">
        <f ca="1">(V1287/V_NK3!$R$28)*100</f>
        <v>#NAME?</v>
      </c>
      <c r="X1287" s="308" t="e">
        <f ca="1">V1287-V_NK3!$R$8</f>
        <v>#NAME?</v>
      </c>
      <c r="Y1287" s="308">
        <f ca="1">IFERROR((V1287 - V_NK3!$V$10) / (V_NK3!$V$9- V_NK3!$V$10) * 100, 0)</f>
        <v>0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 t="e">
        <f ca="1">_xll.SRS1Splines.Functions25.Linear_Interp(V_NK2!$R$10:$R$21,V_NK2!$T$10:$T$21,AR1287)</f>
        <v>#NAME?</v>
      </c>
      <c r="AL1287" s="312" t="e">
        <f ca="1">(AK1287/V_NK2!$T$18)*100</f>
        <v>#NAME?</v>
      </c>
      <c r="AM1287" s="308" t="e">
        <f ca="1">AK1287-V_NK2!$T$11</f>
        <v>#NAME?</v>
      </c>
      <c r="AN1287" s="308">
        <f ca="1">IFERROR((AK1287 - V_NK2!$X$12) / (V_NK2!$X$11- V_NK2!$X$12) * 100, 0)</f>
        <v>0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 t="e">
        <f ca="1">_xll.SRS1Splines.Functions25.Linear_Interp(V_NNG3A!$H$4:$H$12,V_NNG3A!$I$4:$I$12,BF1287)</f>
        <v>#NAME?</v>
      </c>
      <c r="BA1287" s="312" t="e">
        <f ca="1">(AZ1287/V_NNG3A!$I$8)*100</f>
        <v>#NAME?</v>
      </c>
      <c r="BB1287" s="308" t="e">
        <f ca="1">_xll.SRS1Splines.Functions25.Linear_Interp(V_NNG3A!$H$4:$H$12,V_NNG3A!$J$4:$J$12,BF1287)</f>
        <v>#NAME?</v>
      </c>
      <c r="BC1287" s="308">
        <f ca="1">IFERROR((AZ1287-V_NNG3A!$J$20) / (V_NNG3A!$J$19-V_NNG3A!$J$20) * 100, 0)</f>
        <v>0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 t="e">
        <f ca="1">_xll.SRS1Splines.Functions25.Linear_Interp(V_XNN1!$K$3:$K$8,V_XNN1!$L$3:$L$8,BT1287)</f>
        <v>#NAME?</v>
      </c>
      <c r="BO1287" s="312" t="e">
        <f ca="1">(BN1287/V_XNN1!$L$7)*100</f>
        <v>#NAME?</v>
      </c>
      <c r="BP1287" s="308" t="e">
        <f ca="1">_xll.SRS1Splines.Functions25.Linear_Interp(V_XNN1!$K$3:$K$8,V_XNN1!$M$3:$M$8,BT1287)</f>
        <v>#NAME?</v>
      </c>
      <c r="BQ1287" s="308">
        <f ca="1">IFERROR((BN1287 - V_XNN1!$M$16) / (V_XNN1!$M$15- V_XNN1!$M$16) * 100, 0)</f>
        <v>0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 t="e">
        <f ca="1">_xll.SRS1Splines.Functions25.Linear_Interp(V_NEM!$R$687:$R$703,V_NEM!$T$687:$T$703,M1288)+_xll.SRS1Splines.Functions25.Linear_Interp(V_NEM!$AB$687:$AB$703,V_NEM!$AD$687:$AD$703,N1288)</f>
        <v>#NAME?</v>
      </c>
      <c r="H1288" s="308" t="e">
        <f ca="1">(G1288/(V_NEM!$T$696+V_NEM!$AD$696))*100</f>
        <v>#NAME?</v>
      </c>
      <c r="I1288" s="308" t="e">
        <f ca="1">G1288-(V_NEM!$T$694+V_NEM!$AD$694)</f>
        <v>#NAME?</v>
      </c>
      <c r="J1288" s="308">
        <f ca="1"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0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 t="e">
        <f ca="1">_xll.SRS1Splines.Functions25.Linear_Interp(V_NK3!$P$8:$P$32,V_NK3!$R$8:$R$32,AC1288)</f>
        <v>#NAME?</v>
      </c>
      <c r="W1288" s="312" t="e">
        <f ca="1">(V1288/V_NK3!$R$28)*100</f>
        <v>#NAME?</v>
      </c>
      <c r="X1288" s="308" t="e">
        <f ca="1">V1288-V_NK3!$R$8</f>
        <v>#NAME?</v>
      </c>
      <c r="Y1288" s="308">
        <f ca="1">IFERROR((V1288 - V_NK3!$V$10) / (V_NK3!$V$9- V_NK3!$V$10) * 100, 0)</f>
        <v>0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 t="e">
        <f ca="1">_xll.SRS1Splines.Functions25.Linear_Interp(V_NK2!$R$10:$R$21,V_NK2!$T$10:$T$21,AR1288)</f>
        <v>#NAME?</v>
      </c>
      <c r="AL1288" s="312" t="e">
        <f ca="1">(AK1288/V_NK2!$T$18)*100</f>
        <v>#NAME?</v>
      </c>
      <c r="AM1288" s="308" t="e">
        <f ca="1">AK1288-V_NK2!$T$11</f>
        <v>#NAME?</v>
      </c>
      <c r="AN1288" s="308">
        <f ca="1">IFERROR((AK1288 - V_NK2!$X$12) / (V_NK2!$X$11- V_NK2!$X$12) * 100, 0)</f>
        <v>0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 t="e">
        <f ca="1">_xll.SRS1Splines.Functions25.Linear_Interp(V_NNG3A!$H$4:$H$12,V_NNG3A!$I$4:$I$12,BF1288)</f>
        <v>#NAME?</v>
      </c>
      <c r="BA1288" s="312" t="e">
        <f ca="1">(AZ1288/V_NNG3A!$I$8)*100</f>
        <v>#NAME?</v>
      </c>
      <c r="BB1288" s="308" t="e">
        <f ca="1">_xll.SRS1Splines.Functions25.Linear_Interp(V_NNG3A!$H$4:$H$12,V_NNG3A!$J$4:$J$12,BF1288)</f>
        <v>#NAME?</v>
      </c>
      <c r="BC1288" s="308">
        <f ca="1">IFERROR((AZ1288-V_NNG3A!$J$20) / (V_NNG3A!$J$19-V_NNG3A!$J$20) * 100, 0)</f>
        <v>0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 t="e">
        <f ca="1">_xll.SRS1Splines.Functions25.Linear_Interp(V_XNN1!$K$3:$K$8,V_XNN1!$L$3:$L$8,BT1288)</f>
        <v>#NAME?</v>
      </c>
      <c r="BO1288" s="312" t="e">
        <f ca="1">(BN1288/V_XNN1!$L$7)*100</f>
        <v>#NAME?</v>
      </c>
      <c r="BP1288" s="308" t="e">
        <f ca="1">_xll.SRS1Splines.Functions25.Linear_Interp(V_XNN1!$K$3:$K$8,V_XNN1!$M$3:$M$8,BT1288)</f>
        <v>#NAME?</v>
      </c>
      <c r="BQ1288" s="308">
        <f ca="1">IFERROR((BN1288 - V_XNN1!$M$16) / (V_XNN1!$M$15- V_XNN1!$M$16) * 100, 0)</f>
        <v>0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 t="e">
        <f ca="1">_xll.SRS1Splines.Functions25.Linear_Interp(V_NEM!$R$687:$R$703,V_NEM!$T$687:$T$703,M1289)+_xll.SRS1Splines.Functions25.Linear_Interp(V_NEM!$AB$687:$AB$703,V_NEM!$AD$687:$AD$703,N1289)</f>
        <v>#NAME?</v>
      </c>
      <c r="H1289" s="308" t="e">
        <f ca="1">(G1289/(V_NEM!$T$696+V_NEM!$AD$696))*100</f>
        <v>#NAME?</v>
      </c>
      <c r="I1289" s="308" t="e">
        <f ca="1">G1289-(V_NEM!$T$694+V_NEM!$AD$694)</f>
        <v>#NAME?</v>
      </c>
      <c r="J1289" s="308">
        <f ca="1"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0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 t="e">
        <f ca="1">_xll.SRS1Splines.Functions25.Linear_Interp(V_NK3!$P$8:$P$32,V_NK3!$R$8:$R$32,AC1289)</f>
        <v>#NAME?</v>
      </c>
      <c r="W1289" s="312" t="e">
        <f ca="1">(V1289/V_NK3!$R$28)*100</f>
        <v>#NAME?</v>
      </c>
      <c r="X1289" s="308" t="e">
        <f ca="1">V1289-V_NK3!$R$8</f>
        <v>#NAME?</v>
      </c>
      <c r="Y1289" s="308">
        <f ca="1">IFERROR((V1289 - V_NK3!$V$10) / (V_NK3!$V$9- V_NK3!$V$10) * 100, 0)</f>
        <v>0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 t="e">
        <f ca="1">_xll.SRS1Splines.Functions25.Linear_Interp(V_NK2!$R$10:$R$21,V_NK2!$T$10:$T$21,AR1289)</f>
        <v>#NAME?</v>
      </c>
      <c r="AL1289" s="312" t="e">
        <f ca="1">(AK1289/V_NK2!$T$18)*100</f>
        <v>#NAME?</v>
      </c>
      <c r="AM1289" s="308" t="e">
        <f ca="1">AK1289-V_NK2!$T$11</f>
        <v>#NAME?</v>
      </c>
      <c r="AN1289" s="308">
        <f ca="1">IFERROR((AK1289 - V_NK2!$X$12) / (V_NK2!$X$11- V_NK2!$X$12) * 100, 0)</f>
        <v>0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 t="e">
        <f ca="1">_xll.SRS1Splines.Functions25.Linear_Interp(V_NNG3A!$H$4:$H$12,V_NNG3A!$I$4:$I$12,BF1289)</f>
        <v>#NAME?</v>
      </c>
      <c r="BA1289" s="312" t="e">
        <f ca="1">(AZ1289/V_NNG3A!$I$8)*100</f>
        <v>#NAME?</v>
      </c>
      <c r="BB1289" s="308" t="e">
        <f ca="1">_xll.SRS1Splines.Functions25.Linear_Interp(V_NNG3A!$H$4:$H$12,V_NNG3A!$J$4:$J$12,BF1289)</f>
        <v>#NAME?</v>
      </c>
      <c r="BC1289" s="308">
        <f ca="1">IFERROR((AZ1289-V_NNG3A!$J$20) / (V_NNG3A!$J$19-V_NNG3A!$J$20) * 100, 0)</f>
        <v>0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 t="e">
        <f ca="1">_xll.SRS1Splines.Functions25.Linear_Interp(V_XNN1!$K$3:$K$8,V_XNN1!$L$3:$L$8,BT1289)</f>
        <v>#NAME?</v>
      </c>
      <c r="BO1289" s="312" t="e">
        <f ca="1">(BN1289/V_XNN1!$L$7)*100</f>
        <v>#NAME?</v>
      </c>
      <c r="BP1289" s="308" t="e">
        <f ca="1">_xll.SRS1Splines.Functions25.Linear_Interp(V_XNN1!$K$3:$K$8,V_XNN1!$M$3:$M$8,BT1289)</f>
        <v>#NAME?</v>
      </c>
      <c r="BQ1289" s="308">
        <f ca="1">IFERROR((BN1289 - V_XNN1!$M$16) / (V_XNN1!$M$15- V_XNN1!$M$16) * 100, 0)</f>
        <v>0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 t="e">
        <f ca="1">_xll.SRS1Splines.Functions25.Linear_Interp(V_NEM!$R$687:$R$703,V_NEM!$T$687:$T$703,M1290)+_xll.SRS1Splines.Functions25.Linear_Interp(V_NEM!$AB$687:$AB$703,V_NEM!$AD$687:$AD$703,N1290)</f>
        <v>#NAME?</v>
      </c>
      <c r="H1290" s="308" t="e">
        <f ca="1">(G1290/(V_NEM!$T$696+V_NEM!$AD$696))*100</f>
        <v>#NAME?</v>
      </c>
      <c r="I1290" s="308" t="e">
        <f ca="1">G1290-(V_NEM!$T$694+V_NEM!$AD$694)</f>
        <v>#NAME?</v>
      </c>
      <c r="J1290" s="308">
        <f ca="1"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0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 t="e">
        <f ca="1">_xll.SRS1Splines.Functions25.Linear_Interp(V_NK3!$P$8:$P$32,V_NK3!$R$8:$R$32,AC1290)</f>
        <v>#NAME?</v>
      </c>
      <c r="W1290" s="312" t="e">
        <f ca="1">(V1290/V_NK3!$R$28)*100</f>
        <v>#NAME?</v>
      </c>
      <c r="X1290" s="308" t="e">
        <f ca="1">V1290-V_NK3!$R$8</f>
        <v>#NAME?</v>
      </c>
      <c r="Y1290" s="308">
        <f ca="1">IFERROR((V1290 - V_NK3!$V$10) / (V_NK3!$V$9- V_NK3!$V$10) * 100, 0)</f>
        <v>0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 t="e">
        <f ca="1">_xll.SRS1Splines.Functions25.Linear_Interp(V_NK2!$R$10:$R$21,V_NK2!$T$10:$T$21,AR1290)</f>
        <v>#NAME?</v>
      </c>
      <c r="AL1290" s="312" t="e">
        <f ca="1">(AK1290/V_NK2!$T$18)*100</f>
        <v>#NAME?</v>
      </c>
      <c r="AM1290" s="308" t="e">
        <f ca="1">AK1290-V_NK2!$T$11</f>
        <v>#NAME?</v>
      </c>
      <c r="AN1290" s="308">
        <f ca="1">IFERROR((AK1290 - V_NK2!$X$12) / (V_NK2!$X$11- V_NK2!$X$12) * 100, 0)</f>
        <v>0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 t="e">
        <f ca="1">_xll.SRS1Splines.Functions25.Linear_Interp(V_NNG3A!$H$4:$H$12,V_NNG3A!$I$4:$I$12,BF1290)</f>
        <v>#NAME?</v>
      </c>
      <c r="BA1290" s="312" t="e">
        <f ca="1">(AZ1290/V_NNG3A!$I$8)*100</f>
        <v>#NAME?</v>
      </c>
      <c r="BB1290" s="308" t="e">
        <f ca="1">_xll.SRS1Splines.Functions25.Linear_Interp(V_NNG3A!$H$4:$H$12,V_NNG3A!$J$4:$J$12,BF1290)</f>
        <v>#NAME?</v>
      </c>
      <c r="BC1290" s="308">
        <f ca="1">IFERROR((AZ1290-V_NNG3A!$J$20) / (V_NNG3A!$J$19-V_NNG3A!$J$20) * 100, 0)</f>
        <v>0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 t="e">
        <f ca="1">_xll.SRS1Splines.Functions25.Linear_Interp(V_XNN1!$K$3:$K$8,V_XNN1!$L$3:$L$8,BT1290)</f>
        <v>#NAME?</v>
      </c>
      <c r="BO1290" s="312" t="e">
        <f ca="1">(BN1290/V_XNN1!$L$7)*100</f>
        <v>#NAME?</v>
      </c>
      <c r="BP1290" s="308" t="e">
        <f ca="1">_xll.SRS1Splines.Functions25.Linear_Interp(V_XNN1!$K$3:$K$8,V_XNN1!$M$3:$M$8,BT1290)</f>
        <v>#NAME?</v>
      </c>
      <c r="BQ1290" s="308">
        <f ca="1">IFERROR((BN1290 - V_XNN1!$M$16) / (V_XNN1!$M$15- V_XNN1!$M$16) * 100, 0)</f>
        <v>0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 t="e">
        <f ca="1">_xll.SRS1Splines.Functions25.Linear_Interp(V_NEM!$R$687:$R$703,V_NEM!$T$687:$T$703,M1291)+_xll.SRS1Splines.Functions25.Linear_Interp(V_NEM!$AB$687:$AB$703,V_NEM!$AD$687:$AD$703,N1291)</f>
        <v>#NAME?</v>
      </c>
      <c r="H1291" s="308" t="e">
        <f ca="1">(G1291/(V_NEM!$T$696+V_NEM!$AD$696))*100</f>
        <v>#NAME?</v>
      </c>
      <c r="I1291" s="308" t="e">
        <f ca="1">G1291-(V_NEM!$T$694+V_NEM!$AD$694)</f>
        <v>#NAME?</v>
      </c>
      <c r="J1291" s="308">
        <f ca="1"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0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 t="e">
        <f ca="1">_xll.SRS1Splines.Functions25.Linear_Interp(V_NK3!$P$8:$P$32,V_NK3!$R$8:$R$32,AC1291)</f>
        <v>#NAME?</v>
      </c>
      <c r="W1291" s="312" t="e">
        <f ca="1">(V1291/V_NK3!$R$28)*100</f>
        <v>#NAME?</v>
      </c>
      <c r="X1291" s="308" t="e">
        <f ca="1">V1291-V_NK3!$R$8</f>
        <v>#NAME?</v>
      </c>
      <c r="Y1291" s="308">
        <f ca="1">IFERROR((V1291 - V_NK3!$V$10) / (V_NK3!$V$9- V_NK3!$V$10) * 100, 0)</f>
        <v>0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 t="e">
        <f ca="1">_xll.SRS1Splines.Functions25.Linear_Interp(V_NK2!$R$10:$R$21,V_NK2!$T$10:$T$21,AR1291)</f>
        <v>#NAME?</v>
      </c>
      <c r="AL1291" s="312" t="e">
        <f ca="1">(AK1291/V_NK2!$T$18)*100</f>
        <v>#NAME?</v>
      </c>
      <c r="AM1291" s="308" t="e">
        <f ca="1">AK1291-V_NK2!$T$11</f>
        <v>#NAME?</v>
      </c>
      <c r="AN1291" s="308">
        <f ca="1">IFERROR((AK1291 - V_NK2!$X$12) / (V_NK2!$X$11- V_NK2!$X$12) * 100, 0)</f>
        <v>0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 t="e">
        <f ca="1">_xll.SRS1Splines.Functions25.Linear_Interp(V_NNG3A!$H$4:$H$12,V_NNG3A!$I$4:$I$12,BF1291)</f>
        <v>#NAME?</v>
      </c>
      <c r="BA1291" s="312" t="e">
        <f ca="1">(AZ1291/V_NNG3A!$I$8)*100</f>
        <v>#NAME?</v>
      </c>
      <c r="BB1291" s="308" t="e">
        <f ca="1">_xll.SRS1Splines.Functions25.Linear_Interp(V_NNG3A!$H$4:$H$12,V_NNG3A!$J$4:$J$12,BF1291)</f>
        <v>#NAME?</v>
      </c>
      <c r="BC1291" s="308">
        <f ca="1">IFERROR((AZ1291-V_NNG3A!$J$20) / (V_NNG3A!$J$19-V_NNG3A!$J$20) * 100, 0)</f>
        <v>0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 t="e">
        <f ca="1">_xll.SRS1Splines.Functions25.Linear_Interp(V_XNN1!$K$3:$K$8,V_XNN1!$L$3:$L$8,BT1291)</f>
        <v>#NAME?</v>
      </c>
      <c r="BO1291" s="312" t="e">
        <f ca="1">(BN1291/V_XNN1!$L$7)*100</f>
        <v>#NAME?</v>
      </c>
      <c r="BP1291" s="308" t="e">
        <f ca="1">_xll.SRS1Splines.Functions25.Linear_Interp(V_XNN1!$K$3:$K$8,V_XNN1!$M$3:$M$8,BT1291)</f>
        <v>#NAME?</v>
      </c>
      <c r="BQ1291" s="308">
        <f ca="1">IFERROR((BN1291 - V_XNN1!$M$16) / (V_XNN1!$M$15- V_XNN1!$M$16) * 100, 0)</f>
        <v>0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 t="e">
        <f ca="1">_xll.SRS1Splines.Functions25.Linear_Interp(V_NEM!$R$687:$R$703,V_NEM!$T$687:$T$703,M1292)+_xll.SRS1Splines.Functions25.Linear_Interp(V_NEM!$AB$687:$AB$703,V_NEM!$AD$687:$AD$703,N1292)</f>
        <v>#NAME?</v>
      </c>
      <c r="H1292" s="308" t="e">
        <f ca="1">(G1292/(V_NEM!$T$696+V_NEM!$AD$696))*100</f>
        <v>#NAME?</v>
      </c>
      <c r="I1292" s="308" t="e">
        <f ca="1">G1292-(V_NEM!$T$694+V_NEM!$AD$694)</f>
        <v>#NAME?</v>
      </c>
      <c r="J1292" s="308">
        <f ca="1"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0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 t="e">
        <f ca="1">_xll.SRS1Splines.Functions25.Linear_Interp(V_NK3!$P$8:$P$32,V_NK3!$R$8:$R$32,AC1292)</f>
        <v>#NAME?</v>
      </c>
      <c r="W1292" s="312" t="e">
        <f ca="1">(V1292/V_NK3!$R$28)*100</f>
        <v>#NAME?</v>
      </c>
      <c r="X1292" s="308" t="e">
        <f ca="1">V1292-V_NK3!$R$8</f>
        <v>#NAME?</v>
      </c>
      <c r="Y1292" s="308">
        <f ca="1">IFERROR((V1292 - V_NK3!$V$10) / (V_NK3!$V$9- V_NK3!$V$10) * 100, 0)</f>
        <v>0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 t="e">
        <f ca="1">_xll.SRS1Splines.Functions25.Linear_Interp(V_NK2!$R$10:$R$21,V_NK2!$T$10:$T$21,AR1292)</f>
        <v>#NAME?</v>
      </c>
      <c r="AL1292" s="312" t="e">
        <f ca="1">(AK1292/V_NK2!$T$18)*100</f>
        <v>#NAME?</v>
      </c>
      <c r="AM1292" s="308" t="e">
        <f ca="1">AK1292-V_NK2!$T$11</f>
        <v>#NAME?</v>
      </c>
      <c r="AN1292" s="308">
        <f ca="1">IFERROR((AK1292 - V_NK2!$X$12) / (V_NK2!$X$11- V_NK2!$X$12) * 100, 0)</f>
        <v>0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 t="e">
        <f ca="1">_xll.SRS1Splines.Functions25.Linear_Interp(V_NNG3A!$H$4:$H$12,V_NNG3A!$I$4:$I$12,BF1292)</f>
        <v>#NAME?</v>
      </c>
      <c r="BA1292" s="312" t="e">
        <f ca="1">(AZ1292/V_NNG3A!$I$8)*100</f>
        <v>#NAME?</v>
      </c>
      <c r="BB1292" s="308" t="e">
        <f ca="1">_xll.SRS1Splines.Functions25.Linear_Interp(V_NNG3A!$H$4:$H$12,V_NNG3A!$J$4:$J$12,BF1292)</f>
        <v>#NAME?</v>
      </c>
      <c r="BC1292" s="308">
        <f ca="1">IFERROR((AZ1292-V_NNG3A!$J$20) / (V_NNG3A!$J$19-V_NNG3A!$J$20) * 100, 0)</f>
        <v>0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 t="e">
        <f ca="1">_xll.SRS1Splines.Functions25.Linear_Interp(V_XNN1!$K$3:$K$8,V_XNN1!$L$3:$L$8,BT1292)</f>
        <v>#NAME?</v>
      </c>
      <c r="BO1292" s="312" t="e">
        <f ca="1">(BN1292/V_XNN1!$L$7)*100</f>
        <v>#NAME?</v>
      </c>
      <c r="BP1292" s="308" t="e">
        <f ca="1">_xll.SRS1Splines.Functions25.Linear_Interp(V_XNN1!$K$3:$K$8,V_XNN1!$M$3:$M$8,BT1292)</f>
        <v>#NAME?</v>
      </c>
      <c r="BQ1292" s="308">
        <f ca="1">IFERROR((BN1292 - V_XNN1!$M$16) / (V_XNN1!$M$15- V_XNN1!$M$16) * 100, 0)</f>
        <v>0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 t="e">
        <f ca="1">_xll.SRS1Splines.Functions25.Linear_Interp(V_NEM!$R$687:$R$703,V_NEM!$T$687:$T$703,M1293)+_xll.SRS1Splines.Functions25.Linear_Interp(V_NEM!$AB$687:$AB$703,V_NEM!$AD$687:$AD$703,N1293)</f>
        <v>#NAME?</v>
      </c>
      <c r="H1293" s="308" t="e">
        <f ca="1">(G1293/(V_NEM!$T$696+V_NEM!$AD$696))*100</f>
        <v>#NAME?</v>
      </c>
      <c r="I1293" s="308" t="e">
        <f ca="1">G1293-(V_NEM!$T$694+V_NEM!$AD$694)</f>
        <v>#NAME?</v>
      </c>
      <c r="J1293" s="308">
        <f ca="1"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0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 t="e">
        <f ca="1">_xll.SRS1Splines.Functions25.Linear_Interp(V_NK3!$P$8:$P$32,V_NK3!$R$8:$R$32,AC1293)</f>
        <v>#NAME?</v>
      </c>
      <c r="W1293" s="312" t="e">
        <f ca="1">(V1293/V_NK3!$R$28)*100</f>
        <v>#NAME?</v>
      </c>
      <c r="X1293" s="308" t="e">
        <f ca="1">V1293-V_NK3!$R$8</f>
        <v>#NAME?</v>
      </c>
      <c r="Y1293" s="308">
        <f ca="1">IFERROR((V1293 - V_NK3!$V$10) / (V_NK3!$V$9- V_NK3!$V$10) * 100, 0)</f>
        <v>0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 t="e">
        <f ca="1">_xll.SRS1Splines.Functions25.Linear_Interp(V_NK2!$R$10:$R$21,V_NK2!$T$10:$T$21,AR1293)</f>
        <v>#NAME?</v>
      </c>
      <c r="AL1293" s="312" t="e">
        <f ca="1">(AK1293/V_NK2!$T$18)*100</f>
        <v>#NAME?</v>
      </c>
      <c r="AM1293" s="308" t="e">
        <f ca="1">AK1293-V_NK2!$T$11</f>
        <v>#NAME?</v>
      </c>
      <c r="AN1293" s="308">
        <f ca="1">IFERROR((AK1293 - V_NK2!$X$12) / (V_NK2!$X$11- V_NK2!$X$12) * 100, 0)</f>
        <v>0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 t="e">
        <f ca="1">_xll.SRS1Splines.Functions25.Linear_Interp(V_NNG3A!$H$4:$H$12,V_NNG3A!$I$4:$I$12,BF1293)</f>
        <v>#NAME?</v>
      </c>
      <c r="BA1293" s="312" t="e">
        <f ca="1">(AZ1293/V_NNG3A!$I$8)*100</f>
        <v>#NAME?</v>
      </c>
      <c r="BB1293" s="308" t="e">
        <f ca="1">_xll.SRS1Splines.Functions25.Linear_Interp(V_NNG3A!$H$4:$H$12,V_NNG3A!$J$4:$J$12,BF1293)</f>
        <v>#NAME?</v>
      </c>
      <c r="BC1293" s="308">
        <f ca="1">IFERROR((AZ1293-V_NNG3A!$J$20) / (V_NNG3A!$J$19-V_NNG3A!$J$20) * 100, 0)</f>
        <v>0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 t="e">
        <f ca="1">_xll.SRS1Splines.Functions25.Linear_Interp(V_XNN1!$K$3:$K$8,V_XNN1!$L$3:$L$8,BT1293)</f>
        <v>#NAME?</v>
      </c>
      <c r="BO1293" s="312" t="e">
        <f ca="1">(BN1293/V_XNN1!$L$7)*100</f>
        <v>#NAME?</v>
      </c>
      <c r="BP1293" s="308" t="e">
        <f ca="1">_xll.SRS1Splines.Functions25.Linear_Interp(V_XNN1!$K$3:$K$8,V_XNN1!$M$3:$M$8,BT1293)</f>
        <v>#NAME?</v>
      </c>
      <c r="BQ1293" s="308">
        <f ca="1">IFERROR((BN1293 - V_XNN1!$M$16) / (V_XNN1!$M$15- V_XNN1!$M$16) * 100, 0)</f>
        <v>0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 t="e">
        <f ca="1">_xll.SRS1Splines.Functions25.Linear_Interp(V_NEM!$R$687:$R$703,V_NEM!$T$687:$T$703,M1294)+_xll.SRS1Splines.Functions25.Linear_Interp(V_NEM!$AB$687:$AB$703,V_NEM!$AD$687:$AD$703,N1294)</f>
        <v>#NAME?</v>
      </c>
      <c r="H1294" s="308" t="e">
        <f ca="1">(G1294/(V_NEM!$T$696+V_NEM!$AD$696))*100</f>
        <v>#NAME?</v>
      </c>
      <c r="I1294" s="308" t="e">
        <f ca="1">G1294-(V_NEM!$T$694+V_NEM!$AD$694)</f>
        <v>#NAME?</v>
      </c>
      <c r="J1294" s="308">
        <f ca="1"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0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 t="e">
        <f ca="1">_xll.SRS1Splines.Functions25.Linear_Interp(V_NK3!$P$8:$P$32,V_NK3!$R$8:$R$32,AC1294)</f>
        <v>#NAME?</v>
      </c>
      <c r="W1294" s="312" t="e">
        <f ca="1">(V1294/V_NK3!$R$28)*100</f>
        <v>#NAME?</v>
      </c>
      <c r="X1294" s="308" t="e">
        <f ca="1">V1294-V_NK3!$R$8</f>
        <v>#NAME?</v>
      </c>
      <c r="Y1294" s="308">
        <f ca="1">IFERROR((V1294 - V_NK3!$V$10) / (V_NK3!$V$9- V_NK3!$V$10) * 100, 0)</f>
        <v>0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 t="e">
        <f ca="1">_xll.SRS1Splines.Functions25.Linear_Interp(V_NK2!$R$10:$R$21,V_NK2!$T$10:$T$21,AR1294)</f>
        <v>#NAME?</v>
      </c>
      <c r="AL1294" s="312" t="e">
        <f ca="1">(AK1294/V_NK2!$T$18)*100</f>
        <v>#NAME?</v>
      </c>
      <c r="AM1294" s="308" t="e">
        <f ca="1">AK1294-V_NK2!$T$11</f>
        <v>#NAME?</v>
      </c>
      <c r="AN1294" s="308">
        <f ca="1">IFERROR((AK1294 - V_NK2!$X$12) / (V_NK2!$X$11- V_NK2!$X$12) * 100, 0)</f>
        <v>0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 t="e">
        <f ca="1">_xll.SRS1Splines.Functions25.Linear_Interp(V_NNG3A!$H$4:$H$12,V_NNG3A!$I$4:$I$12,BF1294)</f>
        <v>#NAME?</v>
      </c>
      <c r="BA1294" s="312" t="e">
        <f ca="1">(AZ1294/V_NNG3A!$I$8)*100</f>
        <v>#NAME?</v>
      </c>
      <c r="BB1294" s="308" t="e">
        <f ca="1">_xll.SRS1Splines.Functions25.Linear_Interp(V_NNG3A!$H$4:$H$12,V_NNG3A!$J$4:$J$12,BF1294)</f>
        <v>#NAME?</v>
      </c>
      <c r="BC1294" s="308">
        <f ca="1">IFERROR((AZ1294-V_NNG3A!$J$20) / (V_NNG3A!$J$19-V_NNG3A!$J$20) * 100, 0)</f>
        <v>0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 t="e">
        <f ca="1">_xll.SRS1Splines.Functions25.Linear_Interp(V_XNN1!$K$3:$K$8,V_XNN1!$L$3:$L$8,BT1294)</f>
        <v>#NAME?</v>
      </c>
      <c r="BO1294" s="312" t="e">
        <f ca="1">(BN1294/V_XNN1!$L$7)*100</f>
        <v>#NAME?</v>
      </c>
      <c r="BP1294" s="308" t="e">
        <f ca="1">_xll.SRS1Splines.Functions25.Linear_Interp(V_XNN1!$K$3:$K$8,V_XNN1!$M$3:$M$8,BT1294)</f>
        <v>#NAME?</v>
      </c>
      <c r="BQ1294" s="308">
        <f ca="1">IFERROR((BN1294 - V_XNN1!$M$16) / (V_XNN1!$M$15- V_XNN1!$M$16) * 100, 0)</f>
        <v>0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 t="e">
        <f ca="1">_xll.SRS1Splines.Functions25.Linear_Interp(V_NEM!$R$687:$R$703,V_NEM!$T$687:$T$703,M1295)+_xll.SRS1Splines.Functions25.Linear_Interp(V_NEM!$AB$687:$AB$703,V_NEM!$AD$687:$AD$703,N1295)</f>
        <v>#NAME?</v>
      </c>
      <c r="H1295" s="308" t="e">
        <f ca="1">(G1295/(V_NEM!$T$696+V_NEM!$AD$696))*100</f>
        <v>#NAME?</v>
      </c>
      <c r="I1295" s="308" t="e">
        <f ca="1">G1295-(V_NEM!$T$694+V_NEM!$AD$694)</f>
        <v>#NAME?</v>
      </c>
      <c r="J1295" s="308">
        <f ca="1"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0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 t="e">
        <f ca="1">_xll.SRS1Splines.Functions25.Linear_Interp(V_NK3!$P$8:$P$32,V_NK3!$R$8:$R$32,AC1295)</f>
        <v>#NAME?</v>
      </c>
      <c r="W1295" s="312" t="e">
        <f ca="1">(V1295/V_NK3!$R$28)*100</f>
        <v>#NAME?</v>
      </c>
      <c r="X1295" s="308" t="e">
        <f ca="1">V1295-V_NK3!$R$8</f>
        <v>#NAME?</v>
      </c>
      <c r="Y1295" s="308">
        <f ca="1">IFERROR((V1295 - V_NK3!$V$10) / (V_NK3!$V$9- V_NK3!$V$10) * 100, 0)</f>
        <v>0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 t="e">
        <f ca="1">_xll.SRS1Splines.Functions25.Linear_Interp(V_NK2!$R$10:$R$21,V_NK2!$T$10:$T$21,AR1295)</f>
        <v>#NAME?</v>
      </c>
      <c r="AL1295" s="312" t="e">
        <f ca="1">(AK1295/V_NK2!$T$18)*100</f>
        <v>#NAME?</v>
      </c>
      <c r="AM1295" s="308" t="e">
        <f ca="1">AK1295-V_NK2!$T$11</f>
        <v>#NAME?</v>
      </c>
      <c r="AN1295" s="308">
        <f ca="1">IFERROR((AK1295 - V_NK2!$X$12) / (V_NK2!$X$11- V_NK2!$X$12) * 100, 0)</f>
        <v>0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 t="e">
        <f ca="1">_xll.SRS1Splines.Functions25.Linear_Interp(V_NNG3A!$H$4:$H$12,V_NNG3A!$I$4:$I$12,BF1295)</f>
        <v>#NAME?</v>
      </c>
      <c r="BA1295" s="312" t="e">
        <f ca="1">(AZ1295/V_NNG3A!$I$8)*100</f>
        <v>#NAME?</v>
      </c>
      <c r="BB1295" s="308" t="e">
        <f ca="1">_xll.SRS1Splines.Functions25.Linear_Interp(V_NNG3A!$H$4:$H$12,V_NNG3A!$J$4:$J$12,BF1295)</f>
        <v>#NAME?</v>
      </c>
      <c r="BC1295" s="308">
        <f ca="1">IFERROR((AZ1295-V_NNG3A!$J$20) / (V_NNG3A!$J$19-V_NNG3A!$J$20) * 100, 0)</f>
        <v>0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 t="e">
        <f ca="1">_xll.SRS1Splines.Functions25.Linear_Interp(V_XNN1!$K$3:$K$8,V_XNN1!$L$3:$L$8,BT1295)</f>
        <v>#NAME?</v>
      </c>
      <c r="BO1295" s="312" t="e">
        <f ca="1">(BN1295/V_XNN1!$L$7)*100</f>
        <v>#NAME?</v>
      </c>
      <c r="BP1295" s="308" t="e">
        <f ca="1">_xll.SRS1Splines.Functions25.Linear_Interp(V_XNN1!$K$3:$K$8,V_XNN1!$M$3:$M$8,BT1295)</f>
        <v>#NAME?</v>
      </c>
      <c r="BQ1295" s="308">
        <f ca="1">IFERROR((BN1295 - V_XNN1!$M$16) / (V_XNN1!$M$15- V_XNN1!$M$16) * 100, 0)</f>
        <v>0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 t="e">
        <f ca="1">_xll.SRS1Splines.Functions25.Linear_Interp(V_NEM!$R$687:$R$703,V_NEM!$T$687:$T$703,M1296)+_xll.SRS1Splines.Functions25.Linear_Interp(V_NEM!$AB$687:$AB$703,V_NEM!$AD$687:$AD$703,N1296)</f>
        <v>#NAME?</v>
      </c>
      <c r="H1296" s="308" t="e">
        <f ca="1">(G1296/(V_NEM!$T$696+V_NEM!$AD$696))*100</f>
        <v>#NAME?</v>
      </c>
      <c r="I1296" s="308" t="e">
        <f ca="1">G1296-(V_NEM!$T$694+V_NEM!$AD$694)</f>
        <v>#NAME?</v>
      </c>
      <c r="J1296" s="308">
        <f ca="1"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0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 t="e">
        <f ca="1">_xll.SRS1Splines.Functions25.Linear_Interp(V_NK3!$P$8:$P$32,V_NK3!$R$8:$R$32,AC1296)</f>
        <v>#NAME?</v>
      </c>
      <c r="W1296" s="312" t="e">
        <f ca="1">(V1296/V_NK3!$R$28)*100</f>
        <v>#NAME?</v>
      </c>
      <c r="X1296" s="308" t="e">
        <f ca="1">V1296-V_NK3!$R$8</f>
        <v>#NAME?</v>
      </c>
      <c r="Y1296" s="308">
        <f ca="1">IFERROR((V1296 - V_NK3!$V$10) / (V_NK3!$V$9- V_NK3!$V$10) * 100, 0)</f>
        <v>0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 t="e">
        <f ca="1">_xll.SRS1Splines.Functions25.Linear_Interp(V_NK2!$R$10:$R$21,V_NK2!$T$10:$T$21,AR1296)</f>
        <v>#NAME?</v>
      </c>
      <c r="AL1296" s="312" t="e">
        <f ca="1">(AK1296/V_NK2!$T$18)*100</f>
        <v>#NAME?</v>
      </c>
      <c r="AM1296" s="308" t="e">
        <f ca="1">AK1296-V_NK2!$T$11</f>
        <v>#NAME?</v>
      </c>
      <c r="AN1296" s="308">
        <f ca="1">IFERROR((AK1296 - V_NK2!$X$12) / (V_NK2!$X$11- V_NK2!$X$12) * 100, 0)</f>
        <v>0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 t="e">
        <f ca="1">_xll.SRS1Splines.Functions25.Linear_Interp(V_NNG3A!$H$4:$H$12,V_NNG3A!$I$4:$I$12,BF1296)</f>
        <v>#NAME?</v>
      </c>
      <c r="BA1296" s="312" t="e">
        <f ca="1">(AZ1296/V_NNG3A!$I$8)*100</f>
        <v>#NAME?</v>
      </c>
      <c r="BB1296" s="308" t="e">
        <f ca="1">_xll.SRS1Splines.Functions25.Linear_Interp(V_NNG3A!$H$4:$H$12,V_NNG3A!$J$4:$J$12,BF1296)</f>
        <v>#NAME?</v>
      </c>
      <c r="BC1296" s="308">
        <f ca="1">IFERROR((AZ1296-V_NNG3A!$J$20) / (V_NNG3A!$J$19-V_NNG3A!$J$20) * 100, 0)</f>
        <v>0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 t="e">
        <f ca="1">_xll.SRS1Splines.Functions25.Linear_Interp(V_XNN1!$K$3:$K$8,V_XNN1!$L$3:$L$8,BT1296)</f>
        <v>#NAME?</v>
      </c>
      <c r="BO1296" s="312" t="e">
        <f ca="1">(BN1296/V_XNN1!$L$7)*100</f>
        <v>#NAME?</v>
      </c>
      <c r="BP1296" s="308" t="e">
        <f ca="1">_xll.SRS1Splines.Functions25.Linear_Interp(V_XNN1!$K$3:$K$8,V_XNN1!$M$3:$M$8,BT1296)</f>
        <v>#NAME?</v>
      </c>
      <c r="BQ1296" s="308">
        <f ca="1">IFERROR((BN1296 - V_XNN1!$M$16) / (V_XNN1!$M$15- V_XNN1!$M$16) * 100, 0)</f>
        <v>0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 t="e">
        <f ca="1">_xll.SRS1Splines.Functions25.Linear_Interp(V_NEM!$R$687:$R$703,V_NEM!$T$687:$T$703,M1297)+_xll.SRS1Splines.Functions25.Linear_Interp(V_NEM!$AB$687:$AB$703,V_NEM!$AD$687:$AD$703,N1297)</f>
        <v>#NAME?</v>
      </c>
      <c r="H1297" s="308" t="e">
        <f ca="1">(G1297/(V_NEM!$T$696+V_NEM!$AD$696))*100</f>
        <v>#NAME?</v>
      </c>
      <c r="I1297" s="308" t="e">
        <f ca="1">G1297-(V_NEM!$T$694+V_NEM!$AD$694)</f>
        <v>#NAME?</v>
      </c>
      <c r="J1297" s="308">
        <f ca="1"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0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 t="e">
        <f ca="1">_xll.SRS1Splines.Functions25.Linear_Interp(V_NK3!$P$8:$P$32,V_NK3!$R$8:$R$32,AC1297)</f>
        <v>#NAME?</v>
      </c>
      <c r="W1297" s="312" t="e">
        <f ca="1">(V1297/V_NK3!$R$28)*100</f>
        <v>#NAME?</v>
      </c>
      <c r="X1297" s="308" t="e">
        <f ca="1">V1297-V_NK3!$R$8</f>
        <v>#NAME?</v>
      </c>
      <c r="Y1297" s="308">
        <f ca="1">IFERROR((V1297 - V_NK3!$V$10) / (V_NK3!$V$9- V_NK3!$V$10) * 100, 0)</f>
        <v>0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 t="e">
        <f ca="1">_xll.SRS1Splines.Functions25.Linear_Interp(V_NK2!$R$10:$R$21,V_NK2!$T$10:$T$21,AR1297)</f>
        <v>#NAME?</v>
      </c>
      <c r="AL1297" s="312" t="e">
        <f ca="1">(AK1297/V_NK2!$T$18)*100</f>
        <v>#NAME?</v>
      </c>
      <c r="AM1297" s="308" t="e">
        <f ca="1">AK1297-V_NK2!$T$11</f>
        <v>#NAME?</v>
      </c>
      <c r="AN1297" s="308">
        <f ca="1">IFERROR((AK1297 - V_NK2!$X$12) / (V_NK2!$X$11- V_NK2!$X$12) * 100, 0)</f>
        <v>0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 t="e">
        <f ca="1">_xll.SRS1Splines.Functions25.Linear_Interp(V_NNG3A!$H$4:$H$12,V_NNG3A!$I$4:$I$12,BF1297)</f>
        <v>#NAME?</v>
      </c>
      <c r="BA1297" s="312" t="e">
        <f ca="1">(AZ1297/V_NNG3A!$I$8)*100</f>
        <v>#NAME?</v>
      </c>
      <c r="BB1297" s="308" t="e">
        <f ca="1">_xll.SRS1Splines.Functions25.Linear_Interp(V_NNG3A!$H$4:$H$12,V_NNG3A!$J$4:$J$12,BF1297)</f>
        <v>#NAME?</v>
      </c>
      <c r="BC1297" s="308">
        <f ca="1">IFERROR((AZ1297-V_NNG3A!$J$20) / (V_NNG3A!$J$19-V_NNG3A!$J$20) * 100, 0)</f>
        <v>0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 t="e">
        <f ca="1">_xll.SRS1Splines.Functions25.Linear_Interp(V_XNN1!$K$3:$K$8,V_XNN1!$L$3:$L$8,BT1297)</f>
        <v>#NAME?</v>
      </c>
      <c r="BO1297" s="312" t="e">
        <f ca="1">(BN1297/V_XNN1!$L$7)*100</f>
        <v>#NAME?</v>
      </c>
      <c r="BP1297" s="308" t="e">
        <f ca="1">_xll.SRS1Splines.Functions25.Linear_Interp(V_XNN1!$K$3:$K$8,V_XNN1!$M$3:$M$8,BT1297)</f>
        <v>#NAME?</v>
      </c>
      <c r="BQ1297" s="308">
        <f ca="1">IFERROR((BN1297 - V_XNN1!$M$16) / (V_XNN1!$M$15- V_XNN1!$M$16) * 100, 0)</f>
        <v>0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 t="e">
        <f ca="1">_xll.SRS1Splines.Functions25.Linear_Interp(V_NEM!$R$687:$R$703,V_NEM!$T$687:$T$703,M1298)+_xll.SRS1Splines.Functions25.Linear_Interp(V_NEM!$AB$687:$AB$703,V_NEM!$AD$687:$AD$703,N1298)</f>
        <v>#NAME?</v>
      </c>
      <c r="H1298" s="308" t="e">
        <f ca="1">(G1298/(V_NEM!$T$696+V_NEM!$AD$696))*100</f>
        <v>#NAME?</v>
      </c>
      <c r="I1298" s="308" t="e">
        <f ca="1">G1298-(V_NEM!$T$694+V_NEM!$AD$694)</f>
        <v>#NAME?</v>
      </c>
      <c r="J1298" s="308">
        <f ca="1"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0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 t="e">
        <f ca="1">_xll.SRS1Splines.Functions25.Linear_Interp(V_NK3!$P$8:$P$32,V_NK3!$R$8:$R$32,AC1298)</f>
        <v>#NAME?</v>
      </c>
      <c r="W1298" s="312" t="e">
        <f ca="1">(V1298/V_NK3!$R$28)*100</f>
        <v>#NAME?</v>
      </c>
      <c r="X1298" s="308" t="e">
        <f ca="1">V1298-V_NK3!$R$8</f>
        <v>#NAME?</v>
      </c>
      <c r="Y1298" s="308">
        <f ca="1">IFERROR((V1298 - V_NK3!$V$10) / (V_NK3!$V$9- V_NK3!$V$10) * 100, 0)</f>
        <v>0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 t="e">
        <f ca="1">_xll.SRS1Splines.Functions25.Linear_Interp(V_NK2!$R$10:$R$21,V_NK2!$T$10:$T$21,AR1298)</f>
        <v>#NAME?</v>
      </c>
      <c r="AL1298" s="312" t="e">
        <f ca="1">(AK1298/V_NK2!$T$18)*100</f>
        <v>#NAME?</v>
      </c>
      <c r="AM1298" s="308" t="e">
        <f ca="1">AK1298-V_NK2!$T$11</f>
        <v>#NAME?</v>
      </c>
      <c r="AN1298" s="308">
        <f ca="1">IFERROR((AK1298 - V_NK2!$X$12) / (V_NK2!$X$11- V_NK2!$X$12) * 100, 0)</f>
        <v>0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 t="e">
        <f ca="1">_xll.SRS1Splines.Functions25.Linear_Interp(V_NNG3A!$H$4:$H$12,V_NNG3A!$I$4:$I$12,BF1298)</f>
        <v>#NAME?</v>
      </c>
      <c r="BA1298" s="312" t="e">
        <f ca="1">(AZ1298/V_NNG3A!$I$8)*100</f>
        <v>#NAME?</v>
      </c>
      <c r="BB1298" s="308" t="e">
        <f ca="1">_xll.SRS1Splines.Functions25.Linear_Interp(V_NNG3A!$H$4:$H$12,V_NNG3A!$J$4:$J$12,BF1298)</f>
        <v>#NAME?</v>
      </c>
      <c r="BC1298" s="308">
        <f ca="1">IFERROR((AZ1298-V_NNG3A!$J$20) / (V_NNG3A!$J$19-V_NNG3A!$J$20) * 100, 0)</f>
        <v>0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 t="e">
        <f ca="1">_xll.SRS1Splines.Functions25.Linear_Interp(V_XNN1!$K$3:$K$8,V_XNN1!$L$3:$L$8,BT1298)</f>
        <v>#NAME?</v>
      </c>
      <c r="BO1298" s="312" t="e">
        <f ca="1">(BN1298/V_XNN1!$L$7)*100</f>
        <v>#NAME?</v>
      </c>
      <c r="BP1298" s="308" t="e">
        <f ca="1">_xll.SRS1Splines.Functions25.Linear_Interp(V_XNN1!$K$3:$K$8,V_XNN1!$M$3:$M$8,BT1298)</f>
        <v>#NAME?</v>
      </c>
      <c r="BQ1298" s="308">
        <f ca="1">IFERROR((BN1298 - V_XNN1!$M$16) / (V_XNN1!$M$15- V_XNN1!$M$16) * 100, 0)</f>
        <v>0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 t="e">
        <f ca="1">_xll.SRS1Splines.Functions25.Linear_Interp(V_NEM!$R$687:$R$703,V_NEM!$T$687:$T$703,M1299)+_xll.SRS1Splines.Functions25.Linear_Interp(V_NEM!$AB$687:$AB$703,V_NEM!$AD$687:$AD$703,N1299)</f>
        <v>#NAME?</v>
      </c>
      <c r="H1299" s="308" t="e">
        <f ca="1">(G1299/(V_NEM!$T$696+V_NEM!$AD$696))*100</f>
        <v>#NAME?</v>
      </c>
      <c r="I1299" s="308" t="e">
        <f ca="1">G1299-(V_NEM!$T$694+V_NEM!$AD$694)</f>
        <v>#NAME?</v>
      </c>
      <c r="J1299" s="308">
        <f ca="1"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0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 t="e">
        <f ca="1">_xll.SRS1Splines.Functions25.Linear_Interp(V_NK3!$P$8:$P$32,V_NK3!$R$8:$R$32,AC1299)</f>
        <v>#NAME?</v>
      </c>
      <c r="W1299" s="312" t="e">
        <f ca="1">(V1299/V_NK3!$R$28)*100</f>
        <v>#NAME?</v>
      </c>
      <c r="X1299" s="308" t="e">
        <f ca="1">V1299-V_NK3!$R$8</f>
        <v>#NAME?</v>
      </c>
      <c r="Y1299" s="308">
        <f ca="1">IFERROR((V1299 - V_NK3!$V$10) / (V_NK3!$V$9- V_NK3!$V$10) * 100, 0)</f>
        <v>0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 t="e">
        <f ca="1">_xll.SRS1Splines.Functions25.Linear_Interp(V_NK2!$R$10:$R$21,V_NK2!$T$10:$T$21,AR1299)</f>
        <v>#NAME?</v>
      </c>
      <c r="AL1299" s="312" t="e">
        <f ca="1">(AK1299/V_NK2!$T$18)*100</f>
        <v>#NAME?</v>
      </c>
      <c r="AM1299" s="308" t="e">
        <f ca="1">AK1299-V_NK2!$T$11</f>
        <v>#NAME?</v>
      </c>
      <c r="AN1299" s="308">
        <f ca="1">IFERROR((AK1299 - V_NK2!$X$12) / (V_NK2!$X$11- V_NK2!$X$12) * 100, 0)</f>
        <v>0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 t="e">
        <f ca="1">_xll.SRS1Splines.Functions25.Linear_Interp(V_NNG3A!$H$4:$H$12,V_NNG3A!$I$4:$I$12,BF1299)</f>
        <v>#NAME?</v>
      </c>
      <c r="BA1299" s="312" t="e">
        <f ca="1">(AZ1299/V_NNG3A!$I$8)*100</f>
        <v>#NAME?</v>
      </c>
      <c r="BB1299" s="308" t="e">
        <f ca="1">_xll.SRS1Splines.Functions25.Linear_Interp(V_NNG3A!$H$4:$H$12,V_NNG3A!$J$4:$J$12,BF1299)</f>
        <v>#NAME?</v>
      </c>
      <c r="BC1299" s="308">
        <f ca="1">IFERROR((AZ1299-V_NNG3A!$J$20) / (V_NNG3A!$J$19-V_NNG3A!$J$20) * 100, 0)</f>
        <v>0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 t="e">
        <f ca="1">_xll.SRS1Splines.Functions25.Linear_Interp(V_XNN1!$K$3:$K$8,V_XNN1!$L$3:$L$8,BT1299)</f>
        <v>#NAME?</v>
      </c>
      <c r="BO1299" s="312" t="e">
        <f ca="1">(BN1299/V_XNN1!$L$7)*100</f>
        <v>#NAME?</v>
      </c>
      <c r="BP1299" s="308" t="e">
        <f ca="1">_xll.SRS1Splines.Functions25.Linear_Interp(V_XNN1!$K$3:$K$8,V_XNN1!$M$3:$M$8,BT1299)</f>
        <v>#NAME?</v>
      </c>
      <c r="BQ1299" s="308">
        <f ca="1">IFERROR((BN1299 - V_XNN1!$M$16) / (V_XNN1!$M$15- V_XNN1!$M$16) * 100, 0)</f>
        <v>0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 t="e">
        <f ca="1">_xll.SRS1Splines.Functions25.Linear_Interp(V_NEM!$R$687:$R$703,V_NEM!$T$687:$T$703,M1300)+_xll.SRS1Splines.Functions25.Linear_Interp(V_NEM!$AB$687:$AB$703,V_NEM!$AD$687:$AD$703,N1300)</f>
        <v>#NAME?</v>
      </c>
      <c r="H1300" s="308" t="e">
        <f ca="1">(G1300/(V_NEM!$T$696+V_NEM!$AD$696))*100</f>
        <v>#NAME?</v>
      </c>
      <c r="I1300" s="308" t="e">
        <f ca="1">G1300-(V_NEM!$T$694+V_NEM!$AD$694)</f>
        <v>#NAME?</v>
      </c>
      <c r="J1300" s="308">
        <f ca="1"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0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 t="e">
        <f ca="1">_xll.SRS1Splines.Functions25.Linear_Interp(V_NK3!$P$8:$P$32,V_NK3!$R$8:$R$32,AC1300)</f>
        <v>#NAME?</v>
      </c>
      <c r="W1300" s="312" t="e">
        <f ca="1">(V1300/V_NK3!$R$28)*100</f>
        <v>#NAME?</v>
      </c>
      <c r="X1300" s="308" t="e">
        <f ca="1">V1300-V_NK3!$R$8</f>
        <v>#NAME?</v>
      </c>
      <c r="Y1300" s="308">
        <f ca="1">IFERROR((V1300 - V_NK3!$V$10) / (V_NK3!$V$9- V_NK3!$V$10) * 100, 0)</f>
        <v>0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 t="e">
        <f ca="1">_xll.SRS1Splines.Functions25.Linear_Interp(V_NK2!$R$10:$R$21,V_NK2!$T$10:$T$21,AR1300)</f>
        <v>#NAME?</v>
      </c>
      <c r="AL1300" s="312" t="e">
        <f ca="1">(AK1300/V_NK2!$T$18)*100</f>
        <v>#NAME?</v>
      </c>
      <c r="AM1300" s="308" t="e">
        <f ca="1">AK1300-V_NK2!$T$11</f>
        <v>#NAME?</v>
      </c>
      <c r="AN1300" s="308">
        <f ca="1">IFERROR((AK1300 - V_NK2!$X$12) / (V_NK2!$X$11- V_NK2!$X$12) * 100, 0)</f>
        <v>0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 t="e">
        <f ca="1">_xll.SRS1Splines.Functions25.Linear_Interp(V_NNG3A!$H$4:$H$12,V_NNG3A!$I$4:$I$12,BF1300)</f>
        <v>#NAME?</v>
      </c>
      <c r="BA1300" s="312" t="e">
        <f ca="1">(AZ1300/V_NNG3A!$I$8)*100</f>
        <v>#NAME?</v>
      </c>
      <c r="BB1300" s="308" t="e">
        <f ca="1">_xll.SRS1Splines.Functions25.Linear_Interp(V_NNG3A!$H$4:$H$12,V_NNG3A!$J$4:$J$12,BF1300)</f>
        <v>#NAME?</v>
      </c>
      <c r="BC1300" s="308">
        <f ca="1">IFERROR((AZ1300-V_NNG3A!$J$20) / (V_NNG3A!$J$19-V_NNG3A!$J$20) * 100, 0)</f>
        <v>0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 t="e">
        <f ca="1">_xll.SRS1Splines.Functions25.Linear_Interp(V_XNN1!$K$3:$K$8,V_XNN1!$L$3:$L$8,BT1300)</f>
        <v>#NAME?</v>
      </c>
      <c r="BO1300" s="312" t="e">
        <f ca="1">(BN1300/V_XNN1!$L$7)*100</f>
        <v>#NAME?</v>
      </c>
      <c r="BP1300" s="308" t="e">
        <f ca="1">_xll.SRS1Splines.Functions25.Linear_Interp(V_XNN1!$K$3:$K$8,V_XNN1!$M$3:$M$8,BT1300)</f>
        <v>#NAME?</v>
      </c>
      <c r="BQ1300" s="308">
        <f ca="1">IFERROR((BN1300 - V_XNN1!$M$16) / (V_XNN1!$M$15- V_XNN1!$M$16) * 100, 0)</f>
        <v>0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 t="e">
        <f ca="1">_xll.SRS1Splines.Functions25.Linear_Interp(V_NEM!$R$687:$R$703,V_NEM!$T$687:$T$703,M1301)+_xll.SRS1Splines.Functions25.Linear_Interp(V_NEM!$AB$687:$AB$703,V_NEM!$AD$687:$AD$703,N1301)</f>
        <v>#NAME?</v>
      </c>
      <c r="H1301" s="308" t="e">
        <f ca="1">(G1301/(V_NEM!$T$696+V_NEM!$AD$696))*100</f>
        <v>#NAME?</v>
      </c>
      <c r="I1301" s="308" t="e">
        <f ca="1">G1301-(V_NEM!$T$694+V_NEM!$AD$694)</f>
        <v>#NAME?</v>
      </c>
      <c r="J1301" s="308">
        <f ca="1"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0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 t="e">
        <f ca="1">_xll.SRS1Splines.Functions25.Linear_Interp(V_NK3!$P$8:$P$32,V_NK3!$R$8:$R$32,AC1301)</f>
        <v>#NAME?</v>
      </c>
      <c r="W1301" s="312" t="e">
        <f ca="1">(V1301/V_NK3!$R$28)*100</f>
        <v>#NAME?</v>
      </c>
      <c r="X1301" s="308" t="e">
        <f ca="1">V1301-V_NK3!$R$8</f>
        <v>#NAME?</v>
      </c>
      <c r="Y1301" s="308">
        <f ca="1">IFERROR((V1301 - V_NK3!$V$10) / (V_NK3!$V$9- V_NK3!$V$10) * 100, 0)</f>
        <v>0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 t="e">
        <f ca="1">_xll.SRS1Splines.Functions25.Linear_Interp(V_NK2!$R$10:$R$21,V_NK2!$T$10:$T$21,AR1301)</f>
        <v>#NAME?</v>
      </c>
      <c r="AL1301" s="312" t="e">
        <f ca="1">(AK1301/V_NK2!$T$18)*100</f>
        <v>#NAME?</v>
      </c>
      <c r="AM1301" s="308" t="e">
        <f ca="1">AK1301-V_NK2!$T$11</f>
        <v>#NAME?</v>
      </c>
      <c r="AN1301" s="308">
        <f ca="1">IFERROR((AK1301 - V_NK2!$X$12) / (V_NK2!$X$11- V_NK2!$X$12) * 100, 0)</f>
        <v>0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 t="e">
        <f ca="1">_xll.SRS1Splines.Functions25.Linear_Interp(V_NNG3A!$H$4:$H$12,V_NNG3A!$I$4:$I$12,BF1301)</f>
        <v>#NAME?</v>
      </c>
      <c r="BA1301" s="312" t="e">
        <f ca="1">(AZ1301/V_NNG3A!$I$8)*100</f>
        <v>#NAME?</v>
      </c>
      <c r="BB1301" s="308" t="e">
        <f ca="1">_xll.SRS1Splines.Functions25.Linear_Interp(V_NNG3A!$H$4:$H$12,V_NNG3A!$J$4:$J$12,BF1301)</f>
        <v>#NAME?</v>
      </c>
      <c r="BC1301" s="308">
        <f ca="1">IFERROR((AZ1301-V_NNG3A!$J$20) / (V_NNG3A!$J$19-V_NNG3A!$J$20) * 100, 0)</f>
        <v>0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 t="e">
        <f ca="1">_xll.SRS1Splines.Functions25.Linear_Interp(V_XNN1!$K$3:$K$8,V_XNN1!$L$3:$L$8,BT1301)</f>
        <v>#NAME?</v>
      </c>
      <c r="BO1301" s="312" t="e">
        <f ca="1">(BN1301/V_XNN1!$L$7)*100</f>
        <v>#NAME?</v>
      </c>
      <c r="BP1301" s="308" t="e">
        <f ca="1">_xll.SRS1Splines.Functions25.Linear_Interp(V_XNN1!$K$3:$K$8,V_XNN1!$M$3:$M$8,BT1301)</f>
        <v>#NAME?</v>
      </c>
      <c r="BQ1301" s="308">
        <f ca="1">IFERROR((BN1301 - V_XNN1!$M$16) / (V_XNN1!$M$15- V_XNN1!$M$16) * 100, 0)</f>
        <v>0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 t="e">
        <f ca="1">_xll.SRS1Splines.Functions25.Linear_Interp(V_NEM!$R$687:$R$703,V_NEM!$T$687:$T$703,M1302)+_xll.SRS1Splines.Functions25.Linear_Interp(V_NEM!$AB$687:$AB$703,V_NEM!$AD$687:$AD$703,N1302)</f>
        <v>#NAME?</v>
      </c>
      <c r="H1302" s="308" t="e">
        <f ca="1">(G1302/(V_NEM!$T$696+V_NEM!$AD$696))*100</f>
        <v>#NAME?</v>
      </c>
      <c r="I1302" s="308" t="e">
        <f ca="1">G1302-(V_NEM!$T$694+V_NEM!$AD$694)</f>
        <v>#NAME?</v>
      </c>
      <c r="J1302" s="308">
        <f ca="1"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0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 t="e">
        <f ca="1">_xll.SRS1Splines.Functions25.Linear_Interp(V_NK3!$P$8:$P$32,V_NK3!$R$8:$R$32,AC1302)</f>
        <v>#NAME?</v>
      </c>
      <c r="W1302" s="312" t="e">
        <f ca="1">(V1302/V_NK3!$R$28)*100</f>
        <v>#NAME?</v>
      </c>
      <c r="X1302" s="308" t="e">
        <f ca="1">V1302-V_NK3!$R$8</f>
        <v>#NAME?</v>
      </c>
      <c r="Y1302" s="308">
        <f ca="1">IFERROR((V1302 - V_NK3!$V$10) / (V_NK3!$V$9- V_NK3!$V$10) * 100, 0)</f>
        <v>0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 t="e">
        <f ca="1">_xll.SRS1Splines.Functions25.Linear_Interp(V_NK2!$R$10:$R$21,V_NK2!$T$10:$T$21,AR1302)</f>
        <v>#NAME?</v>
      </c>
      <c r="AL1302" s="312" t="e">
        <f ca="1">(AK1302/V_NK2!$T$18)*100</f>
        <v>#NAME?</v>
      </c>
      <c r="AM1302" s="308" t="e">
        <f ca="1">AK1302-V_NK2!$T$11</f>
        <v>#NAME?</v>
      </c>
      <c r="AN1302" s="308">
        <f ca="1">IFERROR((AK1302 - V_NK2!$X$12) / (V_NK2!$X$11- V_NK2!$X$12) * 100, 0)</f>
        <v>0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 t="e">
        <f ca="1">_xll.SRS1Splines.Functions25.Linear_Interp(V_NNG3A!$H$4:$H$12,V_NNG3A!$I$4:$I$12,BF1302)</f>
        <v>#NAME?</v>
      </c>
      <c r="BA1302" s="312" t="e">
        <f ca="1">(AZ1302/V_NNG3A!$I$8)*100</f>
        <v>#NAME?</v>
      </c>
      <c r="BB1302" s="308" t="e">
        <f ca="1">_xll.SRS1Splines.Functions25.Linear_Interp(V_NNG3A!$H$4:$H$12,V_NNG3A!$J$4:$J$12,BF1302)</f>
        <v>#NAME?</v>
      </c>
      <c r="BC1302" s="308">
        <f ca="1">IFERROR((AZ1302-V_NNG3A!$J$20) / (V_NNG3A!$J$19-V_NNG3A!$J$20) * 100, 0)</f>
        <v>0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 t="e">
        <f ca="1">_xll.SRS1Splines.Functions25.Linear_Interp(V_XNN1!$K$3:$K$8,V_XNN1!$L$3:$L$8,BT1302)</f>
        <v>#NAME?</v>
      </c>
      <c r="BO1302" s="312" t="e">
        <f ca="1">(BN1302/V_XNN1!$L$7)*100</f>
        <v>#NAME?</v>
      </c>
      <c r="BP1302" s="308" t="e">
        <f ca="1">_xll.SRS1Splines.Functions25.Linear_Interp(V_XNN1!$K$3:$K$8,V_XNN1!$M$3:$M$8,BT1302)</f>
        <v>#NAME?</v>
      </c>
      <c r="BQ1302" s="308">
        <f ca="1">IFERROR((BN1302 - V_XNN1!$M$16) / (V_XNN1!$M$15- V_XNN1!$M$16) * 100, 0)</f>
        <v>0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 t="e">
        <f ca="1">_xll.SRS1Splines.Functions25.Linear_Interp(V_NEM!$R$687:$R$703,V_NEM!$T$687:$T$703,M1303)+_xll.SRS1Splines.Functions25.Linear_Interp(V_NEM!$AB$687:$AB$703,V_NEM!$AD$687:$AD$703,N1303)</f>
        <v>#NAME?</v>
      </c>
      <c r="H1303" s="308" t="e">
        <f ca="1">(G1303/(V_NEM!$T$696+V_NEM!$AD$696))*100</f>
        <v>#NAME?</v>
      </c>
      <c r="I1303" s="308" t="e">
        <f ca="1">G1303-(V_NEM!$T$694+V_NEM!$AD$694)</f>
        <v>#NAME?</v>
      </c>
      <c r="J1303" s="308">
        <f ca="1"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0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 t="e">
        <f ca="1">_xll.SRS1Splines.Functions25.Linear_Interp(V_NK3!$P$8:$P$32,V_NK3!$R$8:$R$32,AC1303)</f>
        <v>#NAME?</v>
      </c>
      <c r="W1303" s="312" t="e">
        <f ca="1">(V1303/V_NK3!$R$28)*100</f>
        <v>#NAME?</v>
      </c>
      <c r="X1303" s="308" t="e">
        <f ca="1">V1303-V_NK3!$R$8</f>
        <v>#NAME?</v>
      </c>
      <c r="Y1303" s="308">
        <f ca="1">IFERROR((V1303 - V_NK3!$V$10) / (V_NK3!$V$9- V_NK3!$V$10) * 100, 0)</f>
        <v>0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 t="e">
        <f ca="1">_xll.SRS1Splines.Functions25.Linear_Interp(V_NK2!$R$10:$R$21,V_NK2!$T$10:$T$21,AR1303)</f>
        <v>#NAME?</v>
      </c>
      <c r="AL1303" s="312" t="e">
        <f ca="1">(AK1303/V_NK2!$T$18)*100</f>
        <v>#NAME?</v>
      </c>
      <c r="AM1303" s="308" t="e">
        <f ca="1">AK1303-V_NK2!$T$11</f>
        <v>#NAME?</v>
      </c>
      <c r="AN1303" s="308">
        <f ca="1">IFERROR((AK1303 - V_NK2!$X$12) / (V_NK2!$X$11- V_NK2!$X$12) * 100, 0)</f>
        <v>0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 t="e">
        <f ca="1">_xll.SRS1Splines.Functions25.Linear_Interp(V_NNG3A!$H$4:$H$12,V_NNG3A!$I$4:$I$12,BF1303)</f>
        <v>#NAME?</v>
      </c>
      <c r="BA1303" s="312" t="e">
        <f ca="1">(AZ1303/V_NNG3A!$I$8)*100</f>
        <v>#NAME?</v>
      </c>
      <c r="BB1303" s="308" t="e">
        <f ca="1">_xll.SRS1Splines.Functions25.Linear_Interp(V_NNG3A!$H$4:$H$12,V_NNG3A!$J$4:$J$12,BF1303)</f>
        <v>#NAME?</v>
      </c>
      <c r="BC1303" s="308">
        <f ca="1">IFERROR((AZ1303-V_NNG3A!$J$20) / (V_NNG3A!$J$19-V_NNG3A!$J$20) * 100, 0)</f>
        <v>0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 t="e">
        <f ca="1">_xll.SRS1Splines.Functions25.Linear_Interp(V_XNN1!$K$3:$K$8,V_XNN1!$L$3:$L$8,BT1303)</f>
        <v>#NAME?</v>
      </c>
      <c r="BO1303" s="312" t="e">
        <f ca="1">(BN1303/V_XNN1!$L$7)*100</f>
        <v>#NAME?</v>
      </c>
      <c r="BP1303" s="308" t="e">
        <f ca="1">_xll.SRS1Splines.Functions25.Linear_Interp(V_XNN1!$K$3:$K$8,V_XNN1!$M$3:$M$8,BT1303)</f>
        <v>#NAME?</v>
      </c>
      <c r="BQ1303" s="308">
        <f ca="1">IFERROR((BN1303 - V_XNN1!$M$16) / (V_XNN1!$M$15- V_XNN1!$M$16) * 100, 0)</f>
        <v>0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 t="e">
        <f ca="1">_xll.SRS1Splines.Functions25.Linear_Interp(V_NEM!$R$687:$R$703,V_NEM!$T$687:$T$703,M1304)+_xll.SRS1Splines.Functions25.Linear_Interp(V_NEM!$AB$687:$AB$703,V_NEM!$AD$687:$AD$703,N1304)</f>
        <v>#NAME?</v>
      </c>
      <c r="H1304" s="308" t="e">
        <f ca="1">(G1304/(V_NEM!$T$696+V_NEM!$AD$696))*100</f>
        <v>#NAME?</v>
      </c>
      <c r="I1304" s="308" t="e">
        <f ca="1">G1304-(V_NEM!$T$694+V_NEM!$AD$694)</f>
        <v>#NAME?</v>
      </c>
      <c r="J1304" s="308">
        <f ca="1"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0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 t="e">
        <f ca="1">_xll.SRS1Splines.Functions25.Linear_Interp(V_NK3!$P$8:$P$32,V_NK3!$R$8:$R$32,AC1304)</f>
        <v>#NAME?</v>
      </c>
      <c r="W1304" s="312" t="e">
        <f ca="1">(V1304/V_NK3!$R$28)*100</f>
        <v>#NAME?</v>
      </c>
      <c r="X1304" s="308" t="e">
        <f ca="1">V1304-V_NK3!$R$8</f>
        <v>#NAME?</v>
      </c>
      <c r="Y1304" s="308">
        <f ca="1">IFERROR((V1304 - V_NK3!$V$10) / (V_NK3!$V$9- V_NK3!$V$10) * 100, 0)</f>
        <v>0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 t="e">
        <f ca="1">_xll.SRS1Splines.Functions25.Linear_Interp(V_NK2!$R$10:$R$21,V_NK2!$T$10:$T$21,AR1304)</f>
        <v>#NAME?</v>
      </c>
      <c r="AL1304" s="312" t="e">
        <f ca="1">(AK1304/V_NK2!$T$18)*100</f>
        <v>#NAME?</v>
      </c>
      <c r="AM1304" s="308" t="e">
        <f ca="1">AK1304-V_NK2!$T$11</f>
        <v>#NAME?</v>
      </c>
      <c r="AN1304" s="308">
        <f ca="1">IFERROR((AK1304 - V_NK2!$X$12) / (V_NK2!$X$11- V_NK2!$X$12) * 100, 0)</f>
        <v>0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 t="e">
        <f ca="1">_xll.SRS1Splines.Functions25.Linear_Interp(V_NNG3A!$H$4:$H$12,V_NNG3A!$I$4:$I$12,BF1304)</f>
        <v>#NAME?</v>
      </c>
      <c r="BA1304" s="312" t="e">
        <f ca="1">(AZ1304/V_NNG3A!$I$8)*100</f>
        <v>#NAME?</v>
      </c>
      <c r="BB1304" s="308" t="e">
        <f ca="1">_xll.SRS1Splines.Functions25.Linear_Interp(V_NNG3A!$H$4:$H$12,V_NNG3A!$J$4:$J$12,BF1304)</f>
        <v>#NAME?</v>
      </c>
      <c r="BC1304" s="308">
        <f ca="1">IFERROR((AZ1304-V_NNG3A!$J$20) / (V_NNG3A!$J$19-V_NNG3A!$J$20) * 100, 0)</f>
        <v>0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 t="e">
        <f ca="1">_xll.SRS1Splines.Functions25.Linear_Interp(V_XNN1!$K$3:$K$8,V_XNN1!$L$3:$L$8,BT1304)</f>
        <v>#NAME?</v>
      </c>
      <c r="BO1304" s="312" t="e">
        <f ca="1">(BN1304/V_XNN1!$L$7)*100</f>
        <v>#NAME?</v>
      </c>
      <c r="BP1304" s="308" t="e">
        <f ca="1">_xll.SRS1Splines.Functions25.Linear_Interp(V_XNN1!$K$3:$K$8,V_XNN1!$M$3:$M$8,BT1304)</f>
        <v>#NAME?</v>
      </c>
      <c r="BQ1304" s="308">
        <f ca="1">IFERROR((BN1304 - V_XNN1!$M$16) / (V_XNN1!$M$15- V_XNN1!$M$16) * 100, 0)</f>
        <v>0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 t="e">
        <f ca="1">_xll.SRS1Splines.Functions25.Linear_Interp(V_NEM!$R$687:$R$703,V_NEM!$T$687:$T$703,M1305)+_xll.SRS1Splines.Functions25.Linear_Interp(V_NEM!$AB$687:$AB$703,V_NEM!$AD$687:$AD$703,N1305)</f>
        <v>#NAME?</v>
      </c>
      <c r="H1305" s="308" t="e">
        <f ca="1">(G1305/(V_NEM!$T$696+V_NEM!$AD$696))*100</f>
        <v>#NAME?</v>
      </c>
      <c r="I1305" s="308" t="e">
        <f ca="1">G1305-(V_NEM!$T$694+V_NEM!$AD$694)</f>
        <v>#NAME?</v>
      </c>
      <c r="J1305" s="308">
        <f ca="1"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0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 t="e">
        <f ca="1">_xll.SRS1Splines.Functions25.Linear_Interp(V_NK3!$P$8:$P$32,V_NK3!$R$8:$R$32,AC1305)</f>
        <v>#NAME?</v>
      </c>
      <c r="W1305" s="312" t="e">
        <f ca="1">(V1305/V_NK3!$R$28)*100</f>
        <v>#NAME?</v>
      </c>
      <c r="X1305" s="308" t="e">
        <f ca="1">V1305-V_NK3!$R$8</f>
        <v>#NAME?</v>
      </c>
      <c r="Y1305" s="308">
        <f ca="1">IFERROR((V1305 - V_NK3!$V$10) / (V_NK3!$V$9- V_NK3!$V$10) * 100, 0)</f>
        <v>0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 t="e">
        <f ca="1">_xll.SRS1Splines.Functions25.Linear_Interp(V_NK2!$R$10:$R$21,V_NK2!$T$10:$T$21,AR1305)</f>
        <v>#NAME?</v>
      </c>
      <c r="AL1305" s="312" t="e">
        <f ca="1">(AK1305/V_NK2!$T$18)*100</f>
        <v>#NAME?</v>
      </c>
      <c r="AM1305" s="308" t="e">
        <f ca="1">AK1305-V_NK2!$T$11</f>
        <v>#NAME?</v>
      </c>
      <c r="AN1305" s="308">
        <f ca="1">IFERROR((AK1305 - V_NK2!$X$12) / (V_NK2!$X$11- V_NK2!$X$12) * 100, 0)</f>
        <v>0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 t="e">
        <f ca="1">_xll.SRS1Splines.Functions25.Linear_Interp(V_NNG3A!$H$4:$H$12,V_NNG3A!$I$4:$I$12,BF1305)</f>
        <v>#NAME?</v>
      </c>
      <c r="BA1305" s="312" t="e">
        <f ca="1">(AZ1305/V_NNG3A!$I$8)*100</f>
        <v>#NAME?</v>
      </c>
      <c r="BB1305" s="308" t="e">
        <f ca="1">_xll.SRS1Splines.Functions25.Linear_Interp(V_NNG3A!$H$4:$H$12,V_NNG3A!$J$4:$J$12,BF1305)</f>
        <v>#NAME?</v>
      </c>
      <c r="BC1305" s="308">
        <f ca="1">IFERROR((AZ1305-V_NNG3A!$J$20) / (V_NNG3A!$J$19-V_NNG3A!$J$20) * 100, 0)</f>
        <v>0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 t="e">
        <f ca="1">_xll.SRS1Splines.Functions25.Linear_Interp(V_XNN1!$K$3:$K$8,V_XNN1!$L$3:$L$8,BT1305)</f>
        <v>#NAME?</v>
      </c>
      <c r="BO1305" s="312" t="e">
        <f ca="1">(BN1305/V_XNN1!$L$7)*100</f>
        <v>#NAME?</v>
      </c>
      <c r="BP1305" s="308" t="e">
        <f ca="1">_xll.SRS1Splines.Functions25.Linear_Interp(V_XNN1!$K$3:$K$8,V_XNN1!$M$3:$M$8,BT1305)</f>
        <v>#NAME?</v>
      </c>
      <c r="BQ1305" s="308">
        <f ca="1">IFERROR((BN1305 - V_XNN1!$M$16) / (V_XNN1!$M$15- V_XNN1!$M$16) * 100, 0)</f>
        <v>0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 t="e">
        <f ca="1">_xll.SRS1Splines.Functions25.Linear_Interp(V_NEM!$R$687:$R$703,V_NEM!$T$687:$T$703,M1306)+_xll.SRS1Splines.Functions25.Linear_Interp(V_NEM!$AB$687:$AB$703,V_NEM!$AD$687:$AD$703,N1306)</f>
        <v>#NAME?</v>
      </c>
      <c r="H1306" s="308" t="e">
        <f ca="1">(G1306/(V_NEM!$T$696+V_NEM!$AD$696))*100</f>
        <v>#NAME?</v>
      </c>
      <c r="I1306" s="308" t="e">
        <f ca="1">G1306-(V_NEM!$T$694+V_NEM!$AD$694)</f>
        <v>#NAME?</v>
      </c>
      <c r="J1306" s="308">
        <f ca="1"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0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 t="e">
        <f ca="1">_xll.SRS1Splines.Functions25.Linear_Interp(V_NK3!$P$8:$P$32,V_NK3!$R$8:$R$32,AC1306)</f>
        <v>#NAME?</v>
      </c>
      <c r="W1306" s="312" t="e">
        <f ca="1">(V1306/V_NK3!$R$28)*100</f>
        <v>#NAME?</v>
      </c>
      <c r="X1306" s="308" t="e">
        <f ca="1">V1306-V_NK3!$R$8</f>
        <v>#NAME?</v>
      </c>
      <c r="Y1306" s="308">
        <f ca="1">IFERROR((V1306 - V_NK3!$V$10) / (V_NK3!$V$9- V_NK3!$V$10) * 100, 0)</f>
        <v>0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 t="e">
        <f ca="1">_xll.SRS1Splines.Functions25.Linear_Interp(V_NK2!$R$10:$R$21,V_NK2!$T$10:$T$21,AR1306)</f>
        <v>#NAME?</v>
      </c>
      <c r="AL1306" s="312" t="e">
        <f ca="1">(AK1306/V_NK2!$T$18)*100</f>
        <v>#NAME?</v>
      </c>
      <c r="AM1306" s="308" t="e">
        <f ca="1">AK1306-V_NK2!$T$11</f>
        <v>#NAME?</v>
      </c>
      <c r="AN1306" s="308">
        <f ca="1">IFERROR((AK1306 - V_NK2!$X$12) / (V_NK2!$X$11- V_NK2!$X$12) * 100, 0)</f>
        <v>0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 t="e">
        <f ca="1">_xll.SRS1Splines.Functions25.Linear_Interp(V_NNG3A!$H$4:$H$12,V_NNG3A!$I$4:$I$12,BF1306)</f>
        <v>#NAME?</v>
      </c>
      <c r="BA1306" s="312" t="e">
        <f ca="1">(AZ1306/V_NNG3A!$I$8)*100</f>
        <v>#NAME?</v>
      </c>
      <c r="BB1306" s="308" t="e">
        <f ca="1">_xll.SRS1Splines.Functions25.Linear_Interp(V_NNG3A!$H$4:$H$12,V_NNG3A!$J$4:$J$12,BF1306)</f>
        <v>#NAME?</v>
      </c>
      <c r="BC1306" s="308">
        <f ca="1">IFERROR((AZ1306-V_NNG3A!$J$20) / (V_NNG3A!$J$19-V_NNG3A!$J$20) * 100, 0)</f>
        <v>0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 t="e">
        <f ca="1">_xll.SRS1Splines.Functions25.Linear_Interp(V_XNN1!$K$3:$K$8,V_XNN1!$L$3:$L$8,BT1306)</f>
        <v>#NAME?</v>
      </c>
      <c r="BO1306" s="312" t="e">
        <f ca="1">(BN1306/V_XNN1!$L$7)*100</f>
        <v>#NAME?</v>
      </c>
      <c r="BP1306" s="308" t="e">
        <f ca="1">_xll.SRS1Splines.Functions25.Linear_Interp(V_XNN1!$K$3:$K$8,V_XNN1!$M$3:$M$8,BT1306)</f>
        <v>#NAME?</v>
      </c>
      <c r="BQ1306" s="308">
        <f ca="1">IFERROR((BN1306 - V_XNN1!$M$16) / (V_XNN1!$M$15- V_XNN1!$M$16) * 100, 0)</f>
        <v>0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 t="e">
        <f ca="1">_xll.SRS1Splines.Functions25.Linear_Interp(V_NEM!$R$687:$R$703,V_NEM!$T$687:$T$703,M1307)+_xll.SRS1Splines.Functions25.Linear_Interp(V_NEM!$AB$687:$AB$703,V_NEM!$AD$687:$AD$703,N1307)</f>
        <v>#NAME?</v>
      </c>
      <c r="H1307" s="308" t="e">
        <f ca="1">(G1307/(V_NEM!$T$696+V_NEM!$AD$696))*100</f>
        <v>#NAME?</v>
      </c>
      <c r="I1307" s="308" t="e">
        <f ca="1">G1307-(V_NEM!$T$694+V_NEM!$AD$694)</f>
        <v>#NAME?</v>
      </c>
      <c r="J1307" s="308">
        <f ca="1"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0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 t="e">
        <f ca="1">_xll.SRS1Splines.Functions25.Linear_Interp(V_NK3!$P$8:$P$32,V_NK3!$R$8:$R$32,AC1307)</f>
        <v>#NAME?</v>
      </c>
      <c r="W1307" s="312" t="e">
        <f ca="1">(V1307/V_NK3!$R$28)*100</f>
        <v>#NAME?</v>
      </c>
      <c r="X1307" s="308" t="e">
        <f ca="1">V1307-V_NK3!$R$8</f>
        <v>#NAME?</v>
      </c>
      <c r="Y1307" s="308">
        <f ca="1">IFERROR((V1307 - V_NK3!$V$10) / (V_NK3!$V$9- V_NK3!$V$10) * 100, 0)</f>
        <v>0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 t="e">
        <f ca="1">_xll.SRS1Splines.Functions25.Linear_Interp(V_NK2!$R$10:$R$21,V_NK2!$T$10:$T$21,AR1307)</f>
        <v>#NAME?</v>
      </c>
      <c r="AL1307" s="312" t="e">
        <f ca="1">(AK1307/V_NK2!$T$18)*100</f>
        <v>#NAME?</v>
      </c>
      <c r="AM1307" s="308" t="e">
        <f ca="1">AK1307-V_NK2!$T$11</f>
        <v>#NAME?</v>
      </c>
      <c r="AN1307" s="308">
        <f ca="1">IFERROR((AK1307 - V_NK2!$X$12) / (V_NK2!$X$11- V_NK2!$X$12) * 100, 0)</f>
        <v>0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 t="e">
        <f ca="1">_xll.SRS1Splines.Functions25.Linear_Interp(V_NNG3A!$H$4:$H$12,V_NNG3A!$I$4:$I$12,BF1307)</f>
        <v>#NAME?</v>
      </c>
      <c r="BA1307" s="312" t="e">
        <f ca="1">(AZ1307/V_NNG3A!$I$8)*100</f>
        <v>#NAME?</v>
      </c>
      <c r="BB1307" s="308" t="e">
        <f ca="1">_xll.SRS1Splines.Functions25.Linear_Interp(V_NNG3A!$H$4:$H$12,V_NNG3A!$J$4:$J$12,BF1307)</f>
        <v>#NAME?</v>
      </c>
      <c r="BC1307" s="308">
        <f ca="1">IFERROR((AZ1307-V_NNG3A!$J$20) / (V_NNG3A!$J$19-V_NNG3A!$J$20) * 100, 0)</f>
        <v>0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 t="e">
        <f ca="1">_xll.SRS1Splines.Functions25.Linear_Interp(V_XNN1!$K$3:$K$8,V_XNN1!$L$3:$L$8,BT1307)</f>
        <v>#NAME?</v>
      </c>
      <c r="BO1307" s="312" t="e">
        <f ca="1">(BN1307/V_XNN1!$L$7)*100</f>
        <v>#NAME?</v>
      </c>
      <c r="BP1307" s="308" t="e">
        <f ca="1">_xll.SRS1Splines.Functions25.Linear_Interp(V_XNN1!$K$3:$K$8,V_XNN1!$M$3:$M$8,BT1307)</f>
        <v>#NAME?</v>
      </c>
      <c r="BQ1307" s="308">
        <f ca="1">IFERROR((BN1307 - V_XNN1!$M$16) / (V_XNN1!$M$15- V_XNN1!$M$16) * 100, 0)</f>
        <v>0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 t="e">
        <f ca="1">_xll.SRS1Splines.Functions25.Linear_Interp(V_NEM!$R$687:$R$703,V_NEM!$T$687:$T$703,M1308)+_xll.SRS1Splines.Functions25.Linear_Interp(V_NEM!$AB$687:$AB$703,V_NEM!$AD$687:$AD$703,N1308)</f>
        <v>#NAME?</v>
      </c>
      <c r="H1308" s="308" t="e">
        <f ca="1">(G1308/(V_NEM!$T$696+V_NEM!$AD$696))*100</f>
        <v>#NAME?</v>
      </c>
      <c r="I1308" s="308" t="e">
        <f ca="1">G1308-(V_NEM!$T$694+V_NEM!$AD$694)</f>
        <v>#NAME?</v>
      </c>
      <c r="J1308" s="308">
        <f ca="1"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0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 t="e">
        <f ca="1">_xll.SRS1Splines.Functions25.Linear_Interp(V_NK3!$P$8:$P$32,V_NK3!$R$8:$R$32,AC1308)</f>
        <v>#NAME?</v>
      </c>
      <c r="W1308" s="312" t="e">
        <f ca="1">(V1308/V_NK3!$R$28)*100</f>
        <v>#NAME?</v>
      </c>
      <c r="X1308" s="308" t="e">
        <f ca="1">V1308-V_NK3!$R$8</f>
        <v>#NAME?</v>
      </c>
      <c r="Y1308" s="308">
        <f ca="1">IFERROR((V1308 - V_NK3!$V$10) / (V_NK3!$V$9- V_NK3!$V$10) * 100, 0)</f>
        <v>0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 t="e">
        <f ca="1">_xll.SRS1Splines.Functions25.Linear_Interp(V_NK2!$R$10:$R$21,V_NK2!$T$10:$T$21,AR1308)</f>
        <v>#NAME?</v>
      </c>
      <c r="AL1308" s="312" t="e">
        <f ca="1">(AK1308/V_NK2!$T$18)*100</f>
        <v>#NAME?</v>
      </c>
      <c r="AM1308" s="308" t="e">
        <f ca="1">AK1308-V_NK2!$T$11</f>
        <v>#NAME?</v>
      </c>
      <c r="AN1308" s="308">
        <f ca="1">IFERROR((AK1308 - V_NK2!$X$12) / (V_NK2!$X$11- V_NK2!$X$12) * 100, 0)</f>
        <v>0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 t="e">
        <f ca="1">_xll.SRS1Splines.Functions25.Linear_Interp(V_NNG3A!$H$4:$H$12,V_NNG3A!$I$4:$I$12,BF1308)</f>
        <v>#NAME?</v>
      </c>
      <c r="BA1308" s="312" t="e">
        <f ca="1">(AZ1308/V_NNG3A!$I$8)*100</f>
        <v>#NAME?</v>
      </c>
      <c r="BB1308" s="308" t="e">
        <f ca="1">_xll.SRS1Splines.Functions25.Linear_Interp(V_NNG3A!$H$4:$H$12,V_NNG3A!$J$4:$J$12,BF1308)</f>
        <v>#NAME?</v>
      </c>
      <c r="BC1308" s="308">
        <f ca="1">IFERROR((AZ1308-V_NNG3A!$J$20) / (V_NNG3A!$J$19-V_NNG3A!$J$20) * 100, 0)</f>
        <v>0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 t="e">
        <f ca="1">_xll.SRS1Splines.Functions25.Linear_Interp(V_XNN1!$K$3:$K$8,V_XNN1!$L$3:$L$8,BT1308)</f>
        <v>#NAME?</v>
      </c>
      <c r="BO1308" s="312" t="e">
        <f ca="1">(BN1308/V_XNN1!$L$7)*100</f>
        <v>#NAME?</v>
      </c>
      <c r="BP1308" s="308" t="e">
        <f ca="1">_xll.SRS1Splines.Functions25.Linear_Interp(V_XNN1!$K$3:$K$8,V_XNN1!$M$3:$M$8,BT1308)</f>
        <v>#NAME?</v>
      </c>
      <c r="BQ1308" s="308">
        <f ca="1">IFERROR((BN1308 - V_XNN1!$M$16) / (V_XNN1!$M$15- V_XNN1!$M$16) * 100, 0)</f>
        <v>0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 t="e">
        <f ca="1">_xll.SRS1Splines.Functions25.Linear_Interp(V_NEM!$R$687:$R$703,V_NEM!$T$687:$T$703,M1309)+_xll.SRS1Splines.Functions25.Linear_Interp(V_NEM!$AB$687:$AB$703,V_NEM!$AD$687:$AD$703,N1309)</f>
        <v>#NAME?</v>
      </c>
      <c r="H1309" s="308" t="e">
        <f ca="1">(G1309/(V_NEM!$T$696+V_NEM!$AD$696))*100</f>
        <v>#NAME?</v>
      </c>
      <c r="I1309" s="308" t="e">
        <f ca="1">G1309-(V_NEM!$T$694+V_NEM!$AD$694)</f>
        <v>#NAME?</v>
      </c>
      <c r="J1309" s="308">
        <f ca="1"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0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 t="e">
        <f ca="1">_xll.SRS1Splines.Functions25.Linear_Interp(V_NK3!$P$8:$P$32,V_NK3!$R$8:$R$32,AC1309)</f>
        <v>#NAME?</v>
      </c>
      <c r="W1309" s="312" t="e">
        <f ca="1">(V1309/V_NK3!$R$28)*100</f>
        <v>#NAME?</v>
      </c>
      <c r="X1309" s="308" t="e">
        <f ca="1">V1309-V_NK3!$R$8</f>
        <v>#NAME?</v>
      </c>
      <c r="Y1309" s="308">
        <f ca="1">IFERROR((V1309 - V_NK3!$V$10) / (V_NK3!$V$9- V_NK3!$V$10) * 100, 0)</f>
        <v>0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 t="e">
        <f ca="1">_xll.SRS1Splines.Functions25.Linear_Interp(V_NK2!$R$10:$R$21,V_NK2!$T$10:$T$21,AR1309)</f>
        <v>#NAME?</v>
      </c>
      <c r="AL1309" s="312" t="e">
        <f ca="1">(AK1309/V_NK2!$T$18)*100</f>
        <v>#NAME?</v>
      </c>
      <c r="AM1309" s="308" t="e">
        <f ca="1">AK1309-V_NK2!$T$11</f>
        <v>#NAME?</v>
      </c>
      <c r="AN1309" s="308">
        <f ca="1">IFERROR((AK1309 - V_NK2!$X$12) / (V_NK2!$X$11- V_NK2!$X$12) * 100, 0)</f>
        <v>0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 t="e">
        <f ca="1">_xll.SRS1Splines.Functions25.Linear_Interp(V_NNG3A!$H$4:$H$12,V_NNG3A!$I$4:$I$12,BF1309)</f>
        <v>#NAME?</v>
      </c>
      <c r="BA1309" s="312" t="e">
        <f ca="1">(AZ1309/V_NNG3A!$I$8)*100</f>
        <v>#NAME?</v>
      </c>
      <c r="BB1309" s="308" t="e">
        <f ca="1">_xll.SRS1Splines.Functions25.Linear_Interp(V_NNG3A!$H$4:$H$12,V_NNG3A!$J$4:$J$12,BF1309)</f>
        <v>#NAME?</v>
      </c>
      <c r="BC1309" s="308">
        <f ca="1">IFERROR((AZ1309-V_NNG3A!$J$20) / (V_NNG3A!$J$19-V_NNG3A!$J$20) * 100, 0)</f>
        <v>0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 t="e">
        <f ca="1">_xll.SRS1Splines.Functions25.Linear_Interp(V_XNN1!$K$3:$K$8,V_XNN1!$L$3:$L$8,BT1309)</f>
        <v>#NAME?</v>
      </c>
      <c r="BO1309" s="312" t="e">
        <f ca="1">(BN1309/V_XNN1!$L$7)*100</f>
        <v>#NAME?</v>
      </c>
      <c r="BP1309" s="308" t="e">
        <f ca="1">_xll.SRS1Splines.Functions25.Linear_Interp(V_XNN1!$K$3:$K$8,V_XNN1!$M$3:$M$8,BT1309)</f>
        <v>#NAME?</v>
      </c>
      <c r="BQ1309" s="308">
        <f ca="1">IFERROR((BN1309 - V_XNN1!$M$16) / (V_XNN1!$M$15- V_XNN1!$M$16) * 100, 0)</f>
        <v>0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 t="e">
        <f ca="1">_xll.SRS1Splines.Functions25.Linear_Interp(V_NEM!$R$687:$R$703,V_NEM!$T$687:$T$703,M1310)+_xll.SRS1Splines.Functions25.Linear_Interp(V_NEM!$AB$687:$AB$703,V_NEM!$AD$687:$AD$703,N1310)</f>
        <v>#NAME?</v>
      </c>
      <c r="H1310" s="308" t="e">
        <f ca="1">(G1310/(V_NEM!$T$696+V_NEM!$AD$696))*100</f>
        <v>#NAME?</v>
      </c>
      <c r="I1310" s="308" t="e">
        <f ca="1">G1310-(V_NEM!$T$694+V_NEM!$AD$694)</f>
        <v>#NAME?</v>
      </c>
      <c r="J1310" s="308">
        <f ca="1"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0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 t="e">
        <f ca="1">_xll.SRS1Splines.Functions25.Linear_Interp(V_NK3!$P$8:$P$32,V_NK3!$R$8:$R$32,AC1310)</f>
        <v>#NAME?</v>
      </c>
      <c r="W1310" s="312" t="e">
        <f ca="1">(V1310/V_NK3!$R$28)*100</f>
        <v>#NAME?</v>
      </c>
      <c r="X1310" s="308" t="e">
        <f ca="1">V1310-V_NK3!$R$8</f>
        <v>#NAME?</v>
      </c>
      <c r="Y1310" s="308">
        <f ca="1">IFERROR((V1310 - V_NK3!$V$10) / (V_NK3!$V$9- V_NK3!$V$10) * 100, 0)</f>
        <v>0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 t="e">
        <f ca="1">_xll.SRS1Splines.Functions25.Linear_Interp(V_NK2!$R$10:$R$21,V_NK2!$T$10:$T$21,AR1310)</f>
        <v>#NAME?</v>
      </c>
      <c r="AL1310" s="312" t="e">
        <f ca="1">(AK1310/V_NK2!$T$18)*100</f>
        <v>#NAME?</v>
      </c>
      <c r="AM1310" s="308" t="e">
        <f ca="1">AK1310-V_NK2!$T$11</f>
        <v>#NAME?</v>
      </c>
      <c r="AN1310" s="308">
        <f ca="1">IFERROR((AK1310 - V_NK2!$X$12) / (V_NK2!$X$11- V_NK2!$X$12) * 100, 0)</f>
        <v>0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 t="e">
        <f ca="1">_xll.SRS1Splines.Functions25.Linear_Interp(V_NNG3A!$H$4:$H$12,V_NNG3A!$I$4:$I$12,BF1310)</f>
        <v>#NAME?</v>
      </c>
      <c r="BA1310" s="312" t="e">
        <f ca="1">(AZ1310/V_NNG3A!$I$8)*100</f>
        <v>#NAME?</v>
      </c>
      <c r="BB1310" s="308" t="e">
        <f ca="1">_xll.SRS1Splines.Functions25.Linear_Interp(V_NNG3A!$H$4:$H$12,V_NNG3A!$J$4:$J$12,BF1310)</f>
        <v>#NAME?</v>
      </c>
      <c r="BC1310" s="308">
        <f ca="1">IFERROR((AZ1310-V_NNG3A!$J$20) / (V_NNG3A!$J$19-V_NNG3A!$J$20) * 100, 0)</f>
        <v>0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 t="e">
        <f ca="1">_xll.SRS1Splines.Functions25.Linear_Interp(V_XNN1!$K$3:$K$8,V_XNN1!$L$3:$L$8,BT1310)</f>
        <v>#NAME?</v>
      </c>
      <c r="BO1310" s="312" t="e">
        <f ca="1">(BN1310/V_XNN1!$L$7)*100</f>
        <v>#NAME?</v>
      </c>
      <c r="BP1310" s="308" t="e">
        <f ca="1">_xll.SRS1Splines.Functions25.Linear_Interp(V_XNN1!$K$3:$K$8,V_XNN1!$M$3:$M$8,BT1310)</f>
        <v>#NAME?</v>
      </c>
      <c r="BQ1310" s="308">
        <f ca="1">IFERROR((BN1310 - V_XNN1!$M$16) / (V_XNN1!$M$15- V_XNN1!$M$16) * 100, 0)</f>
        <v>0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 t="e">
        <f ca="1">_xll.SRS1Splines.Functions25.Linear_Interp(V_NEM!$R$687:$R$703,V_NEM!$T$687:$T$703,M1311)+_xll.SRS1Splines.Functions25.Linear_Interp(V_NEM!$AB$687:$AB$703,V_NEM!$AD$687:$AD$703,N1311)</f>
        <v>#NAME?</v>
      </c>
      <c r="H1311" s="308" t="e">
        <f ca="1">(G1311/(V_NEM!$T$696+V_NEM!$AD$696))*100</f>
        <v>#NAME?</v>
      </c>
      <c r="I1311" s="308" t="e">
        <f ca="1">G1311-(V_NEM!$T$694+V_NEM!$AD$694)</f>
        <v>#NAME?</v>
      </c>
      <c r="J1311" s="308">
        <f ca="1"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0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 t="e">
        <f ca="1">_xll.SRS1Splines.Functions25.Linear_Interp(V_NK3!$P$8:$P$32,V_NK3!$R$8:$R$32,AC1311)</f>
        <v>#NAME?</v>
      </c>
      <c r="W1311" s="312" t="e">
        <f ca="1">(V1311/V_NK3!$R$28)*100</f>
        <v>#NAME?</v>
      </c>
      <c r="X1311" s="308" t="e">
        <f ca="1">V1311-V_NK3!$R$8</f>
        <v>#NAME?</v>
      </c>
      <c r="Y1311" s="308">
        <f ca="1">IFERROR((V1311 - V_NK3!$V$10) / (V_NK3!$V$9- V_NK3!$V$10) * 100, 0)</f>
        <v>0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 t="e">
        <f ca="1">_xll.SRS1Splines.Functions25.Linear_Interp(V_NK2!$R$10:$R$21,V_NK2!$T$10:$T$21,AR1311)</f>
        <v>#NAME?</v>
      </c>
      <c r="AL1311" s="312" t="e">
        <f ca="1">(AK1311/V_NK2!$T$18)*100</f>
        <v>#NAME?</v>
      </c>
      <c r="AM1311" s="308" t="e">
        <f ca="1">AK1311-V_NK2!$T$11</f>
        <v>#NAME?</v>
      </c>
      <c r="AN1311" s="308">
        <f ca="1">IFERROR((AK1311 - V_NK2!$X$12) / (V_NK2!$X$11- V_NK2!$X$12) * 100, 0)</f>
        <v>0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 t="e">
        <f ca="1">_xll.SRS1Splines.Functions25.Linear_Interp(V_NNG3A!$H$4:$H$12,V_NNG3A!$I$4:$I$12,BF1311)</f>
        <v>#NAME?</v>
      </c>
      <c r="BA1311" s="312" t="e">
        <f ca="1">(AZ1311/V_NNG3A!$I$8)*100</f>
        <v>#NAME?</v>
      </c>
      <c r="BB1311" s="308" t="e">
        <f ca="1">_xll.SRS1Splines.Functions25.Linear_Interp(V_NNG3A!$H$4:$H$12,V_NNG3A!$J$4:$J$12,BF1311)</f>
        <v>#NAME?</v>
      </c>
      <c r="BC1311" s="308">
        <f ca="1">IFERROR((AZ1311-V_NNG3A!$J$20) / (V_NNG3A!$J$19-V_NNG3A!$J$20) * 100, 0)</f>
        <v>0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 t="e">
        <f ca="1">_xll.SRS1Splines.Functions25.Linear_Interp(V_XNN1!$K$3:$K$8,V_XNN1!$L$3:$L$8,BT1311)</f>
        <v>#NAME?</v>
      </c>
      <c r="BO1311" s="312" t="e">
        <f ca="1">(BN1311/V_XNN1!$L$7)*100</f>
        <v>#NAME?</v>
      </c>
      <c r="BP1311" s="308" t="e">
        <f ca="1">_xll.SRS1Splines.Functions25.Linear_Interp(V_XNN1!$K$3:$K$8,V_XNN1!$M$3:$M$8,BT1311)</f>
        <v>#NAME?</v>
      </c>
      <c r="BQ1311" s="308">
        <f ca="1">IFERROR((BN1311 - V_XNN1!$M$16) / (V_XNN1!$M$15- V_XNN1!$M$16) * 100, 0)</f>
        <v>0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 t="e">
        <f ca="1">_xll.SRS1Splines.Functions25.Linear_Interp(V_NEM!$R$687:$R$703,V_NEM!$T$687:$T$703,M1312)+_xll.SRS1Splines.Functions25.Linear_Interp(V_NEM!$AB$687:$AB$703,V_NEM!$AD$687:$AD$703,N1312)</f>
        <v>#NAME?</v>
      </c>
      <c r="H1312" s="308" t="e">
        <f ca="1">(G1312/(V_NEM!$T$696+V_NEM!$AD$696))*100</f>
        <v>#NAME?</v>
      </c>
      <c r="I1312" s="308" t="e">
        <f ca="1">G1312-(V_NEM!$T$694+V_NEM!$AD$694)</f>
        <v>#NAME?</v>
      </c>
      <c r="J1312" s="308">
        <f ca="1"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0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 t="e">
        <f ca="1">_xll.SRS1Splines.Functions25.Linear_Interp(V_NK3!$P$8:$P$32,V_NK3!$R$8:$R$32,AC1312)</f>
        <v>#NAME?</v>
      </c>
      <c r="W1312" s="312" t="e">
        <f ca="1">(V1312/V_NK3!$R$28)*100</f>
        <v>#NAME?</v>
      </c>
      <c r="X1312" s="308" t="e">
        <f ca="1">V1312-V_NK3!$R$8</f>
        <v>#NAME?</v>
      </c>
      <c r="Y1312" s="308">
        <f ca="1">IFERROR((V1312 - V_NK3!$V$10) / (V_NK3!$V$9- V_NK3!$V$10) * 100, 0)</f>
        <v>0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 t="e">
        <f ca="1">_xll.SRS1Splines.Functions25.Linear_Interp(V_NK2!$R$10:$R$21,V_NK2!$T$10:$T$21,AR1312)</f>
        <v>#NAME?</v>
      </c>
      <c r="AL1312" s="312" t="e">
        <f ca="1">(AK1312/V_NK2!$T$18)*100</f>
        <v>#NAME?</v>
      </c>
      <c r="AM1312" s="308" t="e">
        <f ca="1">AK1312-V_NK2!$T$11</f>
        <v>#NAME?</v>
      </c>
      <c r="AN1312" s="308">
        <f ca="1">IFERROR((AK1312 - V_NK2!$X$12) / (V_NK2!$X$11- V_NK2!$X$12) * 100, 0)</f>
        <v>0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 t="e">
        <f ca="1">_xll.SRS1Splines.Functions25.Linear_Interp(V_NNG3A!$H$4:$H$12,V_NNG3A!$I$4:$I$12,BF1312)</f>
        <v>#NAME?</v>
      </c>
      <c r="BA1312" s="312" t="e">
        <f ca="1">(AZ1312/V_NNG3A!$I$8)*100</f>
        <v>#NAME?</v>
      </c>
      <c r="BB1312" s="308" t="e">
        <f ca="1">_xll.SRS1Splines.Functions25.Linear_Interp(V_NNG3A!$H$4:$H$12,V_NNG3A!$J$4:$J$12,BF1312)</f>
        <v>#NAME?</v>
      </c>
      <c r="BC1312" s="308">
        <f ca="1">IFERROR((AZ1312-V_NNG3A!$J$20) / (V_NNG3A!$J$19-V_NNG3A!$J$20) * 100, 0)</f>
        <v>0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 t="e">
        <f ca="1">_xll.SRS1Splines.Functions25.Linear_Interp(V_XNN1!$K$3:$K$8,V_XNN1!$L$3:$L$8,BT1312)</f>
        <v>#NAME?</v>
      </c>
      <c r="BO1312" s="312" t="e">
        <f ca="1">(BN1312/V_XNN1!$L$7)*100</f>
        <v>#NAME?</v>
      </c>
      <c r="BP1312" s="308" t="e">
        <f ca="1">_xll.SRS1Splines.Functions25.Linear_Interp(V_XNN1!$K$3:$K$8,V_XNN1!$M$3:$M$8,BT1312)</f>
        <v>#NAME?</v>
      </c>
      <c r="BQ1312" s="308">
        <f ca="1">IFERROR((BN1312 - V_XNN1!$M$16) / (V_XNN1!$M$15- V_XNN1!$M$16) * 100, 0)</f>
        <v>0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 t="e">
        <f ca="1">_xll.SRS1Splines.Functions25.Linear_Interp(V_NEM!$R$687:$R$703,V_NEM!$T$687:$T$703,M1313)+_xll.SRS1Splines.Functions25.Linear_Interp(V_NEM!$AB$687:$AB$703,V_NEM!$AD$687:$AD$703,N1313)</f>
        <v>#NAME?</v>
      </c>
      <c r="H1313" s="308" t="e">
        <f ca="1">(G1313/(V_NEM!$T$696+V_NEM!$AD$696))*100</f>
        <v>#NAME?</v>
      </c>
      <c r="I1313" s="308" t="e">
        <f ca="1">G1313-(V_NEM!$T$694+V_NEM!$AD$694)</f>
        <v>#NAME?</v>
      </c>
      <c r="J1313" s="308">
        <f ca="1"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0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 t="e">
        <f ca="1">_xll.SRS1Splines.Functions25.Linear_Interp(V_NK3!$P$8:$P$32,V_NK3!$R$8:$R$32,AC1313)</f>
        <v>#NAME?</v>
      </c>
      <c r="W1313" s="312" t="e">
        <f ca="1">(V1313/V_NK3!$R$28)*100</f>
        <v>#NAME?</v>
      </c>
      <c r="X1313" s="308" t="e">
        <f ca="1">V1313-V_NK3!$R$8</f>
        <v>#NAME?</v>
      </c>
      <c r="Y1313" s="308">
        <f ca="1">IFERROR((V1313 - V_NK3!$V$10) / (V_NK3!$V$9- V_NK3!$V$10) * 100, 0)</f>
        <v>0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 t="e">
        <f ca="1">_xll.SRS1Splines.Functions25.Linear_Interp(V_NK2!$R$10:$R$21,V_NK2!$T$10:$T$21,AR1313)</f>
        <v>#NAME?</v>
      </c>
      <c r="AL1313" s="312" t="e">
        <f ca="1">(AK1313/V_NK2!$T$18)*100</f>
        <v>#NAME?</v>
      </c>
      <c r="AM1313" s="308" t="e">
        <f ca="1">AK1313-V_NK2!$T$11</f>
        <v>#NAME?</v>
      </c>
      <c r="AN1313" s="308">
        <f ca="1">IFERROR((AK1313 - V_NK2!$X$12) / (V_NK2!$X$11- V_NK2!$X$12) * 100, 0)</f>
        <v>0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 t="e">
        <f ca="1">_xll.SRS1Splines.Functions25.Linear_Interp(V_NNG3A!$H$4:$H$12,V_NNG3A!$I$4:$I$12,BF1313)</f>
        <v>#NAME?</v>
      </c>
      <c r="BA1313" s="312" t="e">
        <f ca="1">(AZ1313/V_NNG3A!$I$8)*100</f>
        <v>#NAME?</v>
      </c>
      <c r="BB1313" s="308" t="e">
        <f ca="1">_xll.SRS1Splines.Functions25.Linear_Interp(V_NNG3A!$H$4:$H$12,V_NNG3A!$J$4:$J$12,BF1313)</f>
        <v>#NAME?</v>
      </c>
      <c r="BC1313" s="308">
        <f ca="1">IFERROR((AZ1313-V_NNG3A!$J$20) / (V_NNG3A!$J$19-V_NNG3A!$J$20) * 100, 0)</f>
        <v>0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 t="e">
        <f ca="1">_xll.SRS1Splines.Functions25.Linear_Interp(V_XNN1!$K$3:$K$8,V_XNN1!$L$3:$L$8,BT1313)</f>
        <v>#NAME?</v>
      </c>
      <c r="BO1313" s="312" t="e">
        <f ca="1">(BN1313/V_XNN1!$L$7)*100</f>
        <v>#NAME?</v>
      </c>
      <c r="BP1313" s="308" t="e">
        <f ca="1">_xll.SRS1Splines.Functions25.Linear_Interp(V_XNN1!$K$3:$K$8,V_XNN1!$M$3:$M$8,BT1313)</f>
        <v>#NAME?</v>
      </c>
      <c r="BQ1313" s="308">
        <f ca="1">IFERROR((BN1313 - V_XNN1!$M$16) / (V_XNN1!$M$15- V_XNN1!$M$16) * 100, 0)</f>
        <v>0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 t="e">
        <f ca="1">_xll.SRS1Splines.Functions25.Linear_Interp(V_NEM!$R$687:$R$703,V_NEM!$T$687:$T$703,M1314)+_xll.SRS1Splines.Functions25.Linear_Interp(V_NEM!$AB$687:$AB$703,V_NEM!$AD$687:$AD$703,N1314)</f>
        <v>#NAME?</v>
      </c>
      <c r="H1314" s="308" t="e">
        <f ca="1">(G1314/(V_NEM!$T$696+V_NEM!$AD$696))*100</f>
        <v>#NAME?</v>
      </c>
      <c r="I1314" s="308" t="e">
        <f ca="1">G1314-(V_NEM!$T$694+V_NEM!$AD$694)</f>
        <v>#NAME?</v>
      </c>
      <c r="J1314" s="308">
        <f ca="1"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0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 t="e">
        <f ca="1">_xll.SRS1Splines.Functions25.Linear_Interp(V_NK3!$P$8:$P$32,V_NK3!$R$8:$R$32,AC1314)</f>
        <v>#NAME?</v>
      </c>
      <c r="W1314" s="312" t="e">
        <f ca="1">(V1314/V_NK3!$R$28)*100</f>
        <v>#NAME?</v>
      </c>
      <c r="X1314" s="308" t="e">
        <f ca="1">V1314-V_NK3!$R$8</f>
        <v>#NAME?</v>
      </c>
      <c r="Y1314" s="308">
        <f ca="1">IFERROR((V1314 - V_NK3!$V$10) / (V_NK3!$V$9- V_NK3!$V$10) * 100, 0)</f>
        <v>0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 t="e">
        <f ca="1">_xll.SRS1Splines.Functions25.Linear_Interp(V_NK2!$R$10:$R$21,V_NK2!$T$10:$T$21,AR1314)</f>
        <v>#NAME?</v>
      </c>
      <c r="AL1314" s="312" t="e">
        <f ca="1">(AK1314/V_NK2!$T$18)*100</f>
        <v>#NAME?</v>
      </c>
      <c r="AM1314" s="308" t="e">
        <f ca="1">AK1314-V_NK2!$T$11</f>
        <v>#NAME?</v>
      </c>
      <c r="AN1314" s="308">
        <f ca="1">IFERROR((AK1314 - V_NK2!$X$12) / (V_NK2!$X$11- V_NK2!$X$12) * 100, 0)</f>
        <v>0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 t="e">
        <f ca="1">_xll.SRS1Splines.Functions25.Linear_Interp(V_NNG3A!$H$4:$H$12,V_NNG3A!$I$4:$I$12,BF1314)</f>
        <v>#NAME?</v>
      </c>
      <c r="BA1314" s="312" t="e">
        <f ca="1">(AZ1314/V_NNG3A!$I$8)*100</f>
        <v>#NAME?</v>
      </c>
      <c r="BB1314" s="308" t="e">
        <f ca="1">_xll.SRS1Splines.Functions25.Linear_Interp(V_NNG3A!$H$4:$H$12,V_NNG3A!$J$4:$J$12,BF1314)</f>
        <v>#NAME?</v>
      </c>
      <c r="BC1314" s="308">
        <f ca="1">IFERROR((AZ1314-V_NNG3A!$J$20) / (V_NNG3A!$J$19-V_NNG3A!$J$20) * 100, 0)</f>
        <v>0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 t="e">
        <f ca="1">_xll.SRS1Splines.Functions25.Linear_Interp(V_XNN1!$K$3:$K$8,V_XNN1!$L$3:$L$8,BT1314)</f>
        <v>#NAME?</v>
      </c>
      <c r="BO1314" s="312" t="e">
        <f ca="1">(BN1314/V_XNN1!$L$7)*100</f>
        <v>#NAME?</v>
      </c>
      <c r="BP1314" s="308" t="e">
        <f ca="1">_xll.SRS1Splines.Functions25.Linear_Interp(V_XNN1!$K$3:$K$8,V_XNN1!$M$3:$M$8,BT1314)</f>
        <v>#NAME?</v>
      </c>
      <c r="BQ1314" s="308">
        <f ca="1">IFERROR((BN1314 - V_XNN1!$M$16) / (V_XNN1!$M$15- V_XNN1!$M$16) * 100, 0)</f>
        <v>0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 t="e">
        <f ca="1">_xll.SRS1Splines.Functions25.Linear_Interp(V_NEM!$R$687:$R$703,V_NEM!$T$687:$T$703,M1315)+_xll.SRS1Splines.Functions25.Linear_Interp(V_NEM!$AB$687:$AB$703,V_NEM!$AD$687:$AD$703,N1315)</f>
        <v>#NAME?</v>
      </c>
      <c r="H1315" s="308" t="e">
        <f ca="1">(G1315/(V_NEM!$T$696+V_NEM!$AD$696))*100</f>
        <v>#NAME?</v>
      </c>
      <c r="I1315" s="308" t="e">
        <f ca="1">G1315-(V_NEM!$T$694+V_NEM!$AD$694)</f>
        <v>#NAME?</v>
      </c>
      <c r="J1315" s="308">
        <f ca="1"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0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 t="e">
        <f ca="1">_xll.SRS1Splines.Functions25.Linear_Interp(V_NK3!$P$8:$P$32,V_NK3!$R$8:$R$32,AC1315)</f>
        <v>#NAME?</v>
      </c>
      <c r="W1315" s="312" t="e">
        <f ca="1">(V1315/V_NK3!$R$28)*100</f>
        <v>#NAME?</v>
      </c>
      <c r="X1315" s="308" t="e">
        <f ca="1">V1315-V_NK3!$R$8</f>
        <v>#NAME?</v>
      </c>
      <c r="Y1315" s="308">
        <f ca="1">IFERROR((V1315 - V_NK3!$V$10) / (V_NK3!$V$9- V_NK3!$V$10) * 100, 0)</f>
        <v>0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 t="e">
        <f ca="1">_xll.SRS1Splines.Functions25.Linear_Interp(V_NK2!$R$10:$R$21,V_NK2!$T$10:$T$21,AR1315)</f>
        <v>#NAME?</v>
      </c>
      <c r="AL1315" s="312" t="e">
        <f ca="1">(AK1315/V_NK2!$T$18)*100</f>
        <v>#NAME?</v>
      </c>
      <c r="AM1315" s="308" t="e">
        <f ca="1">AK1315-V_NK2!$T$11</f>
        <v>#NAME?</v>
      </c>
      <c r="AN1315" s="308">
        <f ca="1">IFERROR((AK1315 - V_NK2!$X$12) / (V_NK2!$X$11- V_NK2!$X$12) * 100, 0)</f>
        <v>0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 t="e">
        <f ca="1">_xll.SRS1Splines.Functions25.Linear_Interp(V_NNG3A!$H$4:$H$12,V_NNG3A!$I$4:$I$12,BF1315)</f>
        <v>#NAME?</v>
      </c>
      <c r="BA1315" s="312" t="e">
        <f ca="1">(AZ1315/V_NNG3A!$I$8)*100</f>
        <v>#NAME?</v>
      </c>
      <c r="BB1315" s="308" t="e">
        <f ca="1">_xll.SRS1Splines.Functions25.Linear_Interp(V_NNG3A!$H$4:$H$12,V_NNG3A!$J$4:$J$12,BF1315)</f>
        <v>#NAME?</v>
      </c>
      <c r="BC1315" s="308">
        <f ca="1">IFERROR((AZ1315-V_NNG3A!$J$20) / (V_NNG3A!$J$19-V_NNG3A!$J$20) * 100, 0)</f>
        <v>0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 t="e">
        <f ca="1">_xll.SRS1Splines.Functions25.Linear_Interp(V_XNN1!$K$3:$K$8,V_XNN1!$L$3:$L$8,BT1315)</f>
        <v>#NAME?</v>
      </c>
      <c r="BO1315" s="312" t="e">
        <f ca="1">(BN1315/V_XNN1!$L$7)*100</f>
        <v>#NAME?</v>
      </c>
      <c r="BP1315" s="308" t="e">
        <f ca="1">_xll.SRS1Splines.Functions25.Linear_Interp(V_XNN1!$K$3:$K$8,V_XNN1!$M$3:$M$8,BT1315)</f>
        <v>#NAME?</v>
      </c>
      <c r="BQ1315" s="308">
        <f ca="1">IFERROR((BN1315 - V_XNN1!$M$16) / (V_XNN1!$M$15- V_XNN1!$M$16) * 100, 0)</f>
        <v>0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 t="e">
        <f ca="1">_xll.SRS1Splines.Functions25.Linear_Interp(V_NEM!$R$687:$R$703,V_NEM!$T$687:$T$703,M1316)+_xll.SRS1Splines.Functions25.Linear_Interp(V_NEM!$AB$687:$AB$703,V_NEM!$AD$687:$AD$703,N1316)</f>
        <v>#NAME?</v>
      </c>
      <c r="H1316" s="308" t="e">
        <f ca="1">(G1316/(V_NEM!$T$696+V_NEM!$AD$696))*100</f>
        <v>#NAME?</v>
      </c>
      <c r="I1316" s="308" t="e">
        <f ca="1">G1316-(V_NEM!$T$694+V_NEM!$AD$694)</f>
        <v>#NAME?</v>
      </c>
      <c r="J1316" s="308">
        <f ca="1"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0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 t="e">
        <f ca="1">_xll.SRS1Splines.Functions25.Linear_Interp(V_NK3!$P$8:$P$32,V_NK3!$R$8:$R$32,AC1316)</f>
        <v>#NAME?</v>
      </c>
      <c r="W1316" s="312" t="e">
        <f ca="1">(V1316/V_NK3!$R$28)*100</f>
        <v>#NAME?</v>
      </c>
      <c r="X1316" s="308" t="e">
        <f ca="1">V1316-V_NK3!$R$8</f>
        <v>#NAME?</v>
      </c>
      <c r="Y1316" s="308">
        <f ca="1">IFERROR((V1316 - V_NK3!$V$10) / (V_NK3!$V$9- V_NK3!$V$10) * 100, 0)</f>
        <v>0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 t="e">
        <f ca="1">_xll.SRS1Splines.Functions25.Linear_Interp(V_NK2!$R$10:$R$21,V_NK2!$T$10:$T$21,AR1316)</f>
        <v>#NAME?</v>
      </c>
      <c r="AL1316" s="312" t="e">
        <f ca="1">(AK1316/V_NK2!$T$18)*100</f>
        <v>#NAME?</v>
      </c>
      <c r="AM1316" s="308" t="e">
        <f ca="1">AK1316-V_NK2!$T$11</f>
        <v>#NAME?</v>
      </c>
      <c r="AN1316" s="308">
        <f ca="1">IFERROR((AK1316 - V_NK2!$X$12) / (V_NK2!$X$11- V_NK2!$X$12) * 100, 0)</f>
        <v>0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 t="e">
        <f ca="1">_xll.SRS1Splines.Functions25.Linear_Interp(V_NNG3A!$H$4:$H$12,V_NNG3A!$I$4:$I$12,BF1316)</f>
        <v>#NAME?</v>
      </c>
      <c r="BA1316" s="312" t="e">
        <f ca="1">(AZ1316/V_NNG3A!$I$8)*100</f>
        <v>#NAME?</v>
      </c>
      <c r="BB1316" s="308" t="e">
        <f ca="1">_xll.SRS1Splines.Functions25.Linear_Interp(V_NNG3A!$H$4:$H$12,V_NNG3A!$J$4:$J$12,BF1316)</f>
        <v>#NAME?</v>
      </c>
      <c r="BC1316" s="308">
        <f ca="1">IFERROR((AZ1316-V_NNG3A!$J$20) / (V_NNG3A!$J$19-V_NNG3A!$J$20) * 100, 0)</f>
        <v>0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 t="e">
        <f ca="1">_xll.SRS1Splines.Functions25.Linear_Interp(V_XNN1!$K$3:$K$8,V_XNN1!$L$3:$L$8,BT1316)</f>
        <v>#NAME?</v>
      </c>
      <c r="BO1316" s="312" t="e">
        <f ca="1">(BN1316/V_XNN1!$L$7)*100</f>
        <v>#NAME?</v>
      </c>
      <c r="BP1316" s="308" t="e">
        <f ca="1">_xll.SRS1Splines.Functions25.Linear_Interp(V_XNN1!$K$3:$K$8,V_XNN1!$M$3:$M$8,BT1316)</f>
        <v>#NAME?</v>
      </c>
      <c r="BQ1316" s="308">
        <f ca="1">IFERROR((BN1316 - V_XNN1!$M$16) / (V_XNN1!$M$15- V_XNN1!$M$16) * 100, 0)</f>
        <v>0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 t="e">
        <f ca="1">_xll.SRS1Splines.Functions25.Linear_Interp(V_NEM!$R$687:$R$703,V_NEM!$T$687:$T$703,M1317)+_xll.SRS1Splines.Functions25.Linear_Interp(V_NEM!$AB$687:$AB$703,V_NEM!$AD$687:$AD$703,N1317)</f>
        <v>#NAME?</v>
      </c>
      <c r="H1317" s="308" t="e">
        <f ca="1">(G1317/(V_NEM!$T$696+V_NEM!$AD$696))*100</f>
        <v>#NAME?</v>
      </c>
      <c r="I1317" s="308" t="e">
        <f ca="1">G1317-(V_NEM!$T$694+V_NEM!$AD$694)</f>
        <v>#NAME?</v>
      </c>
      <c r="J1317" s="308">
        <f ca="1"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0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 t="e">
        <f ca="1">_xll.SRS1Splines.Functions25.Linear_Interp(V_NK3!$P$8:$P$32,V_NK3!$R$8:$R$32,AC1317)</f>
        <v>#NAME?</v>
      </c>
      <c r="W1317" s="312" t="e">
        <f ca="1">(V1317/V_NK3!$R$28)*100</f>
        <v>#NAME?</v>
      </c>
      <c r="X1317" s="308" t="e">
        <f ca="1">V1317-V_NK3!$R$8</f>
        <v>#NAME?</v>
      </c>
      <c r="Y1317" s="308">
        <f ca="1">IFERROR((V1317 - V_NK3!$V$10) / (V_NK3!$V$9- V_NK3!$V$10) * 100, 0)</f>
        <v>0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 t="e">
        <f ca="1">_xll.SRS1Splines.Functions25.Linear_Interp(V_NK2!$R$10:$R$21,V_NK2!$T$10:$T$21,AR1317)</f>
        <v>#NAME?</v>
      </c>
      <c r="AL1317" s="312" t="e">
        <f ca="1">(AK1317/V_NK2!$T$18)*100</f>
        <v>#NAME?</v>
      </c>
      <c r="AM1317" s="308" t="e">
        <f ca="1">AK1317-V_NK2!$T$11</f>
        <v>#NAME?</v>
      </c>
      <c r="AN1317" s="308">
        <f ca="1">IFERROR((AK1317 - V_NK2!$X$12) / (V_NK2!$X$11- V_NK2!$X$12) * 100, 0)</f>
        <v>0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 t="e">
        <f ca="1">_xll.SRS1Splines.Functions25.Linear_Interp(V_NNG3A!$H$4:$H$12,V_NNG3A!$I$4:$I$12,BF1317)</f>
        <v>#NAME?</v>
      </c>
      <c r="BA1317" s="312" t="e">
        <f ca="1">(AZ1317/V_NNG3A!$I$8)*100</f>
        <v>#NAME?</v>
      </c>
      <c r="BB1317" s="308" t="e">
        <f ca="1">_xll.SRS1Splines.Functions25.Linear_Interp(V_NNG3A!$H$4:$H$12,V_NNG3A!$J$4:$J$12,BF1317)</f>
        <v>#NAME?</v>
      </c>
      <c r="BC1317" s="308">
        <f ca="1">IFERROR((AZ1317-V_NNG3A!$J$20) / (V_NNG3A!$J$19-V_NNG3A!$J$20) * 100, 0)</f>
        <v>0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 t="e">
        <f ca="1">_xll.SRS1Splines.Functions25.Linear_Interp(V_XNN1!$K$3:$K$8,V_XNN1!$L$3:$L$8,BT1317)</f>
        <v>#NAME?</v>
      </c>
      <c r="BO1317" s="312" t="e">
        <f ca="1">(BN1317/V_XNN1!$L$7)*100</f>
        <v>#NAME?</v>
      </c>
      <c r="BP1317" s="308" t="e">
        <f ca="1">_xll.SRS1Splines.Functions25.Linear_Interp(V_XNN1!$K$3:$K$8,V_XNN1!$M$3:$M$8,BT1317)</f>
        <v>#NAME?</v>
      </c>
      <c r="BQ1317" s="308">
        <f ca="1">IFERROR((BN1317 - V_XNN1!$M$16) / (V_XNN1!$M$15- V_XNN1!$M$16) * 100, 0)</f>
        <v>0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 t="e">
        <f ca="1">_xll.SRS1Splines.Functions25.Linear_Interp(V_NEM!$R$687:$R$703,V_NEM!$T$687:$T$703,M1318)+_xll.SRS1Splines.Functions25.Linear_Interp(V_NEM!$AB$687:$AB$703,V_NEM!$AD$687:$AD$703,N1318)</f>
        <v>#NAME?</v>
      </c>
      <c r="H1318" s="308" t="e">
        <f ca="1">(G1318/(V_NEM!$T$696+V_NEM!$AD$696))*100</f>
        <v>#NAME?</v>
      </c>
      <c r="I1318" s="308" t="e">
        <f ca="1">G1318-(V_NEM!$T$694+V_NEM!$AD$694)</f>
        <v>#NAME?</v>
      </c>
      <c r="J1318" s="308">
        <f ca="1"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0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 t="e">
        <f ca="1">_xll.SRS1Splines.Functions25.Linear_Interp(V_NK3!$P$8:$P$32,V_NK3!$R$8:$R$32,AC1318)</f>
        <v>#NAME?</v>
      </c>
      <c r="W1318" s="312" t="e">
        <f ca="1">(V1318/V_NK3!$R$28)*100</f>
        <v>#NAME?</v>
      </c>
      <c r="X1318" s="308" t="e">
        <f ca="1">V1318-V_NK3!$R$8</f>
        <v>#NAME?</v>
      </c>
      <c r="Y1318" s="308">
        <f ca="1">IFERROR((V1318 - V_NK3!$V$10) / (V_NK3!$V$9- V_NK3!$V$10) * 100, 0)</f>
        <v>0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 t="e">
        <f ca="1">_xll.SRS1Splines.Functions25.Linear_Interp(V_NK2!$R$10:$R$21,V_NK2!$T$10:$T$21,AR1318)</f>
        <v>#NAME?</v>
      </c>
      <c r="AL1318" s="312" t="e">
        <f ca="1">(AK1318/V_NK2!$T$18)*100</f>
        <v>#NAME?</v>
      </c>
      <c r="AM1318" s="308" t="e">
        <f ca="1">AK1318-V_NK2!$T$11</f>
        <v>#NAME?</v>
      </c>
      <c r="AN1318" s="308">
        <f ca="1">IFERROR((AK1318 - V_NK2!$X$12) / (V_NK2!$X$11- V_NK2!$X$12) * 100, 0)</f>
        <v>0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 t="e">
        <f ca="1">_xll.SRS1Splines.Functions25.Linear_Interp(V_NNG3A!$H$4:$H$12,V_NNG3A!$I$4:$I$12,BF1318)</f>
        <v>#NAME?</v>
      </c>
      <c r="BA1318" s="312" t="e">
        <f ca="1">(AZ1318/V_NNG3A!$I$8)*100</f>
        <v>#NAME?</v>
      </c>
      <c r="BB1318" s="308" t="e">
        <f ca="1">_xll.SRS1Splines.Functions25.Linear_Interp(V_NNG3A!$H$4:$H$12,V_NNG3A!$J$4:$J$12,BF1318)</f>
        <v>#NAME?</v>
      </c>
      <c r="BC1318" s="308">
        <f ca="1">IFERROR((AZ1318-V_NNG3A!$J$20) / (V_NNG3A!$J$19-V_NNG3A!$J$20) * 100, 0)</f>
        <v>0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 t="e">
        <f ca="1">_xll.SRS1Splines.Functions25.Linear_Interp(V_XNN1!$K$3:$K$8,V_XNN1!$L$3:$L$8,BT1318)</f>
        <v>#NAME?</v>
      </c>
      <c r="BO1318" s="312" t="e">
        <f ca="1">(BN1318/V_XNN1!$L$7)*100</f>
        <v>#NAME?</v>
      </c>
      <c r="BP1318" s="308" t="e">
        <f ca="1">_xll.SRS1Splines.Functions25.Linear_Interp(V_XNN1!$K$3:$K$8,V_XNN1!$M$3:$M$8,BT1318)</f>
        <v>#NAME?</v>
      </c>
      <c r="BQ1318" s="308">
        <f ca="1">IFERROR((BN1318 - V_XNN1!$M$16) / (V_XNN1!$M$15- V_XNN1!$M$16) * 100, 0)</f>
        <v>0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 t="e">
        <f ca="1">_xll.SRS1Splines.Functions25.Linear_Interp(V_NEM!$R$687:$R$703,V_NEM!$T$687:$T$703,M1319)+_xll.SRS1Splines.Functions25.Linear_Interp(V_NEM!$AB$687:$AB$703,V_NEM!$AD$687:$AD$703,N1319)</f>
        <v>#NAME?</v>
      </c>
      <c r="H1319" s="308" t="e">
        <f ca="1">(G1319/(V_NEM!$T$696+V_NEM!$AD$696))*100</f>
        <v>#NAME?</v>
      </c>
      <c r="I1319" s="308" t="e">
        <f ca="1">G1319-(V_NEM!$T$694+V_NEM!$AD$694)</f>
        <v>#NAME?</v>
      </c>
      <c r="J1319" s="308">
        <f ca="1"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0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 t="e">
        <f ca="1">_xll.SRS1Splines.Functions25.Linear_Interp(V_NK3!$P$8:$P$32,V_NK3!$R$8:$R$32,AC1319)</f>
        <v>#NAME?</v>
      </c>
      <c r="W1319" s="312" t="e">
        <f ca="1">(V1319/V_NK3!$R$28)*100</f>
        <v>#NAME?</v>
      </c>
      <c r="X1319" s="308" t="e">
        <f ca="1">V1319-V_NK3!$R$8</f>
        <v>#NAME?</v>
      </c>
      <c r="Y1319" s="308">
        <f ca="1">IFERROR((V1319 - V_NK3!$V$10) / (V_NK3!$V$9- V_NK3!$V$10) * 100, 0)</f>
        <v>0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 t="e">
        <f ca="1">_xll.SRS1Splines.Functions25.Linear_Interp(V_NK2!$R$10:$R$21,V_NK2!$T$10:$T$21,AR1319)</f>
        <v>#NAME?</v>
      </c>
      <c r="AL1319" s="312" t="e">
        <f ca="1">(AK1319/V_NK2!$T$18)*100</f>
        <v>#NAME?</v>
      </c>
      <c r="AM1319" s="308" t="e">
        <f ca="1">AK1319-V_NK2!$T$11</f>
        <v>#NAME?</v>
      </c>
      <c r="AN1319" s="308">
        <f ca="1">IFERROR((AK1319 - V_NK2!$X$12) / (V_NK2!$X$11- V_NK2!$X$12) * 100, 0)</f>
        <v>0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 t="e">
        <f ca="1">_xll.SRS1Splines.Functions25.Linear_Interp(V_NNG3A!$H$4:$H$12,V_NNG3A!$I$4:$I$12,BF1319)</f>
        <v>#NAME?</v>
      </c>
      <c r="BA1319" s="312" t="e">
        <f ca="1">(AZ1319/V_NNG3A!$I$8)*100</f>
        <v>#NAME?</v>
      </c>
      <c r="BB1319" s="308" t="e">
        <f ca="1">_xll.SRS1Splines.Functions25.Linear_Interp(V_NNG3A!$H$4:$H$12,V_NNG3A!$J$4:$J$12,BF1319)</f>
        <v>#NAME?</v>
      </c>
      <c r="BC1319" s="308">
        <f ca="1">IFERROR((AZ1319-V_NNG3A!$J$20) / (V_NNG3A!$J$19-V_NNG3A!$J$20) * 100, 0)</f>
        <v>0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 t="e">
        <f ca="1">_xll.SRS1Splines.Functions25.Linear_Interp(V_XNN1!$K$3:$K$8,V_XNN1!$L$3:$L$8,BT1319)</f>
        <v>#NAME?</v>
      </c>
      <c r="BO1319" s="312" t="e">
        <f ca="1">(BN1319/V_XNN1!$L$7)*100</f>
        <v>#NAME?</v>
      </c>
      <c r="BP1319" s="308" t="e">
        <f ca="1">_xll.SRS1Splines.Functions25.Linear_Interp(V_XNN1!$K$3:$K$8,V_XNN1!$M$3:$M$8,BT1319)</f>
        <v>#NAME?</v>
      </c>
      <c r="BQ1319" s="308">
        <f ca="1">IFERROR((BN1319 - V_XNN1!$M$16) / (V_XNN1!$M$15- V_XNN1!$M$16) * 100, 0)</f>
        <v>0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 t="e">
        <f ca="1">_xll.SRS1Splines.Functions25.Linear_Interp(V_NEM!$R$687:$R$703,V_NEM!$T$687:$T$703,M1320)+_xll.SRS1Splines.Functions25.Linear_Interp(V_NEM!$AB$687:$AB$703,V_NEM!$AD$687:$AD$703,N1320)</f>
        <v>#NAME?</v>
      </c>
      <c r="H1320" s="308" t="e">
        <f ca="1">(G1320/(V_NEM!$T$696+V_NEM!$AD$696))*100</f>
        <v>#NAME?</v>
      </c>
      <c r="I1320" s="308" t="e">
        <f ca="1">G1320-(V_NEM!$T$694+V_NEM!$AD$694)</f>
        <v>#NAME?</v>
      </c>
      <c r="J1320" s="308">
        <f ca="1"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0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 t="e">
        <f ca="1">_xll.SRS1Splines.Functions25.Linear_Interp(V_NK3!$P$8:$P$32,V_NK3!$R$8:$R$32,AC1320)</f>
        <v>#NAME?</v>
      </c>
      <c r="W1320" s="312" t="e">
        <f ca="1">(V1320/V_NK3!$R$28)*100</f>
        <v>#NAME?</v>
      </c>
      <c r="X1320" s="308" t="e">
        <f ca="1">V1320-V_NK3!$R$8</f>
        <v>#NAME?</v>
      </c>
      <c r="Y1320" s="308">
        <f ca="1">IFERROR((V1320 - V_NK3!$V$10) / (V_NK3!$V$9- V_NK3!$V$10) * 100, 0)</f>
        <v>0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 t="e">
        <f ca="1">_xll.SRS1Splines.Functions25.Linear_Interp(V_NK2!$R$10:$R$21,V_NK2!$T$10:$T$21,AR1320)</f>
        <v>#NAME?</v>
      </c>
      <c r="AL1320" s="312" t="e">
        <f ca="1">(AK1320/V_NK2!$T$18)*100</f>
        <v>#NAME?</v>
      </c>
      <c r="AM1320" s="308" t="e">
        <f ca="1">AK1320-V_NK2!$T$11</f>
        <v>#NAME?</v>
      </c>
      <c r="AN1320" s="308">
        <f ca="1">IFERROR((AK1320 - V_NK2!$X$12) / (V_NK2!$X$11- V_NK2!$X$12) * 100, 0)</f>
        <v>0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 t="e">
        <f ca="1">_xll.SRS1Splines.Functions25.Linear_Interp(V_NNG3A!$H$4:$H$12,V_NNG3A!$I$4:$I$12,BF1320)</f>
        <v>#NAME?</v>
      </c>
      <c r="BA1320" s="312" t="e">
        <f ca="1">(AZ1320/V_NNG3A!$I$8)*100</f>
        <v>#NAME?</v>
      </c>
      <c r="BB1320" s="308" t="e">
        <f ca="1">_xll.SRS1Splines.Functions25.Linear_Interp(V_NNG3A!$H$4:$H$12,V_NNG3A!$J$4:$J$12,BF1320)</f>
        <v>#NAME?</v>
      </c>
      <c r="BC1320" s="308">
        <f ca="1">IFERROR((AZ1320-V_NNG3A!$J$20) / (V_NNG3A!$J$19-V_NNG3A!$J$20) * 100, 0)</f>
        <v>0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 t="e">
        <f ca="1">_xll.SRS1Splines.Functions25.Linear_Interp(V_XNN1!$K$3:$K$8,V_XNN1!$L$3:$L$8,BT1320)</f>
        <v>#NAME?</v>
      </c>
      <c r="BO1320" s="312" t="e">
        <f ca="1">(BN1320/V_XNN1!$L$7)*100</f>
        <v>#NAME?</v>
      </c>
      <c r="BP1320" s="308" t="e">
        <f ca="1">_xll.SRS1Splines.Functions25.Linear_Interp(V_XNN1!$K$3:$K$8,V_XNN1!$M$3:$M$8,BT1320)</f>
        <v>#NAME?</v>
      </c>
      <c r="BQ1320" s="308">
        <f ca="1">IFERROR((BN1320 - V_XNN1!$M$16) / (V_XNN1!$M$15- V_XNN1!$M$16) * 100, 0)</f>
        <v>0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 t="e">
        <f ca="1">_xll.SRS1Splines.Functions25.Linear_Interp(V_NEM!$R$687:$R$703,V_NEM!$T$687:$T$703,M1321)+_xll.SRS1Splines.Functions25.Linear_Interp(V_NEM!$AB$687:$AB$703,V_NEM!$AD$687:$AD$703,N1321)</f>
        <v>#NAME?</v>
      </c>
      <c r="H1321" s="308" t="e">
        <f ca="1">(G1321/(V_NEM!$T$696+V_NEM!$AD$696))*100</f>
        <v>#NAME?</v>
      </c>
      <c r="I1321" s="308" t="e">
        <f ca="1">G1321-(V_NEM!$T$694+V_NEM!$AD$694)</f>
        <v>#NAME?</v>
      </c>
      <c r="J1321" s="308">
        <f ca="1"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0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 t="e">
        <f ca="1">_xll.SRS1Splines.Functions25.Linear_Interp(V_NK3!$P$8:$P$32,V_NK3!$R$8:$R$32,AC1321)</f>
        <v>#NAME?</v>
      </c>
      <c r="W1321" s="312" t="e">
        <f ca="1">(V1321/V_NK3!$R$28)*100</f>
        <v>#NAME?</v>
      </c>
      <c r="X1321" s="308" t="e">
        <f ca="1">V1321-V_NK3!$R$8</f>
        <v>#NAME?</v>
      </c>
      <c r="Y1321" s="308">
        <f ca="1">IFERROR((V1321 - V_NK3!$V$10) / (V_NK3!$V$9- V_NK3!$V$10) * 100, 0)</f>
        <v>0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 t="e">
        <f ca="1">_xll.SRS1Splines.Functions25.Linear_Interp(V_NK2!$R$10:$R$21,V_NK2!$T$10:$T$21,AR1321)</f>
        <v>#NAME?</v>
      </c>
      <c r="AL1321" s="312" t="e">
        <f ca="1">(AK1321/V_NK2!$T$18)*100</f>
        <v>#NAME?</v>
      </c>
      <c r="AM1321" s="308" t="e">
        <f ca="1">AK1321-V_NK2!$T$11</f>
        <v>#NAME?</v>
      </c>
      <c r="AN1321" s="308">
        <f ca="1">IFERROR((AK1321 - V_NK2!$X$12) / (V_NK2!$X$11- V_NK2!$X$12) * 100, 0)</f>
        <v>0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 t="e">
        <f ca="1">_xll.SRS1Splines.Functions25.Linear_Interp(V_NNG3A!$H$4:$H$12,V_NNG3A!$I$4:$I$12,BF1321)</f>
        <v>#NAME?</v>
      </c>
      <c r="BA1321" s="312" t="e">
        <f ca="1">(AZ1321/V_NNG3A!$I$8)*100</f>
        <v>#NAME?</v>
      </c>
      <c r="BB1321" s="308" t="e">
        <f ca="1">_xll.SRS1Splines.Functions25.Linear_Interp(V_NNG3A!$H$4:$H$12,V_NNG3A!$J$4:$J$12,BF1321)</f>
        <v>#NAME?</v>
      </c>
      <c r="BC1321" s="308">
        <f ca="1">IFERROR((AZ1321-V_NNG3A!$J$20) / (V_NNG3A!$J$19-V_NNG3A!$J$20) * 100, 0)</f>
        <v>0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 t="e">
        <f ca="1">_xll.SRS1Splines.Functions25.Linear_Interp(V_XNN1!$K$3:$K$8,V_XNN1!$L$3:$L$8,BT1321)</f>
        <v>#NAME?</v>
      </c>
      <c r="BO1321" s="312" t="e">
        <f ca="1">(BN1321/V_XNN1!$L$7)*100</f>
        <v>#NAME?</v>
      </c>
      <c r="BP1321" s="308" t="e">
        <f ca="1">_xll.SRS1Splines.Functions25.Linear_Interp(V_XNN1!$K$3:$K$8,V_XNN1!$M$3:$M$8,BT1321)</f>
        <v>#NAME?</v>
      </c>
      <c r="BQ1321" s="308">
        <f ca="1">IFERROR((BN1321 - V_XNN1!$M$16) / (V_XNN1!$M$15- V_XNN1!$M$16) * 100, 0)</f>
        <v>0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 t="e">
        <f ca="1">_xll.SRS1Splines.Functions25.Linear_Interp(V_NEM!$R$687:$R$703,V_NEM!$T$687:$T$703,M1322)+_xll.SRS1Splines.Functions25.Linear_Interp(V_NEM!$AB$687:$AB$703,V_NEM!$AD$687:$AD$703,N1322)</f>
        <v>#NAME?</v>
      </c>
      <c r="H1322" s="308" t="e">
        <f ca="1">(G1322/(V_NEM!$T$696+V_NEM!$AD$696))*100</f>
        <v>#NAME?</v>
      </c>
      <c r="I1322" s="308" t="e">
        <f ca="1">G1322-(V_NEM!$T$694+V_NEM!$AD$694)</f>
        <v>#NAME?</v>
      </c>
      <c r="J1322" s="308">
        <f ca="1"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0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 t="e">
        <f ca="1">_xll.SRS1Splines.Functions25.Linear_Interp(V_NK3!$P$8:$P$32,V_NK3!$R$8:$R$32,AC1322)</f>
        <v>#NAME?</v>
      </c>
      <c r="W1322" s="312" t="e">
        <f ca="1">(V1322/V_NK3!$R$28)*100</f>
        <v>#NAME?</v>
      </c>
      <c r="X1322" s="308" t="e">
        <f ca="1">V1322-V_NK3!$R$8</f>
        <v>#NAME?</v>
      </c>
      <c r="Y1322" s="308">
        <f ca="1">IFERROR((V1322 - V_NK3!$V$10) / (V_NK3!$V$9- V_NK3!$V$10) * 100, 0)</f>
        <v>0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 t="e">
        <f ca="1">_xll.SRS1Splines.Functions25.Linear_Interp(V_NK2!$R$10:$R$21,V_NK2!$T$10:$T$21,AR1322)</f>
        <v>#NAME?</v>
      </c>
      <c r="AL1322" s="312" t="e">
        <f ca="1">(AK1322/V_NK2!$T$18)*100</f>
        <v>#NAME?</v>
      </c>
      <c r="AM1322" s="308" t="e">
        <f ca="1">AK1322-V_NK2!$T$11</f>
        <v>#NAME?</v>
      </c>
      <c r="AN1322" s="308">
        <f ca="1">IFERROR((AK1322 - V_NK2!$X$12) / (V_NK2!$X$11- V_NK2!$X$12) * 100, 0)</f>
        <v>0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 t="e">
        <f ca="1">_xll.SRS1Splines.Functions25.Linear_Interp(V_NNG3A!$H$4:$H$12,V_NNG3A!$I$4:$I$12,BF1322)</f>
        <v>#NAME?</v>
      </c>
      <c r="BA1322" s="312" t="e">
        <f ca="1">(AZ1322/V_NNG3A!$I$8)*100</f>
        <v>#NAME?</v>
      </c>
      <c r="BB1322" s="308" t="e">
        <f ca="1">_xll.SRS1Splines.Functions25.Linear_Interp(V_NNG3A!$H$4:$H$12,V_NNG3A!$J$4:$J$12,BF1322)</f>
        <v>#NAME?</v>
      </c>
      <c r="BC1322" s="308">
        <f ca="1">IFERROR((AZ1322-V_NNG3A!$J$20) / (V_NNG3A!$J$19-V_NNG3A!$J$20) * 100, 0)</f>
        <v>0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 t="e">
        <f ca="1">_xll.SRS1Splines.Functions25.Linear_Interp(V_XNN1!$K$3:$K$8,V_XNN1!$L$3:$L$8,BT1322)</f>
        <v>#NAME?</v>
      </c>
      <c r="BO1322" s="312" t="e">
        <f ca="1">(BN1322/V_XNN1!$L$7)*100</f>
        <v>#NAME?</v>
      </c>
      <c r="BP1322" s="308" t="e">
        <f ca="1">_xll.SRS1Splines.Functions25.Linear_Interp(V_XNN1!$K$3:$K$8,V_XNN1!$M$3:$M$8,BT1322)</f>
        <v>#NAME?</v>
      </c>
      <c r="BQ1322" s="308">
        <f ca="1">IFERROR((BN1322 - V_XNN1!$M$16) / (V_XNN1!$M$15- V_XNN1!$M$16) * 100, 0)</f>
        <v>0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 t="e">
        <f ca="1">_xll.SRS1Splines.Functions25.Linear_Interp(V_NEM!$R$687:$R$703,V_NEM!$T$687:$T$703,M1323)+_xll.SRS1Splines.Functions25.Linear_Interp(V_NEM!$AB$687:$AB$703,V_NEM!$AD$687:$AD$703,N1323)</f>
        <v>#NAME?</v>
      </c>
      <c r="H1323" s="308" t="e">
        <f ca="1">(G1323/(V_NEM!$T$696+V_NEM!$AD$696))*100</f>
        <v>#NAME?</v>
      </c>
      <c r="I1323" s="308" t="e">
        <f ca="1">G1323-(V_NEM!$T$694+V_NEM!$AD$694)</f>
        <v>#NAME?</v>
      </c>
      <c r="J1323" s="308">
        <f ca="1"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0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 t="e">
        <f ca="1">_xll.SRS1Splines.Functions25.Linear_Interp(V_NK3!$P$8:$P$32,V_NK3!$R$8:$R$32,AC1323)</f>
        <v>#NAME?</v>
      </c>
      <c r="W1323" s="312" t="e">
        <f ca="1">(V1323/V_NK3!$R$28)*100</f>
        <v>#NAME?</v>
      </c>
      <c r="X1323" s="308" t="e">
        <f ca="1">V1323-V_NK3!$R$8</f>
        <v>#NAME?</v>
      </c>
      <c r="Y1323" s="308">
        <f ca="1">IFERROR((V1323 - V_NK3!$V$10) / (V_NK3!$V$9- V_NK3!$V$10) * 100, 0)</f>
        <v>0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 t="e">
        <f ca="1">_xll.SRS1Splines.Functions25.Linear_Interp(V_NK2!$R$10:$R$21,V_NK2!$T$10:$T$21,AR1323)</f>
        <v>#NAME?</v>
      </c>
      <c r="AL1323" s="312" t="e">
        <f ca="1">(AK1323/V_NK2!$T$18)*100</f>
        <v>#NAME?</v>
      </c>
      <c r="AM1323" s="308" t="e">
        <f ca="1">AK1323-V_NK2!$T$11</f>
        <v>#NAME?</v>
      </c>
      <c r="AN1323" s="308">
        <f ca="1">IFERROR((AK1323 - V_NK2!$X$12) / (V_NK2!$X$11- V_NK2!$X$12) * 100, 0)</f>
        <v>0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 t="e">
        <f ca="1">_xll.SRS1Splines.Functions25.Linear_Interp(V_NNG3A!$H$4:$H$12,V_NNG3A!$I$4:$I$12,BF1323)</f>
        <v>#NAME?</v>
      </c>
      <c r="BA1323" s="312" t="e">
        <f ca="1">(AZ1323/V_NNG3A!$I$8)*100</f>
        <v>#NAME?</v>
      </c>
      <c r="BB1323" s="308" t="e">
        <f ca="1">_xll.SRS1Splines.Functions25.Linear_Interp(V_NNG3A!$H$4:$H$12,V_NNG3A!$J$4:$J$12,BF1323)</f>
        <v>#NAME?</v>
      </c>
      <c r="BC1323" s="308">
        <f ca="1">IFERROR((AZ1323-V_NNG3A!$J$20) / (V_NNG3A!$J$19-V_NNG3A!$J$20) * 100, 0)</f>
        <v>0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 t="e">
        <f ca="1">_xll.SRS1Splines.Functions25.Linear_Interp(V_XNN1!$K$3:$K$8,V_XNN1!$L$3:$L$8,BT1323)</f>
        <v>#NAME?</v>
      </c>
      <c r="BO1323" s="312" t="e">
        <f ca="1">(BN1323/V_XNN1!$L$7)*100</f>
        <v>#NAME?</v>
      </c>
      <c r="BP1323" s="308" t="e">
        <f ca="1">_xll.SRS1Splines.Functions25.Linear_Interp(V_XNN1!$K$3:$K$8,V_XNN1!$M$3:$M$8,BT1323)</f>
        <v>#NAME?</v>
      </c>
      <c r="BQ1323" s="308">
        <f ca="1">IFERROR((BN1323 - V_XNN1!$M$16) / (V_XNN1!$M$15- V_XNN1!$M$16) * 100, 0)</f>
        <v>0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 t="e">
        <f ca="1">_xll.SRS1Splines.Functions25.Linear_Interp(V_NEM!$R$687:$R$703,V_NEM!$T$687:$T$703,M1324)+_xll.SRS1Splines.Functions25.Linear_Interp(V_NEM!$AB$687:$AB$703,V_NEM!$AD$687:$AD$703,N1324)</f>
        <v>#NAME?</v>
      </c>
      <c r="H1324" s="308" t="e">
        <f ca="1">(G1324/(V_NEM!$T$696+V_NEM!$AD$696))*100</f>
        <v>#NAME?</v>
      </c>
      <c r="I1324" s="308" t="e">
        <f ca="1">G1324-(V_NEM!$T$694+V_NEM!$AD$694)</f>
        <v>#NAME?</v>
      </c>
      <c r="J1324" s="308">
        <f ca="1"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0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 t="e">
        <f ca="1">_xll.SRS1Splines.Functions25.Linear_Interp(V_NK3!$P$8:$P$32,V_NK3!$R$8:$R$32,AC1324)</f>
        <v>#NAME?</v>
      </c>
      <c r="W1324" s="312" t="e">
        <f ca="1">(V1324/V_NK3!$R$28)*100</f>
        <v>#NAME?</v>
      </c>
      <c r="X1324" s="308" t="e">
        <f ca="1">V1324-V_NK3!$R$8</f>
        <v>#NAME?</v>
      </c>
      <c r="Y1324" s="308">
        <f ca="1">IFERROR((V1324 - V_NK3!$V$10) / (V_NK3!$V$9- V_NK3!$V$10) * 100, 0)</f>
        <v>0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 t="e">
        <f ca="1">_xll.SRS1Splines.Functions25.Linear_Interp(V_NK2!$R$10:$R$21,V_NK2!$T$10:$T$21,AR1324)</f>
        <v>#NAME?</v>
      </c>
      <c r="AL1324" s="312" t="e">
        <f ca="1">(AK1324/V_NK2!$T$18)*100</f>
        <v>#NAME?</v>
      </c>
      <c r="AM1324" s="308" t="e">
        <f ca="1">AK1324-V_NK2!$T$11</f>
        <v>#NAME?</v>
      </c>
      <c r="AN1324" s="308">
        <f ca="1">IFERROR((AK1324 - V_NK2!$X$12) / (V_NK2!$X$11- V_NK2!$X$12) * 100, 0)</f>
        <v>0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 t="e">
        <f ca="1">_xll.SRS1Splines.Functions25.Linear_Interp(V_NNG3A!$H$4:$H$12,V_NNG3A!$I$4:$I$12,BF1324)</f>
        <v>#NAME?</v>
      </c>
      <c r="BA1324" s="312" t="e">
        <f ca="1">(AZ1324/V_NNG3A!$I$8)*100</f>
        <v>#NAME?</v>
      </c>
      <c r="BB1324" s="308" t="e">
        <f ca="1">_xll.SRS1Splines.Functions25.Linear_Interp(V_NNG3A!$H$4:$H$12,V_NNG3A!$J$4:$J$12,BF1324)</f>
        <v>#NAME?</v>
      </c>
      <c r="BC1324" s="308">
        <f ca="1">IFERROR((AZ1324-V_NNG3A!$J$20) / (V_NNG3A!$J$19-V_NNG3A!$J$20) * 100, 0)</f>
        <v>0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 t="e">
        <f ca="1">_xll.SRS1Splines.Functions25.Linear_Interp(V_XNN1!$K$3:$K$8,V_XNN1!$L$3:$L$8,BT1324)</f>
        <v>#NAME?</v>
      </c>
      <c r="BO1324" s="312" t="e">
        <f ca="1">(BN1324/V_XNN1!$L$7)*100</f>
        <v>#NAME?</v>
      </c>
      <c r="BP1324" s="308" t="e">
        <f ca="1">_xll.SRS1Splines.Functions25.Linear_Interp(V_XNN1!$K$3:$K$8,V_XNN1!$M$3:$M$8,BT1324)</f>
        <v>#NAME?</v>
      </c>
      <c r="BQ1324" s="308">
        <f ca="1">IFERROR((BN1324 - V_XNN1!$M$16) / (V_XNN1!$M$15- V_XNN1!$M$16) * 100, 0)</f>
        <v>0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 t="e">
        <f ca="1">_xll.SRS1Splines.Functions25.Linear_Interp(V_NEM!$R$687:$R$703,V_NEM!$T$687:$T$703,M1325)+_xll.SRS1Splines.Functions25.Linear_Interp(V_NEM!$AB$687:$AB$703,V_NEM!$AD$687:$AD$703,N1325)</f>
        <v>#NAME?</v>
      </c>
      <c r="H1325" s="308" t="e">
        <f ca="1">(G1325/(V_NEM!$T$696+V_NEM!$AD$696))*100</f>
        <v>#NAME?</v>
      </c>
      <c r="I1325" s="308" t="e">
        <f ca="1">G1325-(V_NEM!$T$694+V_NEM!$AD$694)</f>
        <v>#NAME?</v>
      </c>
      <c r="J1325" s="308">
        <f ca="1"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0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 t="e">
        <f ca="1">_xll.SRS1Splines.Functions25.Linear_Interp(V_NK3!$P$8:$P$32,V_NK3!$R$8:$R$32,AC1325)</f>
        <v>#NAME?</v>
      </c>
      <c r="W1325" s="312" t="e">
        <f ca="1">(V1325/V_NK3!$R$28)*100</f>
        <v>#NAME?</v>
      </c>
      <c r="X1325" s="308" t="e">
        <f ca="1">V1325-V_NK3!$R$8</f>
        <v>#NAME?</v>
      </c>
      <c r="Y1325" s="308">
        <f ca="1">IFERROR((V1325 - V_NK3!$V$10) / (V_NK3!$V$9- V_NK3!$V$10) * 100, 0)</f>
        <v>0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 t="e">
        <f ca="1">_xll.SRS1Splines.Functions25.Linear_Interp(V_NK2!$R$10:$R$21,V_NK2!$T$10:$T$21,AR1325)</f>
        <v>#NAME?</v>
      </c>
      <c r="AL1325" s="312" t="e">
        <f ca="1">(AK1325/V_NK2!$T$18)*100</f>
        <v>#NAME?</v>
      </c>
      <c r="AM1325" s="308" t="e">
        <f ca="1">AK1325-V_NK2!$T$11</f>
        <v>#NAME?</v>
      </c>
      <c r="AN1325" s="308">
        <f ca="1">IFERROR((AK1325 - V_NK2!$X$12) / (V_NK2!$X$11- V_NK2!$X$12) * 100, 0)</f>
        <v>0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 t="e">
        <f ca="1">_xll.SRS1Splines.Functions25.Linear_Interp(V_NNG3A!$H$4:$H$12,V_NNG3A!$I$4:$I$12,BF1325)</f>
        <v>#NAME?</v>
      </c>
      <c r="BA1325" s="312" t="e">
        <f ca="1">(AZ1325/V_NNG3A!$I$8)*100</f>
        <v>#NAME?</v>
      </c>
      <c r="BB1325" s="308" t="e">
        <f ca="1">_xll.SRS1Splines.Functions25.Linear_Interp(V_NNG3A!$H$4:$H$12,V_NNG3A!$J$4:$J$12,BF1325)</f>
        <v>#NAME?</v>
      </c>
      <c r="BC1325" s="308">
        <f ca="1">IFERROR((AZ1325-V_NNG3A!$J$20) / (V_NNG3A!$J$19-V_NNG3A!$J$20) * 100, 0)</f>
        <v>0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 t="e">
        <f ca="1">_xll.SRS1Splines.Functions25.Linear_Interp(V_XNN1!$K$3:$K$8,V_XNN1!$L$3:$L$8,BT1325)</f>
        <v>#NAME?</v>
      </c>
      <c r="BO1325" s="312" t="e">
        <f ca="1">(BN1325/V_XNN1!$L$7)*100</f>
        <v>#NAME?</v>
      </c>
      <c r="BP1325" s="308" t="e">
        <f ca="1">_xll.SRS1Splines.Functions25.Linear_Interp(V_XNN1!$K$3:$K$8,V_XNN1!$M$3:$M$8,BT1325)</f>
        <v>#NAME?</v>
      </c>
      <c r="BQ1325" s="308">
        <f ca="1">IFERROR((BN1325 - V_XNN1!$M$16) / (V_XNN1!$M$15- V_XNN1!$M$16) * 100, 0)</f>
        <v>0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 t="e">
        <f ca="1">_xll.SRS1Splines.Functions25.Linear_Interp(V_NEM!$R$687:$R$703,V_NEM!$T$687:$T$703,M1326)+_xll.SRS1Splines.Functions25.Linear_Interp(V_NEM!$AB$687:$AB$703,V_NEM!$AD$687:$AD$703,N1326)</f>
        <v>#NAME?</v>
      </c>
      <c r="H1326" s="308" t="e">
        <f ca="1">(G1326/(V_NEM!$T$696+V_NEM!$AD$696))*100</f>
        <v>#NAME?</v>
      </c>
      <c r="I1326" s="308" t="e">
        <f ca="1">G1326-(V_NEM!$T$694+V_NEM!$AD$694)</f>
        <v>#NAME?</v>
      </c>
      <c r="J1326" s="308">
        <f ca="1"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0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 t="e">
        <f ca="1">_xll.SRS1Splines.Functions25.Linear_Interp(V_NK3!$P$8:$P$32,V_NK3!$R$8:$R$32,AC1326)</f>
        <v>#NAME?</v>
      </c>
      <c r="W1326" s="312" t="e">
        <f ca="1">(V1326/V_NK3!$R$28)*100</f>
        <v>#NAME?</v>
      </c>
      <c r="X1326" s="308" t="e">
        <f ca="1">V1326-V_NK3!$R$8</f>
        <v>#NAME?</v>
      </c>
      <c r="Y1326" s="308">
        <f ca="1">IFERROR((V1326 - V_NK3!$V$10) / (V_NK3!$V$9- V_NK3!$V$10) * 100, 0)</f>
        <v>0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 t="e">
        <f ca="1">_xll.SRS1Splines.Functions25.Linear_Interp(V_NK2!$R$10:$R$21,V_NK2!$T$10:$T$21,AR1326)</f>
        <v>#NAME?</v>
      </c>
      <c r="AL1326" s="312" t="e">
        <f ca="1">(AK1326/V_NK2!$T$18)*100</f>
        <v>#NAME?</v>
      </c>
      <c r="AM1326" s="308" t="e">
        <f ca="1">AK1326-V_NK2!$T$11</f>
        <v>#NAME?</v>
      </c>
      <c r="AN1326" s="308">
        <f ca="1">IFERROR((AK1326 - V_NK2!$X$12) / (V_NK2!$X$11- V_NK2!$X$12) * 100, 0)</f>
        <v>0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 t="e">
        <f ca="1">_xll.SRS1Splines.Functions25.Linear_Interp(V_NNG3A!$H$4:$H$12,V_NNG3A!$I$4:$I$12,BF1326)</f>
        <v>#NAME?</v>
      </c>
      <c r="BA1326" s="312" t="e">
        <f ca="1">(AZ1326/V_NNG3A!$I$8)*100</f>
        <v>#NAME?</v>
      </c>
      <c r="BB1326" s="308" t="e">
        <f ca="1">_xll.SRS1Splines.Functions25.Linear_Interp(V_NNG3A!$H$4:$H$12,V_NNG3A!$J$4:$J$12,BF1326)</f>
        <v>#NAME?</v>
      </c>
      <c r="BC1326" s="308">
        <f ca="1">IFERROR((AZ1326-V_NNG3A!$J$20) / (V_NNG3A!$J$19-V_NNG3A!$J$20) * 100, 0)</f>
        <v>0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 t="e">
        <f ca="1">_xll.SRS1Splines.Functions25.Linear_Interp(V_XNN1!$K$3:$K$8,V_XNN1!$L$3:$L$8,BT1326)</f>
        <v>#NAME?</v>
      </c>
      <c r="BO1326" s="312" t="e">
        <f ca="1">(BN1326/V_XNN1!$L$7)*100</f>
        <v>#NAME?</v>
      </c>
      <c r="BP1326" s="308" t="e">
        <f ca="1">_xll.SRS1Splines.Functions25.Linear_Interp(V_XNN1!$K$3:$K$8,V_XNN1!$M$3:$M$8,BT1326)</f>
        <v>#NAME?</v>
      </c>
      <c r="BQ1326" s="308">
        <f ca="1">IFERROR((BN1326 - V_XNN1!$M$16) / (V_XNN1!$M$15- V_XNN1!$M$16) * 100, 0)</f>
        <v>0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 t="e">
        <f ca="1">_xll.SRS1Splines.Functions25.Linear_Interp(V_NEM!$R$687:$R$703,V_NEM!$T$687:$T$703,M1327)+_xll.SRS1Splines.Functions25.Linear_Interp(V_NEM!$AB$687:$AB$703,V_NEM!$AD$687:$AD$703,N1327)</f>
        <v>#NAME?</v>
      </c>
      <c r="H1327" s="308" t="e">
        <f ca="1">(G1327/(V_NEM!$T$696+V_NEM!$AD$696))*100</f>
        <v>#NAME?</v>
      </c>
      <c r="I1327" s="308" t="e">
        <f ca="1">G1327-(V_NEM!$T$694+V_NEM!$AD$694)</f>
        <v>#NAME?</v>
      </c>
      <c r="J1327" s="308">
        <f ca="1"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0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 t="e">
        <f ca="1">_xll.SRS1Splines.Functions25.Linear_Interp(V_NK3!$P$8:$P$32,V_NK3!$R$8:$R$32,AC1327)</f>
        <v>#NAME?</v>
      </c>
      <c r="W1327" s="312" t="e">
        <f ca="1">(V1327/V_NK3!$R$28)*100</f>
        <v>#NAME?</v>
      </c>
      <c r="X1327" s="308" t="e">
        <f ca="1">V1327-V_NK3!$R$8</f>
        <v>#NAME?</v>
      </c>
      <c r="Y1327" s="308">
        <f ca="1">IFERROR((V1327 - V_NK3!$V$10) / (V_NK3!$V$9- V_NK3!$V$10) * 100, 0)</f>
        <v>0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 t="e">
        <f ca="1">_xll.SRS1Splines.Functions25.Linear_Interp(V_NK2!$R$10:$R$21,V_NK2!$T$10:$T$21,AR1327)</f>
        <v>#NAME?</v>
      </c>
      <c r="AL1327" s="312" t="e">
        <f ca="1">(AK1327/V_NK2!$T$18)*100</f>
        <v>#NAME?</v>
      </c>
      <c r="AM1327" s="308" t="e">
        <f ca="1">AK1327-V_NK2!$T$11</f>
        <v>#NAME?</v>
      </c>
      <c r="AN1327" s="308">
        <f ca="1">IFERROR((AK1327 - V_NK2!$X$12) / (V_NK2!$X$11- V_NK2!$X$12) * 100, 0)</f>
        <v>0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 t="e">
        <f ca="1">_xll.SRS1Splines.Functions25.Linear_Interp(V_NNG3A!$H$4:$H$12,V_NNG3A!$I$4:$I$12,BF1327)</f>
        <v>#NAME?</v>
      </c>
      <c r="BA1327" s="312" t="e">
        <f ca="1">(AZ1327/V_NNG3A!$I$8)*100</f>
        <v>#NAME?</v>
      </c>
      <c r="BB1327" s="308" t="e">
        <f ca="1">_xll.SRS1Splines.Functions25.Linear_Interp(V_NNG3A!$H$4:$H$12,V_NNG3A!$J$4:$J$12,BF1327)</f>
        <v>#NAME?</v>
      </c>
      <c r="BC1327" s="308">
        <f ca="1">IFERROR((AZ1327-V_NNG3A!$J$20) / (V_NNG3A!$J$19-V_NNG3A!$J$20) * 100, 0)</f>
        <v>0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 t="e">
        <f ca="1">_xll.SRS1Splines.Functions25.Linear_Interp(V_XNN1!$K$3:$K$8,V_XNN1!$L$3:$L$8,BT1327)</f>
        <v>#NAME?</v>
      </c>
      <c r="BO1327" s="312" t="e">
        <f ca="1">(BN1327/V_XNN1!$L$7)*100</f>
        <v>#NAME?</v>
      </c>
      <c r="BP1327" s="308" t="e">
        <f ca="1">_xll.SRS1Splines.Functions25.Linear_Interp(V_XNN1!$K$3:$K$8,V_XNN1!$M$3:$M$8,BT1327)</f>
        <v>#NAME?</v>
      </c>
      <c r="BQ1327" s="308">
        <f ca="1">IFERROR((BN1327 - V_XNN1!$M$16) / (V_XNN1!$M$15- V_XNN1!$M$16) * 100, 0)</f>
        <v>0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 t="e">
        <f ca="1">_xll.SRS1Splines.Functions25.Linear_Interp(V_NEM!$R$687:$R$703,V_NEM!$T$687:$T$703,M1328)+_xll.SRS1Splines.Functions25.Linear_Interp(V_NEM!$AB$687:$AB$703,V_NEM!$AD$687:$AD$703,N1328)</f>
        <v>#NAME?</v>
      </c>
      <c r="H1328" s="308" t="e">
        <f ca="1">(G1328/(V_NEM!$T$696+V_NEM!$AD$696))*100</f>
        <v>#NAME?</v>
      </c>
      <c r="I1328" s="308" t="e">
        <f ca="1">G1328-(V_NEM!$T$694+V_NEM!$AD$694)</f>
        <v>#NAME?</v>
      </c>
      <c r="J1328" s="308">
        <f ca="1"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0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 t="e">
        <f ca="1">_xll.SRS1Splines.Functions25.Linear_Interp(V_NK3!$P$8:$P$32,V_NK3!$R$8:$R$32,AC1328)</f>
        <v>#NAME?</v>
      </c>
      <c r="W1328" s="312" t="e">
        <f ca="1">(V1328/V_NK3!$R$28)*100</f>
        <v>#NAME?</v>
      </c>
      <c r="X1328" s="308" t="e">
        <f ca="1">V1328-V_NK3!$R$8</f>
        <v>#NAME?</v>
      </c>
      <c r="Y1328" s="308">
        <f ca="1">IFERROR((V1328 - V_NK3!$V$10) / (V_NK3!$V$9- V_NK3!$V$10) * 100, 0)</f>
        <v>0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 t="e">
        <f ca="1">_xll.SRS1Splines.Functions25.Linear_Interp(V_NK2!$R$10:$R$21,V_NK2!$T$10:$T$21,AR1328)</f>
        <v>#NAME?</v>
      </c>
      <c r="AL1328" s="312" t="e">
        <f ca="1">(AK1328/V_NK2!$T$18)*100</f>
        <v>#NAME?</v>
      </c>
      <c r="AM1328" s="308" t="e">
        <f ca="1">AK1328-V_NK2!$T$11</f>
        <v>#NAME?</v>
      </c>
      <c r="AN1328" s="308">
        <f ca="1">IFERROR((AK1328 - V_NK2!$X$12) / (V_NK2!$X$11- V_NK2!$X$12) * 100, 0)</f>
        <v>0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 t="e">
        <f ca="1">_xll.SRS1Splines.Functions25.Linear_Interp(V_NNG3A!$H$4:$H$12,V_NNG3A!$I$4:$I$12,BF1328)</f>
        <v>#NAME?</v>
      </c>
      <c r="BA1328" s="312" t="e">
        <f ca="1">(AZ1328/V_NNG3A!$I$8)*100</f>
        <v>#NAME?</v>
      </c>
      <c r="BB1328" s="308" t="e">
        <f ca="1">_xll.SRS1Splines.Functions25.Linear_Interp(V_NNG3A!$H$4:$H$12,V_NNG3A!$J$4:$J$12,BF1328)</f>
        <v>#NAME?</v>
      </c>
      <c r="BC1328" s="308">
        <f ca="1">IFERROR((AZ1328-V_NNG3A!$J$20) / (V_NNG3A!$J$19-V_NNG3A!$J$20) * 100, 0)</f>
        <v>0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 t="e">
        <f ca="1">_xll.SRS1Splines.Functions25.Linear_Interp(V_XNN1!$K$3:$K$8,V_XNN1!$L$3:$L$8,BT1328)</f>
        <v>#NAME?</v>
      </c>
      <c r="BO1328" s="312" t="e">
        <f ca="1">(BN1328/V_XNN1!$L$7)*100</f>
        <v>#NAME?</v>
      </c>
      <c r="BP1328" s="308" t="e">
        <f ca="1">_xll.SRS1Splines.Functions25.Linear_Interp(V_XNN1!$K$3:$K$8,V_XNN1!$M$3:$M$8,BT1328)</f>
        <v>#NAME?</v>
      </c>
      <c r="BQ1328" s="308">
        <f ca="1">IFERROR((BN1328 - V_XNN1!$M$16) / (V_XNN1!$M$15- V_XNN1!$M$16) * 100, 0)</f>
        <v>0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 t="e">
        <f ca="1">_xll.SRS1Splines.Functions25.Linear_Interp(V_NEM!$R$687:$R$703,V_NEM!$T$687:$T$703,M1329)+_xll.SRS1Splines.Functions25.Linear_Interp(V_NEM!$AB$687:$AB$703,V_NEM!$AD$687:$AD$703,N1329)</f>
        <v>#NAME?</v>
      </c>
      <c r="H1329" s="308" t="e">
        <f ca="1">(G1329/(V_NEM!$T$696+V_NEM!$AD$696))*100</f>
        <v>#NAME?</v>
      </c>
      <c r="I1329" s="308" t="e">
        <f ca="1">G1329-(V_NEM!$T$694+V_NEM!$AD$694)</f>
        <v>#NAME?</v>
      </c>
      <c r="J1329" s="308">
        <f ca="1"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0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 t="e">
        <f ca="1">_xll.SRS1Splines.Functions25.Linear_Interp(V_NK3!$P$8:$P$32,V_NK3!$R$8:$R$32,AC1329)</f>
        <v>#NAME?</v>
      </c>
      <c r="W1329" s="312" t="e">
        <f ca="1">(V1329/V_NK3!$R$28)*100</f>
        <v>#NAME?</v>
      </c>
      <c r="X1329" s="308" t="e">
        <f ca="1">V1329-V_NK3!$R$8</f>
        <v>#NAME?</v>
      </c>
      <c r="Y1329" s="308">
        <f ca="1">IFERROR((V1329 - V_NK3!$V$10) / (V_NK3!$V$9- V_NK3!$V$10) * 100, 0)</f>
        <v>0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 t="e">
        <f ca="1">_xll.SRS1Splines.Functions25.Linear_Interp(V_NK2!$R$10:$R$21,V_NK2!$T$10:$T$21,AR1329)</f>
        <v>#NAME?</v>
      </c>
      <c r="AL1329" s="312" t="e">
        <f ca="1">(AK1329/V_NK2!$T$18)*100</f>
        <v>#NAME?</v>
      </c>
      <c r="AM1329" s="308" t="e">
        <f ca="1">AK1329-V_NK2!$T$11</f>
        <v>#NAME?</v>
      </c>
      <c r="AN1329" s="308">
        <f ca="1">IFERROR((AK1329 - V_NK2!$X$12) / (V_NK2!$X$11- V_NK2!$X$12) * 100, 0)</f>
        <v>0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 t="e">
        <f ca="1">_xll.SRS1Splines.Functions25.Linear_Interp(V_NNG3A!$H$4:$H$12,V_NNG3A!$I$4:$I$12,BF1329)</f>
        <v>#NAME?</v>
      </c>
      <c r="BA1329" s="312" t="e">
        <f ca="1">(AZ1329/V_NNG3A!$I$8)*100</f>
        <v>#NAME?</v>
      </c>
      <c r="BB1329" s="308" t="e">
        <f ca="1">_xll.SRS1Splines.Functions25.Linear_Interp(V_NNG3A!$H$4:$H$12,V_NNG3A!$J$4:$J$12,BF1329)</f>
        <v>#NAME?</v>
      </c>
      <c r="BC1329" s="308">
        <f ca="1">IFERROR((AZ1329-V_NNG3A!$J$20) / (V_NNG3A!$J$19-V_NNG3A!$J$20) * 100, 0)</f>
        <v>0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 t="e">
        <f ca="1">_xll.SRS1Splines.Functions25.Linear_Interp(V_XNN1!$K$3:$K$8,V_XNN1!$L$3:$L$8,BT1329)</f>
        <v>#NAME?</v>
      </c>
      <c r="BO1329" s="312" t="e">
        <f ca="1">(BN1329/V_XNN1!$L$7)*100</f>
        <v>#NAME?</v>
      </c>
      <c r="BP1329" s="308" t="e">
        <f ca="1">_xll.SRS1Splines.Functions25.Linear_Interp(V_XNN1!$K$3:$K$8,V_XNN1!$M$3:$M$8,BT1329)</f>
        <v>#NAME?</v>
      </c>
      <c r="BQ1329" s="308">
        <f ca="1">IFERROR((BN1329 - V_XNN1!$M$16) / (V_XNN1!$M$15- V_XNN1!$M$16) * 100, 0)</f>
        <v>0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 t="e">
        <f ca="1">_xll.SRS1Splines.Functions25.Linear_Interp(V_NEM!$R$687:$R$703,V_NEM!$T$687:$T$703,M1330)+_xll.SRS1Splines.Functions25.Linear_Interp(V_NEM!$AB$687:$AB$703,V_NEM!$AD$687:$AD$703,N1330)</f>
        <v>#NAME?</v>
      </c>
      <c r="H1330" s="308" t="e">
        <f ca="1">(G1330/(V_NEM!$T$696+V_NEM!$AD$696))*100</f>
        <v>#NAME?</v>
      </c>
      <c r="I1330" s="308" t="e">
        <f ca="1">G1330-(V_NEM!$T$694+V_NEM!$AD$694)</f>
        <v>#NAME?</v>
      </c>
      <c r="J1330" s="308">
        <f ca="1"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0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 t="e">
        <f ca="1">_xll.SRS1Splines.Functions25.Linear_Interp(V_NK3!$P$8:$P$32,V_NK3!$R$8:$R$32,AC1330)</f>
        <v>#NAME?</v>
      </c>
      <c r="W1330" s="312" t="e">
        <f ca="1">(V1330/V_NK3!$R$28)*100</f>
        <v>#NAME?</v>
      </c>
      <c r="X1330" s="308" t="e">
        <f ca="1">V1330-V_NK3!$R$8</f>
        <v>#NAME?</v>
      </c>
      <c r="Y1330" s="308">
        <f ca="1">IFERROR((V1330 - V_NK3!$V$10) / (V_NK3!$V$9- V_NK3!$V$10) * 100, 0)</f>
        <v>0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 t="e">
        <f ca="1">_xll.SRS1Splines.Functions25.Linear_Interp(V_NK2!$R$10:$R$21,V_NK2!$T$10:$T$21,AR1330)</f>
        <v>#NAME?</v>
      </c>
      <c r="AL1330" s="312" t="e">
        <f ca="1">(AK1330/V_NK2!$T$18)*100</f>
        <v>#NAME?</v>
      </c>
      <c r="AM1330" s="308" t="e">
        <f ca="1">AK1330-V_NK2!$T$11</f>
        <v>#NAME?</v>
      </c>
      <c r="AN1330" s="308">
        <f ca="1">IFERROR((AK1330 - V_NK2!$X$12) / (V_NK2!$X$11- V_NK2!$X$12) * 100, 0)</f>
        <v>0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 t="e">
        <f ca="1">_xll.SRS1Splines.Functions25.Linear_Interp(V_NNG3A!$H$4:$H$12,V_NNG3A!$I$4:$I$12,BF1330)</f>
        <v>#NAME?</v>
      </c>
      <c r="BA1330" s="312" t="e">
        <f ca="1">(AZ1330/V_NNG3A!$I$8)*100</f>
        <v>#NAME?</v>
      </c>
      <c r="BB1330" s="308" t="e">
        <f ca="1">_xll.SRS1Splines.Functions25.Linear_Interp(V_NNG3A!$H$4:$H$12,V_NNG3A!$J$4:$J$12,BF1330)</f>
        <v>#NAME?</v>
      </c>
      <c r="BC1330" s="308">
        <f ca="1">IFERROR((AZ1330-V_NNG3A!$J$20) / (V_NNG3A!$J$19-V_NNG3A!$J$20) * 100, 0)</f>
        <v>0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 t="e">
        <f ca="1">_xll.SRS1Splines.Functions25.Linear_Interp(V_XNN1!$K$3:$K$8,V_XNN1!$L$3:$L$8,BT1330)</f>
        <v>#NAME?</v>
      </c>
      <c r="BO1330" s="312" t="e">
        <f ca="1">(BN1330/V_XNN1!$L$7)*100</f>
        <v>#NAME?</v>
      </c>
      <c r="BP1330" s="308" t="e">
        <f ca="1">_xll.SRS1Splines.Functions25.Linear_Interp(V_XNN1!$K$3:$K$8,V_XNN1!$M$3:$M$8,BT1330)</f>
        <v>#NAME?</v>
      </c>
      <c r="BQ1330" s="308">
        <f ca="1">IFERROR((BN1330 - V_XNN1!$M$16) / (V_XNN1!$M$15- V_XNN1!$M$16) * 100, 0)</f>
        <v>0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 t="e">
        <f ca="1">_xll.SRS1Splines.Functions25.Linear_Interp(V_NEM!$R$687:$R$703,V_NEM!$T$687:$T$703,M1331)+_xll.SRS1Splines.Functions25.Linear_Interp(V_NEM!$AB$687:$AB$703,V_NEM!$AD$687:$AD$703,N1331)</f>
        <v>#NAME?</v>
      </c>
      <c r="H1331" s="308" t="e">
        <f ca="1">(G1331/(V_NEM!$T$696+V_NEM!$AD$696))*100</f>
        <v>#NAME?</v>
      </c>
      <c r="I1331" s="308" t="e">
        <f ca="1">G1331-(V_NEM!$T$694+V_NEM!$AD$694)</f>
        <v>#NAME?</v>
      </c>
      <c r="J1331" s="308">
        <f ca="1"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0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 t="e">
        <f ca="1">_xll.SRS1Splines.Functions25.Linear_Interp(V_NK3!$P$8:$P$32,V_NK3!$R$8:$R$32,AC1331)</f>
        <v>#NAME?</v>
      </c>
      <c r="W1331" s="312" t="e">
        <f ca="1">(V1331/V_NK3!$R$28)*100</f>
        <v>#NAME?</v>
      </c>
      <c r="X1331" s="308" t="e">
        <f ca="1">V1331-V_NK3!$R$8</f>
        <v>#NAME?</v>
      </c>
      <c r="Y1331" s="308">
        <f ca="1">IFERROR((V1331 - V_NK3!$V$10) / (V_NK3!$V$9- V_NK3!$V$10) * 100, 0)</f>
        <v>0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 t="e">
        <f ca="1">_xll.SRS1Splines.Functions25.Linear_Interp(V_NK2!$R$10:$R$21,V_NK2!$T$10:$T$21,AR1331)</f>
        <v>#NAME?</v>
      </c>
      <c r="AL1331" s="312" t="e">
        <f ca="1">(AK1331/V_NK2!$T$18)*100</f>
        <v>#NAME?</v>
      </c>
      <c r="AM1331" s="308" t="e">
        <f ca="1">AK1331-V_NK2!$T$11</f>
        <v>#NAME?</v>
      </c>
      <c r="AN1331" s="308">
        <f ca="1">IFERROR((AK1331 - V_NK2!$X$12) / (V_NK2!$X$11- V_NK2!$X$12) * 100, 0)</f>
        <v>0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 t="e">
        <f ca="1">_xll.SRS1Splines.Functions25.Linear_Interp(V_NNG3A!$H$4:$H$12,V_NNG3A!$I$4:$I$12,BF1331)</f>
        <v>#NAME?</v>
      </c>
      <c r="BA1331" s="312" t="e">
        <f ca="1">(AZ1331/V_NNG3A!$I$8)*100</f>
        <v>#NAME?</v>
      </c>
      <c r="BB1331" s="308" t="e">
        <f ca="1">_xll.SRS1Splines.Functions25.Linear_Interp(V_NNG3A!$H$4:$H$12,V_NNG3A!$J$4:$J$12,BF1331)</f>
        <v>#NAME?</v>
      </c>
      <c r="BC1331" s="308">
        <f ca="1">IFERROR((AZ1331-V_NNG3A!$J$20) / (V_NNG3A!$J$19-V_NNG3A!$J$20) * 100, 0)</f>
        <v>0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 t="e">
        <f ca="1">_xll.SRS1Splines.Functions25.Linear_Interp(V_XNN1!$K$3:$K$8,V_XNN1!$L$3:$L$8,BT1331)</f>
        <v>#NAME?</v>
      </c>
      <c r="BO1331" s="312" t="e">
        <f ca="1">(BN1331/V_XNN1!$L$7)*100</f>
        <v>#NAME?</v>
      </c>
      <c r="BP1331" s="308" t="e">
        <f ca="1">_xll.SRS1Splines.Functions25.Linear_Interp(V_XNN1!$K$3:$K$8,V_XNN1!$M$3:$M$8,BT1331)</f>
        <v>#NAME?</v>
      </c>
      <c r="BQ1331" s="308">
        <f ca="1">IFERROR((BN1331 - V_XNN1!$M$16) / (V_XNN1!$M$15- V_XNN1!$M$16) * 100, 0)</f>
        <v>0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 t="e">
        <f ca="1">_xll.SRS1Splines.Functions25.Linear_Interp(V_NEM!$R$687:$R$703,V_NEM!$T$687:$T$703,M1332)+_xll.SRS1Splines.Functions25.Linear_Interp(V_NEM!$AB$687:$AB$703,V_NEM!$AD$687:$AD$703,N1332)</f>
        <v>#NAME?</v>
      </c>
      <c r="H1332" s="308" t="e">
        <f ca="1">(G1332/(V_NEM!$T$696+V_NEM!$AD$696))*100</f>
        <v>#NAME?</v>
      </c>
      <c r="I1332" s="308" t="e">
        <f ca="1">G1332-(V_NEM!$T$694+V_NEM!$AD$694)</f>
        <v>#NAME?</v>
      </c>
      <c r="J1332" s="308">
        <f ca="1"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0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 t="e">
        <f ca="1">_xll.SRS1Splines.Functions25.Linear_Interp(V_NK3!$P$8:$P$32,V_NK3!$R$8:$R$32,AC1332)</f>
        <v>#NAME?</v>
      </c>
      <c r="W1332" s="312" t="e">
        <f ca="1">(V1332/V_NK3!$R$28)*100</f>
        <v>#NAME?</v>
      </c>
      <c r="X1332" s="308" t="e">
        <f ca="1">V1332-V_NK3!$R$8</f>
        <v>#NAME?</v>
      </c>
      <c r="Y1332" s="308">
        <f ca="1">IFERROR((V1332 - V_NK3!$V$10) / (V_NK3!$V$9- V_NK3!$V$10) * 100, 0)</f>
        <v>0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 t="e">
        <f ca="1">_xll.SRS1Splines.Functions25.Linear_Interp(V_NK2!$R$10:$R$21,V_NK2!$T$10:$T$21,AR1332)</f>
        <v>#NAME?</v>
      </c>
      <c r="AL1332" s="312" t="e">
        <f ca="1">(AK1332/V_NK2!$T$18)*100</f>
        <v>#NAME?</v>
      </c>
      <c r="AM1332" s="308" t="e">
        <f ca="1">AK1332-V_NK2!$T$11</f>
        <v>#NAME?</v>
      </c>
      <c r="AN1332" s="308">
        <f ca="1">IFERROR((AK1332 - V_NK2!$X$12) / (V_NK2!$X$11- V_NK2!$X$12) * 100, 0)</f>
        <v>0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 t="e">
        <f ca="1">_xll.SRS1Splines.Functions25.Linear_Interp(V_NNG3A!$H$4:$H$12,V_NNG3A!$I$4:$I$12,BF1332)</f>
        <v>#NAME?</v>
      </c>
      <c r="BA1332" s="312" t="e">
        <f ca="1">(AZ1332/V_NNG3A!$I$8)*100</f>
        <v>#NAME?</v>
      </c>
      <c r="BB1332" s="308" t="e">
        <f ca="1">_xll.SRS1Splines.Functions25.Linear_Interp(V_NNG3A!$H$4:$H$12,V_NNG3A!$J$4:$J$12,BF1332)</f>
        <v>#NAME?</v>
      </c>
      <c r="BC1332" s="308">
        <f ca="1">IFERROR((AZ1332-V_NNG3A!$J$20) / (V_NNG3A!$J$19-V_NNG3A!$J$20) * 100, 0)</f>
        <v>0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 t="e">
        <f ca="1">_xll.SRS1Splines.Functions25.Linear_Interp(V_XNN1!$K$3:$K$8,V_XNN1!$L$3:$L$8,BT1332)</f>
        <v>#NAME?</v>
      </c>
      <c r="BO1332" s="312" t="e">
        <f ca="1">(BN1332/V_XNN1!$L$7)*100</f>
        <v>#NAME?</v>
      </c>
      <c r="BP1332" s="308" t="e">
        <f ca="1">_xll.SRS1Splines.Functions25.Linear_Interp(V_XNN1!$K$3:$K$8,V_XNN1!$M$3:$M$8,BT1332)</f>
        <v>#NAME?</v>
      </c>
      <c r="BQ1332" s="308">
        <f ca="1">IFERROR((BN1332 - V_XNN1!$M$16) / (V_XNN1!$M$15- V_XNN1!$M$16) * 100, 0)</f>
        <v>0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 t="e">
        <f ca="1">_xll.SRS1Splines.Functions25.Linear_Interp(V_NEM!$R$687:$R$703,V_NEM!$T$687:$T$703,M1333)+_xll.SRS1Splines.Functions25.Linear_Interp(V_NEM!$AB$687:$AB$703,V_NEM!$AD$687:$AD$703,N1333)</f>
        <v>#NAME?</v>
      </c>
      <c r="H1333" s="308" t="e">
        <f ca="1">(G1333/(V_NEM!$T$696+V_NEM!$AD$696))*100</f>
        <v>#NAME?</v>
      </c>
      <c r="I1333" s="308" t="e">
        <f ca="1">G1333-(V_NEM!$T$694+V_NEM!$AD$694)</f>
        <v>#NAME?</v>
      </c>
      <c r="J1333" s="308">
        <f ca="1"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0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 t="e">
        <f ca="1">_xll.SRS1Splines.Functions25.Linear_Interp(V_NK3!$P$8:$P$32,V_NK3!$R$8:$R$32,AC1333)</f>
        <v>#NAME?</v>
      </c>
      <c r="W1333" s="312" t="e">
        <f ca="1">(V1333/V_NK3!$R$28)*100</f>
        <v>#NAME?</v>
      </c>
      <c r="X1333" s="308" t="e">
        <f ca="1">V1333-V_NK3!$R$8</f>
        <v>#NAME?</v>
      </c>
      <c r="Y1333" s="308">
        <f ca="1">IFERROR((V1333 - V_NK3!$V$10) / (V_NK3!$V$9- V_NK3!$V$10) * 100, 0)</f>
        <v>0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 t="e">
        <f ca="1">_xll.SRS1Splines.Functions25.Linear_Interp(V_NK2!$R$10:$R$21,V_NK2!$T$10:$T$21,AR1333)</f>
        <v>#NAME?</v>
      </c>
      <c r="AL1333" s="312" t="e">
        <f ca="1">(AK1333/V_NK2!$T$18)*100</f>
        <v>#NAME?</v>
      </c>
      <c r="AM1333" s="308" t="e">
        <f ca="1">AK1333-V_NK2!$T$11</f>
        <v>#NAME?</v>
      </c>
      <c r="AN1333" s="308">
        <f ca="1">IFERROR((AK1333 - V_NK2!$X$12) / (V_NK2!$X$11- V_NK2!$X$12) * 100, 0)</f>
        <v>0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 t="e">
        <f ca="1">_xll.SRS1Splines.Functions25.Linear_Interp(V_NNG3A!$H$4:$H$12,V_NNG3A!$I$4:$I$12,BF1333)</f>
        <v>#NAME?</v>
      </c>
      <c r="BA1333" s="312" t="e">
        <f ca="1">(AZ1333/V_NNG3A!$I$8)*100</f>
        <v>#NAME?</v>
      </c>
      <c r="BB1333" s="308" t="e">
        <f ca="1">_xll.SRS1Splines.Functions25.Linear_Interp(V_NNG3A!$H$4:$H$12,V_NNG3A!$J$4:$J$12,BF1333)</f>
        <v>#NAME?</v>
      </c>
      <c r="BC1333" s="308">
        <f ca="1">IFERROR((AZ1333-V_NNG3A!$J$20) / (V_NNG3A!$J$19-V_NNG3A!$J$20) * 100, 0)</f>
        <v>0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 t="e">
        <f ca="1">_xll.SRS1Splines.Functions25.Linear_Interp(V_XNN1!$K$3:$K$8,V_XNN1!$L$3:$L$8,BT1333)</f>
        <v>#NAME?</v>
      </c>
      <c r="BO1333" s="312" t="e">
        <f ca="1">(BN1333/V_XNN1!$L$7)*100</f>
        <v>#NAME?</v>
      </c>
      <c r="BP1333" s="308" t="e">
        <f ca="1">_xll.SRS1Splines.Functions25.Linear_Interp(V_XNN1!$K$3:$K$8,V_XNN1!$M$3:$M$8,BT1333)</f>
        <v>#NAME?</v>
      </c>
      <c r="BQ1333" s="308">
        <f ca="1">IFERROR((BN1333 - V_XNN1!$M$16) / (V_XNN1!$M$15- V_XNN1!$M$16) * 100, 0)</f>
        <v>0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 t="e">
        <f ca="1">_xll.SRS1Splines.Functions25.Linear_Interp(V_NEM!$R$687:$R$703,V_NEM!$T$687:$T$703,M1334)+_xll.SRS1Splines.Functions25.Linear_Interp(V_NEM!$AB$687:$AB$703,V_NEM!$AD$687:$AD$703,N1334)</f>
        <v>#NAME?</v>
      </c>
      <c r="H1334" s="308" t="e">
        <f ca="1">(G1334/(V_NEM!$T$696+V_NEM!$AD$696))*100</f>
        <v>#NAME?</v>
      </c>
      <c r="I1334" s="308" t="e">
        <f ca="1">G1334-(V_NEM!$T$694+V_NEM!$AD$694)</f>
        <v>#NAME?</v>
      </c>
      <c r="J1334" s="308">
        <f ca="1"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0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 t="e">
        <f ca="1">_xll.SRS1Splines.Functions25.Linear_Interp(V_NK3!$P$8:$P$32,V_NK3!$R$8:$R$32,AC1334)</f>
        <v>#NAME?</v>
      </c>
      <c r="W1334" s="312" t="e">
        <f ca="1">(V1334/V_NK3!$R$28)*100</f>
        <v>#NAME?</v>
      </c>
      <c r="X1334" s="308" t="e">
        <f ca="1">V1334-V_NK3!$R$8</f>
        <v>#NAME?</v>
      </c>
      <c r="Y1334" s="308">
        <f ca="1">IFERROR((V1334 - V_NK3!$V$10) / (V_NK3!$V$9- V_NK3!$V$10) * 100, 0)</f>
        <v>0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 t="e">
        <f ca="1">_xll.SRS1Splines.Functions25.Linear_Interp(V_NK2!$R$10:$R$21,V_NK2!$T$10:$T$21,AR1334)</f>
        <v>#NAME?</v>
      </c>
      <c r="AL1334" s="312" t="e">
        <f ca="1">(AK1334/V_NK2!$T$18)*100</f>
        <v>#NAME?</v>
      </c>
      <c r="AM1334" s="308" t="e">
        <f ca="1">AK1334-V_NK2!$T$11</f>
        <v>#NAME?</v>
      </c>
      <c r="AN1334" s="308">
        <f ca="1">IFERROR((AK1334 - V_NK2!$X$12) / (V_NK2!$X$11- V_NK2!$X$12) * 100, 0)</f>
        <v>0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 t="e">
        <f ca="1">_xll.SRS1Splines.Functions25.Linear_Interp(V_NNG3A!$H$4:$H$12,V_NNG3A!$I$4:$I$12,BF1334)</f>
        <v>#NAME?</v>
      </c>
      <c r="BA1334" s="312" t="e">
        <f ca="1">(AZ1334/V_NNG3A!$I$8)*100</f>
        <v>#NAME?</v>
      </c>
      <c r="BB1334" s="308" t="e">
        <f ca="1">_xll.SRS1Splines.Functions25.Linear_Interp(V_NNG3A!$H$4:$H$12,V_NNG3A!$J$4:$J$12,BF1334)</f>
        <v>#NAME?</v>
      </c>
      <c r="BC1334" s="308">
        <f ca="1">IFERROR((AZ1334-V_NNG3A!$J$20) / (V_NNG3A!$J$19-V_NNG3A!$J$20) * 100, 0)</f>
        <v>0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 t="e">
        <f ca="1">_xll.SRS1Splines.Functions25.Linear_Interp(V_XNN1!$K$3:$K$8,V_XNN1!$L$3:$L$8,BT1334)</f>
        <v>#NAME?</v>
      </c>
      <c r="BO1334" s="312" t="e">
        <f ca="1">(BN1334/V_XNN1!$L$7)*100</f>
        <v>#NAME?</v>
      </c>
      <c r="BP1334" s="308" t="e">
        <f ca="1">_xll.SRS1Splines.Functions25.Linear_Interp(V_XNN1!$K$3:$K$8,V_XNN1!$M$3:$M$8,BT1334)</f>
        <v>#NAME?</v>
      </c>
      <c r="BQ1334" s="308">
        <f ca="1">IFERROR((BN1334 - V_XNN1!$M$16) / (V_XNN1!$M$15- V_XNN1!$M$16) * 100, 0)</f>
        <v>0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 t="e">
        <f ca="1">_xll.SRS1Splines.Functions25.Linear_Interp(V_NEM!$R$687:$R$703,V_NEM!$T$687:$T$703,M1335)+_xll.SRS1Splines.Functions25.Linear_Interp(V_NEM!$AB$687:$AB$703,V_NEM!$AD$687:$AD$703,N1335)</f>
        <v>#NAME?</v>
      </c>
      <c r="H1335" s="308" t="e">
        <f ca="1">(G1335/(V_NEM!$T$696+V_NEM!$AD$696))*100</f>
        <v>#NAME?</v>
      </c>
      <c r="I1335" s="308" t="e">
        <f ca="1">G1335-(V_NEM!$T$694+V_NEM!$AD$694)</f>
        <v>#NAME?</v>
      </c>
      <c r="J1335" s="308">
        <f ca="1"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0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 t="e">
        <f ca="1">_xll.SRS1Splines.Functions25.Linear_Interp(V_NK3!$P$8:$P$32,V_NK3!$R$8:$R$32,AC1335)</f>
        <v>#NAME?</v>
      </c>
      <c r="W1335" s="312" t="e">
        <f ca="1">(V1335/V_NK3!$R$28)*100</f>
        <v>#NAME?</v>
      </c>
      <c r="X1335" s="308" t="e">
        <f ca="1">V1335-V_NK3!$R$8</f>
        <v>#NAME?</v>
      </c>
      <c r="Y1335" s="308">
        <f ca="1">IFERROR((V1335 - V_NK3!$V$10) / (V_NK3!$V$9- V_NK3!$V$10) * 100, 0)</f>
        <v>0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 t="e">
        <f ca="1">_xll.SRS1Splines.Functions25.Linear_Interp(V_NK2!$R$10:$R$21,V_NK2!$T$10:$T$21,AR1335)</f>
        <v>#NAME?</v>
      </c>
      <c r="AL1335" s="312" t="e">
        <f ca="1">(AK1335/V_NK2!$T$18)*100</f>
        <v>#NAME?</v>
      </c>
      <c r="AM1335" s="308" t="e">
        <f ca="1">AK1335-V_NK2!$T$11</f>
        <v>#NAME?</v>
      </c>
      <c r="AN1335" s="308">
        <f ca="1">IFERROR((AK1335 - V_NK2!$X$12) / (V_NK2!$X$11- V_NK2!$X$12) * 100, 0)</f>
        <v>0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 t="e">
        <f ca="1">_xll.SRS1Splines.Functions25.Linear_Interp(V_NNG3A!$H$4:$H$12,V_NNG3A!$I$4:$I$12,BF1335)</f>
        <v>#NAME?</v>
      </c>
      <c r="BA1335" s="312" t="e">
        <f ca="1">(AZ1335/V_NNG3A!$I$8)*100</f>
        <v>#NAME?</v>
      </c>
      <c r="BB1335" s="308" t="e">
        <f ca="1">_xll.SRS1Splines.Functions25.Linear_Interp(V_NNG3A!$H$4:$H$12,V_NNG3A!$J$4:$J$12,BF1335)</f>
        <v>#NAME?</v>
      </c>
      <c r="BC1335" s="308">
        <f ca="1">IFERROR((AZ1335-V_NNG3A!$J$20) / (V_NNG3A!$J$19-V_NNG3A!$J$20) * 100, 0)</f>
        <v>0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 t="e">
        <f ca="1">_xll.SRS1Splines.Functions25.Linear_Interp(V_XNN1!$K$3:$K$8,V_XNN1!$L$3:$L$8,BT1335)</f>
        <v>#NAME?</v>
      </c>
      <c r="BO1335" s="312" t="e">
        <f ca="1">(BN1335/V_XNN1!$L$7)*100</f>
        <v>#NAME?</v>
      </c>
      <c r="BP1335" s="308" t="e">
        <f ca="1">_xll.SRS1Splines.Functions25.Linear_Interp(V_XNN1!$K$3:$K$8,V_XNN1!$M$3:$M$8,BT1335)</f>
        <v>#NAME?</v>
      </c>
      <c r="BQ1335" s="308">
        <f ca="1">IFERROR((BN1335 - V_XNN1!$M$16) / (V_XNN1!$M$15- V_XNN1!$M$16) * 100, 0)</f>
        <v>0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 t="e">
        <f ca="1">_xll.SRS1Splines.Functions25.Linear_Interp(V_NEM!$R$687:$R$703,V_NEM!$T$687:$T$703,M1336)+_xll.SRS1Splines.Functions25.Linear_Interp(V_NEM!$AB$687:$AB$703,V_NEM!$AD$687:$AD$703,N1336)</f>
        <v>#NAME?</v>
      </c>
      <c r="H1336" s="308" t="e">
        <f ca="1">(G1336/(V_NEM!$T$696+V_NEM!$AD$696))*100</f>
        <v>#NAME?</v>
      </c>
      <c r="I1336" s="308" t="e">
        <f ca="1">G1336-(V_NEM!$T$694+V_NEM!$AD$694)</f>
        <v>#NAME?</v>
      </c>
      <c r="J1336" s="308">
        <f ca="1"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0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 t="e">
        <f ca="1">_xll.SRS1Splines.Functions25.Linear_Interp(V_NK3!$P$8:$P$32,V_NK3!$R$8:$R$32,AC1336)</f>
        <v>#NAME?</v>
      </c>
      <c r="W1336" s="312" t="e">
        <f ca="1">(V1336/V_NK3!$R$28)*100</f>
        <v>#NAME?</v>
      </c>
      <c r="X1336" s="308" t="e">
        <f ca="1">V1336-V_NK3!$R$8</f>
        <v>#NAME?</v>
      </c>
      <c r="Y1336" s="308">
        <f ca="1">IFERROR((V1336 - V_NK3!$V$10) / (V_NK3!$V$9- V_NK3!$V$10) * 100, 0)</f>
        <v>0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 t="e">
        <f ca="1">_xll.SRS1Splines.Functions25.Linear_Interp(V_NK2!$R$10:$R$21,V_NK2!$T$10:$T$21,AR1336)</f>
        <v>#NAME?</v>
      </c>
      <c r="AL1336" s="312" t="e">
        <f ca="1">(AK1336/V_NK2!$T$18)*100</f>
        <v>#NAME?</v>
      </c>
      <c r="AM1336" s="308" t="e">
        <f ca="1">AK1336-V_NK2!$T$11</f>
        <v>#NAME?</v>
      </c>
      <c r="AN1336" s="308">
        <f ca="1">IFERROR((AK1336 - V_NK2!$X$12) / (V_NK2!$X$11- V_NK2!$X$12) * 100, 0)</f>
        <v>0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 t="e">
        <f ca="1">_xll.SRS1Splines.Functions25.Linear_Interp(V_NNG3A!$H$4:$H$12,V_NNG3A!$I$4:$I$12,BF1336)</f>
        <v>#NAME?</v>
      </c>
      <c r="BA1336" s="312" t="e">
        <f ca="1">(AZ1336/V_NNG3A!$I$8)*100</f>
        <v>#NAME?</v>
      </c>
      <c r="BB1336" s="308" t="e">
        <f ca="1">_xll.SRS1Splines.Functions25.Linear_Interp(V_NNG3A!$H$4:$H$12,V_NNG3A!$J$4:$J$12,BF1336)</f>
        <v>#NAME?</v>
      </c>
      <c r="BC1336" s="308">
        <f ca="1">IFERROR((AZ1336-V_NNG3A!$J$20) / (V_NNG3A!$J$19-V_NNG3A!$J$20) * 100, 0)</f>
        <v>0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 t="e">
        <f ca="1">_xll.SRS1Splines.Functions25.Linear_Interp(V_XNN1!$K$3:$K$8,V_XNN1!$L$3:$L$8,BT1336)</f>
        <v>#NAME?</v>
      </c>
      <c r="BO1336" s="312" t="e">
        <f ca="1">(BN1336/V_XNN1!$L$7)*100</f>
        <v>#NAME?</v>
      </c>
      <c r="BP1336" s="308" t="e">
        <f ca="1">_xll.SRS1Splines.Functions25.Linear_Interp(V_XNN1!$K$3:$K$8,V_XNN1!$M$3:$M$8,BT1336)</f>
        <v>#NAME?</v>
      </c>
      <c r="BQ1336" s="308">
        <f ca="1">IFERROR((BN1336 - V_XNN1!$M$16) / (V_XNN1!$M$15- V_XNN1!$M$16) * 100, 0)</f>
        <v>0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 t="e">
        <f ca="1">_xll.SRS1Splines.Functions25.Linear_Interp(V_NEM!$R$687:$R$703,V_NEM!$T$687:$T$703,M1337)+_xll.SRS1Splines.Functions25.Linear_Interp(V_NEM!$AB$687:$AB$703,V_NEM!$AD$687:$AD$703,N1337)</f>
        <v>#NAME?</v>
      </c>
      <c r="H1337" s="308" t="e">
        <f ca="1">(G1337/(V_NEM!$T$696+V_NEM!$AD$696))*100</f>
        <v>#NAME?</v>
      </c>
      <c r="I1337" s="308" t="e">
        <f ca="1">G1337-(V_NEM!$T$694+V_NEM!$AD$694)</f>
        <v>#NAME?</v>
      </c>
      <c r="J1337" s="308">
        <f ca="1"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0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 t="e">
        <f ca="1">_xll.SRS1Splines.Functions25.Linear_Interp(V_NK3!$P$8:$P$32,V_NK3!$R$8:$R$32,AC1337)</f>
        <v>#NAME?</v>
      </c>
      <c r="W1337" s="312" t="e">
        <f ca="1">(V1337/V_NK3!$R$28)*100</f>
        <v>#NAME?</v>
      </c>
      <c r="X1337" s="308" t="e">
        <f ca="1">V1337-V_NK3!$R$8</f>
        <v>#NAME?</v>
      </c>
      <c r="Y1337" s="308">
        <f ca="1">IFERROR((V1337 - V_NK3!$V$10) / (V_NK3!$V$9- V_NK3!$V$10) * 100, 0)</f>
        <v>0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 t="e">
        <f ca="1">_xll.SRS1Splines.Functions25.Linear_Interp(V_NK2!$R$10:$R$21,V_NK2!$T$10:$T$21,AR1337)</f>
        <v>#NAME?</v>
      </c>
      <c r="AL1337" s="312" t="e">
        <f ca="1">(AK1337/V_NK2!$T$18)*100</f>
        <v>#NAME?</v>
      </c>
      <c r="AM1337" s="308" t="e">
        <f ca="1">AK1337-V_NK2!$T$11</f>
        <v>#NAME?</v>
      </c>
      <c r="AN1337" s="308">
        <f ca="1">IFERROR((AK1337 - V_NK2!$X$12) / (V_NK2!$X$11- V_NK2!$X$12) * 100, 0)</f>
        <v>0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 t="e">
        <f ca="1">_xll.SRS1Splines.Functions25.Linear_Interp(V_NNG3A!$H$4:$H$12,V_NNG3A!$I$4:$I$12,BF1337)</f>
        <v>#NAME?</v>
      </c>
      <c r="BA1337" s="312" t="e">
        <f ca="1">(AZ1337/V_NNG3A!$I$8)*100</f>
        <v>#NAME?</v>
      </c>
      <c r="BB1337" s="308" t="e">
        <f ca="1">_xll.SRS1Splines.Functions25.Linear_Interp(V_NNG3A!$H$4:$H$12,V_NNG3A!$J$4:$J$12,BF1337)</f>
        <v>#NAME?</v>
      </c>
      <c r="BC1337" s="308">
        <f ca="1">IFERROR((AZ1337-V_NNG3A!$J$20) / (V_NNG3A!$J$19-V_NNG3A!$J$20) * 100, 0)</f>
        <v>0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 t="e">
        <f ca="1">_xll.SRS1Splines.Functions25.Linear_Interp(V_XNN1!$K$3:$K$8,V_XNN1!$L$3:$L$8,BT1337)</f>
        <v>#NAME?</v>
      </c>
      <c r="BO1337" s="312" t="e">
        <f ca="1">(BN1337/V_XNN1!$L$7)*100</f>
        <v>#NAME?</v>
      </c>
      <c r="BP1337" s="308" t="e">
        <f ca="1">_xll.SRS1Splines.Functions25.Linear_Interp(V_XNN1!$K$3:$K$8,V_XNN1!$M$3:$M$8,BT1337)</f>
        <v>#NAME?</v>
      </c>
      <c r="BQ1337" s="308">
        <f ca="1">IFERROR((BN1337 - V_XNN1!$M$16) / (V_XNN1!$M$15- V_XNN1!$M$16) * 100, 0)</f>
        <v>0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 t="e">
        <f ca="1">_xll.SRS1Splines.Functions25.Linear_Interp(V_NEM!$R$687:$R$703,V_NEM!$T$687:$T$703,M1338)+_xll.SRS1Splines.Functions25.Linear_Interp(V_NEM!$AB$687:$AB$703,V_NEM!$AD$687:$AD$703,N1338)</f>
        <v>#NAME?</v>
      </c>
      <c r="H1338" s="308" t="e">
        <f ca="1">(G1338/(V_NEM!$T$696+V_NEM!$AD$696))*100</f>
        <v>#NAME?</v>
      </c>
      <c r="I1338" s="308" t="e">
        <f ca="1">G1338-(V_NEM!$T$694+V_NEM!$AD$694)</f>
        <v>#NAME?</v>
      </c>
      <c r="J1338" s="308">
        <f ca="1"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0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 t="e">
        <f ca="1">_xll.SRS1Splines.Functions25.Linear_Interp(V_NK3!$P$8:$P$32,V_NK3!$R$8:$R$32,AC1338)</f>
        <v>#NAME?</v>
      </c>
      <c r="W1338" s="312" t="e">
        <f ca="1">(V1338/V_NK3!$R$28)*100</f>
        <v>#NAME?</v>
      </c>
      <c r="X1338" s="308" t="e">
        <f ca="1">V1338-V_NK3!$R$8</f>
        <v>#NAME?</v>
      </c>
      <c r="Y1338" s="308">
        <f ca="1">IFERROR((V1338 - V_NK3!$V$10) / (V_NK3!$V$9- V_NK3!$V$10) * 100, 0)</f>
        <v>0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 t="e">
        <f ca="1">_xll.SRS1Splines.Functions25.Linear_Interp(V_NK2!$R$10:$R$21,V_NK2!$T$10:$T$21,AR1338)</f>
        <v>#NAME?</v>
      </c>
      <c r="AL1338" s="312" t="e">
        <f ca="1">(AK1338/V_NK2!$T$18)*100</f>
        <v>#NAME?</v>
      </c>
      <c r="AM1338" s="308" t="e">
        <f ca="1">AK1338-V_NK2!$T$11</f>
        <v>#NAME?</v>
      </c>
      <c r="AN1338" s="308">
        <f ca="1">IFERROR((AK1338 - V_NK2!$X$12) / (V_NK2!$X$11- V_NK2!$X$12) * 100, 0)</f>
        <v>0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 t="e">
        <f ca="1">_xll.SRS1Splines.Functions25.Linear_Interp(V_NNG3A!$H$4:$H$12,V_NNG3A!$I$4:$I$12,BF1338)</f>
        <v>#NAME?</v>
      </c>
      <c r="BA1338" s="312" t="e">
        <f ca="1">(AZ1338/V_NNG3A!$I$8)*100</f>
        <v>#NAME?</v>
      </c>
      <c r="BB1338" s="308" t="e">
        <f ca="1">_xll.SRS1Splines.Functions25.Linear_Interp(V_NNG3A!$H$4:$H$12,V_NNG3A!$J$4:$J$12,BF1338)</f>
        <v>#NAME?</v>
      </c>
      <c r="BC1338" s="308">
        <f ca="1">IFERROR((AZ1338-V_NNG3A!$J$20) / (V_NNG3A!$J$19-V_NNG3A!$J$20) * 100, 0)</f>
        <v>0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 t="e">
        <f ca="1">_xll.SRS1Splines.Functions25.Linear_Interp(V_XNN1!$K$3:$K$8,V_XNN1!$L$3:$L$8,BT1338)</f>
        <v>#NAME?</v>
      </c>
      <c r="BO1338" s="312" t="e">
        <f ca="1">(BN1338/V_XNN1!$L$7)*100</f>
        <v>#NAME?</v>
      </c>
      <c r="BP1338" s="308" t="e">
        <f ca="1">_xll.SRS1Splines.Functions25.Linear_Interp(V_XNN1!$K$3:$K$8,V_XNN1!$M$3:$M$8,BT1338)</f>
        <v>#NAME?</v>
      </c>
      <c r="BQ1338" s="308">
        <f ca="1">IFERROR((BN1338 - V_XNN1!$M$16) / (V_XNN1!$M$15- V_XNN1!$M$16) * 100, 0)</f>
        <v>0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 t="e">
        <f ca="1">_xll.SRS1Splines.Functions25.Linear_Interp(V_NEM!$R$687:$R$703,V_NEM!$T$687:$T$703,M1339)+_xll.SRS1Splines.Functions25.Linear_Interp(V_NEM!$AB$687:$AB$703,V_NEM!$AD$687:$AD$703,N1339)</f>
        <v>#NAME?</v>
      </c>
      <c r="H1339" s="308" t="e">
        <f ca="1">(G1339/(V_NEM!$T$696+V_NEM!$AD$696))*100</f>
        <v>#NAME?</v>
      </c>
      <c r="I1339" s="308" t="e">
        <f ca="1">G1339-(V_NEM!$T$694+V_NEM!$AD$694)</f>
        <v>#NAME?</v>
      </c>
      <c r="J1339" s="308">
        <f ca="1"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0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 t="e">
        <f ca="1">_xll.SRS1Splines.Functions25.Linear_Interp(V_NK3!$P$8:$P$32,V_NK3!$R$8:$R$32,AC1339)</f>
        <v>#NAME?</v>
      </c>
      <c r="W1339" s="312" t="e">
        <f ca="1">(V1339/V_NK3!$R$28)*100</f>
        <v>#NAME?</v>
      </c>
      <c r="X1339" s="308" t="e">
        <f ca="1">V1339-V_NK3!$R$8</f>
        <v>#NAME?</v>
      </c>
      <c r="Y1339" s="308">
        <f ca="1">IFERROR((V1339 - V_NK3!$V$10) / (V_NK3!$V$9- V_NK3!$V$10) * 100, 0)</f>
        <v>0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 t="e">
        <f ca="1">_xll.SRS1Splines.Functions25.Linear_Interp(V_NK2!$R$10:$R$21,V_NK2!$T$10:$T$21,AR1339)</f>
        <v>#NAME?</v>
      </c>
      <c r="AL1339" s="312" t="e">
        <f ca="1">(AK1339/V_NK2!$T$18)*100</f>
        <v>#NAME?</v>
      </c>
      <c r="AM1339" s="308" t="e">
        <f ca="1">AK1339-V_NK2!$T$11</f>
        <v>#NAME?</v>
      </c>
      <c r="AN1339" s="308">
        <f ca="1">IFERROR((AK1339 - V_NK2!$X$12) / (V_NK2!$X$11- V_NK2!$X$12) * 100, 0)</f>
        <v>0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 t="e">
        <f ca="1">_xll.SRS1Splines.Functions25.Linear_Interp(V_NNG3A!$H$4:$H$12,V_NNG3A!$I$4:$I$12,BF1339)</f>
        <v>#NAME?</v>
      </c>
      <c r="BA1339" s="312" t="e">
        <f ca="1">(AZ1339/V_NNG3A!$I$8)*100</f>
        <v>#NAME?</v>
      </c>
      <c r="BB1339" s="308" t="e">
        <f ca="1">_xll.SRS1Splines.Functions25.Linear_Interp(V_NNG3A!$H$4:$H$12,V_NNG3A!$J$4:$J$12,BF1339)</f>
        <v>#NAME?</v>
      </c>
      <c r="BC1339" s="308">
        <f ca="1">IFERROR((AZ1339-V_NNG3A!$J$20) / (V_NNG3A!$J$19-V_NNG3A!$J$20) * 100, 0)</f>
        <v>0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 t="e">
        <f ca="1">_xll.SRS1Splines.Functions25.Linear_Interp(V_XNN1!$K$3:$K$8,V_XNN1!$L$3:$L$8,BT1339)</f>
        <v>#NAME?</v>
      </c>
      <c r="BO1339" s="312" t="e">
        <f ca="1">(BN1339/V_XNN1!$L$7)*100</f>
        <v>#NAME?</v>
      </c>
      <c r="BP1339" s="308" t="e">
        <f ca="1">_xll.SRS1Splines.Functions25.Linear_Interp(V_XNN1!$K$3:$K$8,V_XNN1!$M$3:$M$8,BT1339)</f>
        <v>#NAME?</v>
      </c>
      <c r="BQ1339" s="308">
        <f ca="1">IFERROR((BN1339 - V_XNN1!$M$16) / (V_XNN1!$M$15- V_XNN1!$M$16) * 100, 0)</f>
        <v>0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 t="e">
        <f ca="1">_xll.SRS1Splines.Functions25.Linear_Interp(V_NEM!$R$687:$R$703,V_NEM!$T$687:$T$703,M1340)+_xll.SRS1Splines.Functions25.Linear_Interp(V_NEM!$AB$687:$AB$703,V_NEM!$AD$687:$AD$703,N1340)</f>
        <v>#NAME?</v>
      </c>
      <c r="H1340" s="308" t="e">
        <f ca="1">(G1340/(V_NEM!$T$696+V_NEM!$AD$696))*100</f>
        <v>#NAME?</v>
      </c>
      <c r="I1340" s="308" t="e">
        <f ca="1">G1340-(V_NEM!$T$694+V_NEM!$AD$694)</f>
        <v>#NAME?</v>
      </c>
      <c r="J1340" s="308">
        <f ca="1"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0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 t="e">
        <f ca="1">_xll.SRS1Splines.Functions25.Linear_Interp(V_NK3!$P$8:$P$32,V_NK3!$R$8:$R$32,AC1340)</f>
        <v>#NAME?</v>
      </c>
      <c r="W1340" s="312" t="e">
        <f ca="1">(V1340/V_NK3!$R$28)*100</f>
        <v>#NAME?</v>
      </c>
      <c r="X1340" s="308" t="e">
        <f ca="1">V1340-V_NK3!$R$8</f>
        <v>#NAME?</v>
      </c>
      <c r="Y1340" s="308">
        <f ca="1">IFERROR((V1340 - V_NK3!$V$10) / (V_NK3!$V$9- V_NK3!$V$10) * 100, 0)</f>
        <v>0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 t="e">
        <f ca="1">_xll.SRS1Splines.Functions25.Linear_Interp(V_NK2!$R$10:$R$21,V_NK2!$T$10:$T$21,AR1340)</f>
        <v>#NAME?</v>
      </c>
      <c r="AL1340" s="312" t="e">
        <f ca="1">(AK1340/V_NK2!$T$18)*100</f>
        <v>#NAME?</v>
      </c>
      <c r="AM1340" s="308" t="e">
        <f ca="1">AK1340-V_NK2!$T$11</f>
        <v>#NAME?</v>
      </c>
      <c r="AN1340" s="308">
        <f ca="1">IFERROR((AK1340 - V_NK2!$X$12) / (V_NK2!$X$11- V_NK2!$X$12) * 100, 0)</f>
        <v>0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 t="e">
        <f ca="1">_xll.SRS1Splines.Functions25.Linear_Interp(V_NNG3A!$H$4:$H$12,V_NNG3A!$I$4:$I$12,BF1340)</f>
        <v>#NAME?</v>
      </c>
      <c r="BA1340" s="312" t="e">
        <f ca="1">(AZ1340/V_NNG3A!$I$8)*100</f>
        <v>#NAME?</v>
      </c>
      <c r="BB1340" s="308" t="e">
        <f ca="1">_xll.SRS1Splines.Functions25.Linear_Interp(V_NNG3A!$H$4:$H$12,V_NNG3A!$J$4:$J$12,BF1340)</f>
        <v>#NAME?</v>
      </c>
      <c r="BC1340" s="308">
        <f ca="1">IFERROR((AZ1340-V_NNG3A!$J$20) / (V_NNG3A!$J$19-V_NNG3A!$J$20) * 100, 0)</f>
        <v>0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 t="e">
        <f ca="1">_xll.SRS1Splines.Functions25.Linear_Interp(V_XNN1!$K$3:$K$8,V_XNN1!$L$3:$L$8,BT1340)</f>
        <v>#NAME?</v>
      </c>
      <c r="BO1340" s="312" t="e">
        <f ca="1">(BN1340/V_XNN1!$L$7)*100</f>
        <v>#NAME?</v>
      </c>
      <c r="BP1340" s="308" t="e">
        <f ca="1">_xll.SRS1Splines.Functions25.Linear_Interp(V_XNN1!$K$3:$K$8,V_XNN1!$M$3:$M$8,BT1340)</f>
        <v>#NAME?</v>
      </c>
      <c r="BQ1340" s="308">
        <f ca="1">IFERROR((BN1340 - V_XNN1!$M$16) / (V_XNN1!$M$15- V_XNN1!$M$16) * 100, 0)</f>
        <v>0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 t="e">
        <f ca="1">_xll.SRS1Splines.Functions25.Linear_Interp(V_NEM!$R$687:$R$703,V_NEM!$T$687:$T$703,M1341)+_xll.SRS1Splines.Functions25.Linear_Interp(V_NEM!$AB$687:$AB$703,V_NEM!$AD$687:$AD$703,N1341)</f>
        <v>#NAME?</v>
      </c>
      <c r="H1341" s="308" t="e">
        <f ca="1">(G1341/(V_NEM!$T$696+V_NEM!$AD$696))*100</f>
        <v>#NAME?</v>
      </c>
      <c r="I1341" s="308" t="e">
        <f ca="1">G1341-(V_NEM!$T$694+V_NEM!$AD$694)</f>
        <v>#NAME?</v>
      </c>
      <c r="J1341" s="308">
        <f ca="1"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0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 t="e">
        <f ca="1">_xll.SRS1Splines.Functions25.Linear_Interp(V_NK3!$P$8:$P$32,V_NK3!$R$8:$R$32,AC1341)</f>
        <v>#NAME?</v>
      </c>
      <c r="W1341" s="312" t="e">
        <f ca="1">(V1341/V_NK3!$R$28)*100</f>
        <v>#NAME?</v>
      </c>
      <c r="X1341" s="308" t="e">
        <f ca="1">V1341-V_NK3!$R$8</f>
        <v>#NAME?</v>
      </c>
      <c r="Y1341" s="308">
        <f ca="1">IFERROR((V1341 - V_NK3!$V$10) / (V_NK3!$V$9- V_NK3!$V$10) * 100, 0)</f>
        <v>0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 t="e">
        <f ca="1">_xll.SRS1Splines.Functions25.Linear_Interp(V_NK2!$R$10:$R$21,V_NK2!$T$10:$T$21,AR1341)</f>
        <v>#NAME?</v>
      </c>
      <c r="AL1341" s="312" t="e">
        <f ca="1">(AK1341/V_NK2!$T$18)*100</f>
        <v>#NAME?</v>
      </c>
      <c r="AM1341" s="308" t="e">
        <f ca="1">AK1341-V_NK2!$T$11</f>
        <v>#NAME?</v>
      </c>
      <c r="AN1341" s="308">
        <f ca="1">IFERROR((AK1341 - V_NK2!$X$12) / (V_NK2!$X$11- V_NK2!$X$12) * 100, 0)</f>
        <v>0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 t="e">
        <f ca="1">_xll.SRS1Splines.Functions25.Linear_Interp(V_NNG3A!$H$4:$H$12,V_NNG3A!$I$4:$I$12,BF1341)</f>
        <v>#NAME?</v>
      </c>
      <c r="BA1341" s="312" t="e">
        <f ca="1">(AZ1341/V_NNG3A!$I$8)*100</f>
        <v>#NAME?</v>
      </c>
      <c r="BB1341" s="308" t="e">
        <f ca="1">_xll.SRS1Splines.Functions25.Linear_Interp(V_NNG3A!$H$4:$H$12,V_NNG3A!$J$4:$J$12,BF1341)</f>
        <v>#NAME?</v>
      </c>
      <c r="BC1341" s="308">
        <f ca="1">IFERROR((AZ1341-V_NNG3A!$J$20) / (V_NNG3A!$J$19-V_NNG3A!$J$20) * 100, 0)</f>
        <v>0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 t="e">
        <f ca="1">_xll.SRS1Splines.Functions25.Linear_Interp(V_XNN1!$K$3:$K$8,V_XNN1!$L$3:$L$8,BT1341)</f>
        <v>#NAME?</v>
      </c>
      <c r="BO1341" s="312" t="e">
        <f ca="1">(BN1341/V_XNN1!$L$7)*100</f>
        <v>#NAME?</v>
      </c>
      <c r="BP1341" s="308" t="e">
        <f ca="1">_xll.SRS1Splines.Functions25.Linear_Interp(V_XNN1!$K$3:$K$8,V_XNN1!$M$3:$M$8,BT1341)</f>
        <v>#NAME?</v>
      </c>
      <c r="BQ1341" s="308">
        <f ca="1">IFERROR((BN1341 - V_XNN1!$M$16) / (V_XNN1!$M$15- V_XNN1!$M$16) * 100, 0)</f>
        <v>0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 t="e">
        <f ca="1">_xll.SRS1Splines.Functions25.Linear_Interp(V_NEM!$R$687:$R$703,V_NEM!$T$687:$T$703,M1342)+_xll.SRS1Splines.Functions25.Linear_Interp(V_NEM!$AB$687:$AB$703,V_NEM!$AD$687:$AD$703,N1342)</f>
        <v>#NAME?</v>
      </c>
      <c r="H1342" s="308" t="e">
        <f ca="1">(G1342/(V_NEM!$T$696+V_NEM!$AD$696))*100</f>
        <v>#NAME?</v>
      </c>
      <c r="I1342" s="308" t="e">
        <f ca="1">G1342-(V_NEM!$T$694+V_NEM!$AD$694)</f>
        <v>#NAME?</v>
      </c>
      <c r="J1342" s="308">
        <f ca="1"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0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 t="e">
        <f ca="1">_xll.SRS1Splines.Functions25.Linear_Interp(V_NK3!$P$8:$P$32,V_NK3!$R$8:$R$32,AC1342)</f>
        <v>#NAME?</v>
      </c>
      <c r="W1342" s="312" t="e">
        <f ca="1">(V1342/V_NK3!$R$28)*100</f>
        <v>#NAME?</v>
      </c>
      <c r="X1342" s="308" t="e">
        <f ca="1">V1342-V_NK3!$R$8</f>
        <v>#NAME?</v>
      </c>
      <c r="Y1342" s="308">
        <f ca="1">IFERROR((V1342 - V_NK3!$V$10) / (V_NK3!$V$9- V_NK3!$V$10) * 100, 0)</f>
        <v>0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 t="e">
        <f ca="1">_xll.SRS1Splines.Functions25.Linear_Interp(V_NK2!$R$10:$R$21,V_NK2!$T$10:$T$21,AR1342)</f>
        <v>#NAME?</v>
      </c>
      <c r="AL1342" s="312" t="e">
        <f ca="1">(AK1342/V_NK2!$T$18)*100</f>
        <v>#NAME?</v>
      </c>
      <c r="AM1342" s="308" t="e">
        <f ca="1">AK1342-V_NK2!$T$11</f>
        <v>#NAME?</v>
      </c>
      <c r="AN1342" s="308">
        <f ca="1">IFERROR((AK1342 - V_NK2!$X$12) / (V_NK2!$X$11- V_NK2!$X$12) * 100, 0)</f>
        <v>0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 t="e">
        <f ca="1">_xll.SRS1Splines.Functions25.Linear_Interp(V_NNG3A!$H$4:$H$12,V_NNG3A!$I$4:$I$12,BF1342)</f>
        <v>#NAME?</v>
      </c>
      <c r="BA1342" s="312" t="e">
        <f ca="1">(AZ1342/V_NNG3A!$I$8)*100</f>
        <v>#NAME?</v>
      </c>
      <c r="BB1342" s="308" t="e">
        <f ca="1">_xll.SRS1Splines.Functions25.Linear_Interp(V_NNG3A!$H$4:$H$12,V_NNG3A!$J$4:$J$12,BF1342)</f>
        <v>#NAME?</v>
      </c>
      <c r="BC1342" s="308">
        <f ca="1">IFERROR((AZ1342-V_NNG3A!$J$20) / (V_NNG3A!$J$19-V_NNG3A!$J$20) * 100, 0)</f>
        <v>0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 t="e">
        <f ca="1">_xll.SRS1Splines.Functions25.Linear_Interp(V_XNN1!$K$3:$K$8,V_XNN1!$L$3:$L$8,BT1342)</f>
        <v>#NAME?</v>
      </c>
      <c r="BO1342" s="312" t="e">
        <f ca="1">(BN1342/V_XNN1!$L$7)*100</f>
        <v>#NAME?</v>
      </c>
      <c r="BP1342" s="308" t="e">
        <f ca="1">_xll.SRS1Splines.Functions25.Linear_Interp(V_XNN1!$K$3:$K$8,V_XNN1!$M$3:$M$8,BT1342)</f>
        <v>#NAME?</v>
      </c>
      <c r="BQ1342" s="308">
        <f ca="1">IFERROR((BN1342 - V_XNN1!$M$16) / (V_XNN1!$M$15- V_XNN1!$M$16) * 100, 0)</f>
        <v>0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 t="e">
        <f ca="1">_xll.SRS1Splines.Functions25.Linear_Interp(V_NEM!$R$687:$R$703,V_NEM!$T$687:$T$703,M1343)+_xll.SRS1Splines.Functions25.Linear_Interp(V_NEM!$AB$687:$AB$703,V_NEM!$AD$687:$AD$703,N1343)</f>
        <v>#NAME?</v>
      </c>
      <c r="H1343" s="308" t="e">
        <f ca="1">(G1343/(V_NEM!$T$696+V_NEM!$AD$696))*100</f>
        <v>#NAME?</v>
      </c>
      <c r="I1343" s="308" t="e">
        <f ca="1">G1343-(V_NEM!$T$694+V_NEM!$AD$694)</f>
        <v>#NAME?</v>
      </c>
      <c r="J1343" s="308">
        <f ca="1"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0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 t="e">
        <f ca="1">_xll.SRS1Splines.Functions25.Linear_Interp(V_NK3!$P$8:$P$32,V_NK3!$R$8:$R$32,AC1343)</f>
        <v>#NAME?</v>
      </c>
      <c r="W1343" s="312" t="e">
        <f ca="1">(V1343/V_NK3!$R$28)*100</f>
        <v>#NAME?</v>
      </c>
      <c r="X1343" s="308" t="e">
        <f ca="1">V1343-V_NK3!$R$8</f>
        <v>#NAME?</v>
      </c>
      <c r="Y1343" s="308">
        <f ca="1">IFERROR((V1343 - V_NK3!$V$10) / (V_NK3!$V$9- V_NK3!$V$10) * 100, 0)</f>
        <v>0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 t="e">
        <f ca="1">_xll.SRS1Splines.Functions25.Linear_Interp(V_NK2!$R$10:$R$21,V_NK2!$T$10:$T$21,AR1343)</f>
        <v>#NAME?</v>
      </c>
      <c r="AL1343" s="312" t="e">
        <f ca="1">(AK1343/V_NK2!$T$18)*100</f>
        <v>#NAME?</v>
      </c>
      <c r="AM1343" s="308" t="e">
        <f ca="1">AK1343-V_NK2!$T$11</f>
        <v>#NAME?</v>
      </c>
      <c r="AN1343" s="308">
        <f ca="1">IFERROR((AK1343 - V_NK2!$X$12) / (V_NK2!$X$11- V_NK2!$X$12) * 100, 0)</f>
        <v>0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 t="e">
        <f ca="1">_xll.SRS1Splines.Functions25.Linear_Interp(V_NNG3A!$H$4:$H$12,V_NNG3A!$I$4:$I$12,BF1343)</f>
        <v>#NAME?</v>
      </c>
      <c r="BA1343" s="312" t="e">
        <f ca="1">(AZ1343/V_NNG3A!$I$8)*100</f>
        <v>#NAME?</v>
      </c>
      <c r="BB1343" s="308" t="e">
        <f ca="1">_xll.SRS1Splines.Functions25.Linear_Interp(V_NNG3A!$H$4:$H$12,V_NNG3A!$J$4:$J$12,BF1343)</f>
        <v>#NAME?</v>
      </c>
      <c r="BC1343" s="308">
        <f ca="1">IFERROR((AZ1343-V_NNG3A!$J$20) / (V_NNG3A!$J$19-V_NNG3A!$J$20) * 100, 0)</f>
        <v>0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 t="e">
        <f ca="1">_xll.SRS1Splines.Functions25.Linear_Interp(V_XNN1!$K$3:$K$8,V_XNN1!$L$3:$L$8,BT1343)</f>
        <v>#NAME?</v>
      </c>
      <c r="BO1343" s="312" t="e">
        <f ca="1">(BN1343/V_XNN1!$L$7)*100</f>
        <v>#NAME?</v>
      </c>
      <c r="BP1343" s="308" t="e">
        <f ca="1">_xll.SRS1Splines.Functions25.Linear_Interp(V_XNN1!$K$3:$K$8,V_XNN1!$M$3:$M$8,BT1343)</f>
        <v>#NAME?</v>
      </c>
      <c r="BQ1343" s="308">
        <f ca="1">IFERROR((BN1343 - V_XNN1!$M$16) / (V_XNN1!$M$15- V_XNN1!$M$16) * 100, 0)</f>
        <v>0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 t="e">
        <f ca="1">_xll.SRS1Splines.Functions25.Linear_Interp(V_NEM!$R$687:$R$703,V_NEM!$T$687:$T$703,M1344)+_xll.SRS1Splines.Functions25.Linear_Interp(V_NEM!$AB$687:$AB$703,V_NEM!$AD$687:$AD$703,N1344)</f>
        <v>#NAME?</v>
      </c>
      <c r="H1344" s="308" t="e">
        <f ca="1">(G1344/(V_NEM!$T$696+V_NEM!$AD$696))*100</f>
        <v>#NAME?</v>
      </c>
      <c r="I1344" s="308" t="e">
        <f ca="1">G1344-(V_NEM!$T$694+V_NEM!$AD$694)</f>
        <v>#NAME?</v>
      </c>
      <c r="J1344" s="308">
        <f ca="1"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0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 t="e">
        <f ca="1">_xll.SRS1Splines.Functions25.Linear_Interp(V_NK3!$P$8:$P$32,V_NK3!$R$8:$R$32,AC1344)</f>
        <v>#NAME?</v>
      </c>
      <c r="W1344" s="312" t="e">
        <f ca="1">(V1344/V_NK3!$R$28)*100</f>
        <v>#NAME?</v>
      </c>
      <c r="X1344" s="308" t="e">
        <f ca="1">V1344-V_NK3!$R$8</f>
        <v>#NAME?</v>
      </c>
      <c r="Y1344" s="308">
        <f ca="1">IFERROR((V1344 - V_NK3!$V$10) / (V_NK3!$V$9- V_NK3!$V$10) * 100, 0)</f>
        <v>0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 t="e">
        <f ca="1">_xll.SRS1Splines.Functions25.Linear_Interp(V_NK2!$R$10:$R$21,V_NK2!$T$10:$T$21,AR1344)</f>
        <v>#NAME?</v>
      </c>
      <c r="AL1344" s="312" t="e">
        <f ca="1">(AK1344/V_NK2!$T$18)*100</f>
        <v>#NAME?</v>
      </c>
      <c r="AM1344" s="308" t="e">
        <f ca="1">AK1344-V_NK2!$T$11</f>
        <v>#NAME?</v>
      </c>
      <c r="AN1344" s="308">
        <f ca="1">IFERROR((AK1344 - V_NK2!$X$12) / (V_NK2!$X$11- V_NK2!$X$12) * 100, 0)</f>
        <v>0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 t="e">
        <f ca="1">_xll.SRS1Splines.Functions25.Linear_Interp(V_NNG3A!$H$4:$H$12,V_NNG3A!$I$4:$I$12,BF1344)</f>
        <v>#NAME?</v>
      </c>
      <c r="BA1344" s="312" t="e">
        <f ca="1">(AZ1344/V_NNG3A!$I$8)*100</f>
        <v>#NAME?</v>
      </c>
      <c r="BB1344" s="308" t="e">
        <f ca="1">_xll.SRS1Splines.Functions25.Linear_Interp(V_NNG3A!$H$4:$H$12,V_NNG3A!$J$4:$J$12,BF1344)</f>
        <v>#NAME?</v>
      </c>
      <c r="BC1344" s="308">
        <f ca="1">IFERROR((AZ1344-V_NNG3A!$J$20) / (V_NNG3A!$J$19-V_NNG3A!$J$20) * 100, 0)</f>
        <v>0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 t="e">
        <f ca="1">_xll.SRS1Splines.Functions25.Linear_Interp(V_XNN1!$K$3:$K$8,V_XNN1!$L$3:$L$8,BT1344)</f>
        <v>#NAME?</v>
      </c>
      <c r="BO1344" s="312" t="e">
        <f ca="1">(BN1344/V_XNN1!$L$7)*100</f>
        <v>#NAME?</v>
      </c>
      <c r="BP1344" s="308" t="e">
        <f ca="1">_xll.SRS1Splines.Functions25.Linear_Interp(V_XNN1!$K$3:$K$8,V_XNN1!$M$3:$M$8,BT1344)</f>
        <v>#NAME?</v>
      </c>
      <c r="BQ1344" s="308">
        <f ca="1">IFERROR((BN1344 - V_XNN1!$M$16) / (V_XNN1!$M$15- V_XNN1!$M$16) * 100, 0)</f>
        <v>0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 t="e">
        <f ca="1">_xll.SRS1Splines.Functions25.Linear_Interp(V_NEM!$R$687:$R$703,V_NEM!$T$687:$T$703,M1345)+_xll.SRS1Splines.Functions25.Linear_Interp(V_NEM!$AB$687:$AB$703,V_NEM!$AD$687:$AD$703,N1345)</f>
        <v>#NAME?</v>
      </c>
      <c r="H1345" s="308" t="e">
        <f ca="1">(G1345/(V_NEM!$T$696+V_NEM!$AD$696))*100</f>
        <v>#NAME?</v>
      </c>
      <c r="I1345" s="308" t="e">
        <f ca="1">G1345-(V_NEM!$T$694+V_NEM!$AD$694)</f>
        <v>#NAME?</v>
      </c>
      <c r="J1345" s="308">
        <f ca="1"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0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 t="e">
        <f ca="1">_xll.SRS1Splines.Functions25.Linear_Interp(V_NK3!$P$8:$P$32,V_NK3!$R$8:$R$32,AC1345)</f>
        <v>#NAME?</v>
      </c>
      <c r="W1345" s="312" t="e">
        <f ca="1">(V1345/V_NK3!$R$28)*100</f>
        <v>#NAME?</v>
      </c>
      <c r="X1345" s="308" t="e">
        <f ca="1">V1345-V_NK3!$R$8</f>
        <v>#NAME?</v>
      </c>
      <c r="Y1345" s="308">
        <f ca="1">IFERROR((V1345 - V_NK3!$V$10) / (V_NK3!$V$9- V_NK3!$V$10) * 100, 0)</f>
        <v>0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 t="e">
        <f ca="1">_xll.SRS1Splines.Functions25.Linear_Interp(V_NK2!$R$10:$R$21,V_NK2!$T$10:$T$21,AR1345)</f>
        <v>#NAME?</v>
      </c>
      <c r="AL1345" s="312" t="e">
        <f ca="1">(AK1345/V_NK2!$T$18)*100</f>
        <v>#NAME?</v>
      </c>
      <c r="AM1345" s="308" t="e">
        <f ca="1">AK1345-V_NK2!$T$11</f>
        <v>#NAME?</v>
      </c>
      <c r="AN1345" s="308">
        <f ca="1">IFERROR((AK1345 - V_NK2!$X$12) / (V_NK2!$X$11- V_NK2!$X$12) * 100, 0)</f>
        <v>0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 t="e">
        <f ca="1">_xll.SRS1Splines.Functions25.Linear_Interp(V_NNG3A!$H$4:$H$12,V_NNG3A!$I$4:$I$12,BF1345)</f>
        <v>#NAME?</v>
      </c>
      <c r="BA1345" s="312" t="e">
        <f ca="1">(AZ1345/V_NNG3A!$I$8)*100</f>
        <v>#NAME?</v>
      </c>
      <c r="BB1345" s="308" t="e">
        <f ca="1">_xll.SRS1Splines.Functions25.Linear_Interp(V_NNG3A!$H$4:$H$12,V_NNG3A!$J$4:$J$12,BF1345)</f>
        <v>#NAME?</v>
      </c>
      <c r="BC1345" s="308">
        <f ca="1">IFERROR((AZ1345-V_NNG3A!$J$20) / (V_NNG3A!$J$19-V_NNG3A!$J$20) * 100, 0)</f>
        <v>0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 t="e">
        <f ca="1">_xll.SRS1Splines.Functions25.Linear_Interp(V_XNN1!$K$3:$K$8,V_XNN1!$L$3:$L$8,BT1345)</f>
        <v>#NAME?</v>
      </c>
      <c r="BO1345" s="312" t="e">
        <f ca="1">(BN1345/V_XNN1!$L$7)*100</f>
        <v>#NAME?</v>
      </c>
      <c r="BP1345" s="308" t="e">
        <f ca="1">_xll.SRS1Splines.Functions25.Linear_Interp(V_XNN1!$K$3:$K$8,V_XNN1!$M$3:$M$8,BT1345)</f>
        <v>#NAME?</v>
      </c>
      <c r="BQ1345" s="308">
        <f ca="1">IFERROR((BN1345 - V_XNN1!$M$16) / (V_XNN1!$M$15- V_XNN1!$M$16) * 100, 0)</f>
        <v>0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 t="e">
        <f ca="1">_xll.SRS1Splines.Functions25.Linear_Interp(V_NEM!$R$687:$R$703,V_NEM!$T$687:$T$703,M1346)+_xll.SRS1Splines.Functions25.Linear_Interp(V_NEM!$AB$687:$AB$703,V_NEM!$AD$687:$AD$703,N1346)</f>
        <v>#NAME?</v>
      </c>
      <c r="H1346" s="308" t="e">
        <f ca="1">(G1346/(V_NEM!$T$696+V_NEM!$AD$696))*100</f>
        <v>#NAME?</v>
      </c>
      <c r="I1346" s="308" t="e">
        <f ca="1">G1346-(V_NEM!$T$694+V_NEM!$AD$694)</f>
        <v>#NAME?</v>
      </c>
      <c r="J1346" s="308">
        <f ca="1"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0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 t="e">
        <f ca="1">_xll.SRS1Splines.Functions25.Linear_Interp(V_NK3!$P$8:$P$32,V_NK3!$R$8:$R$32,AC1346)</f>
        <v>#NAME?</v>
      </c>
      <c r="W1346" s="312" t="e">
        <f ca="1">(V1346/V_NK3!$R$28)*100</f>
        <v>#NAME?</v>
      </c>
      <c r="X1346" s="308" t="e">
        <f ca="1">V1346-V_NK3!$R$8</f>
        <v>#NAME?</v>
      </c>
      <c r="Y1346" s="308">
        <f ca="1">IFERROR((V1346 - V_NK3!$V$10) / (V_NK3!$V$9- V_NK3!$V$10) * 100, 0)</f>
        <v>0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 t="e">
        <f ca="1">_xll.SRS1Splines.Functions25.Linear_Interp(V_NK2!$R$10:$R$21,V_NK2!$T$10:$T$21,AR1346)</f>
        <v>#NAME?</v>
      </c>
      <c r="AL1346" s="312" t="e">
        <f ca="1">(AK1346/V_NK2!$T$18)*100</f>
        <v>#NAME?</v>
      </c>
      <c r="AM1346" s="308" t="e">
        <f ca="1">AK1346-V_NK2!$T$11</f>
        <v>#NAME?</v>
      </c>
      <c r="AN1346" s="308">
        <f ca="1">IFERROR((AK1346 - V_NK2!$X$12) / (V_NK2!$X$11- V_NK2!$X$12) * 100, 0)</f>
        <v>0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 t="e">
        <f ca="1">_xll.SRS1Splines.Functions25.Linear_Interp(V_NNG3A!$H$4:$H$12,V_NNG3A!$I$4:$I$12,BF1346)</f>
        <v>#NAME?</v>
      </c>
      <c r="BA1346" s="312" t="e">
        <f ca="1">(AZ1346/V_NNG3A!$I$8)*100</f>
        <v>#NAME?</v>
      </c>
      <c r="BB1346" s="308" t="e">
        <f ca="1">_xll.SRS1Splines.Functions25.Linear_Interp(V_NNG3A!$H$4:$H$12,V_NNG3A!$J$4:$J$12,BF1346)</f>
        <v>#NAME?</v>
      </c>
      <c r="BC1346" s="308">
        <f ca="1">IFERROR((AZ1346-V_NNG3A!$J$20) / (V_NNG3A!$J$19-V_NNG3A!$J$20) * 100, 0)</f>
        <v>0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 t="e">
        <f ca="1">_xll.SRS1Splines.Functions25.Linear_Interp(V_XNN1!$K$3:$K$8,V_XNN1!$L$3:$L$8,BT1346)</f>
        <v>#NAME?</v>
      </c>
      <c r="BO1346" s="312" t="e">
        <f ca="1">(BN1346/V_XNN1!$L$7)*100</f>
        <v>#NAME?</v>
      </c>
      <c r="BP1346" s="308" t="e">
        <f ca="1">_xll.SRS1Splines.Functions25.Linear_Interp(V_XNN1!$K$3:$K$8,V_XNN1!$M$3:$M$8,BT1346)</f>
        <v>#NAME?</v>
      </c>
      <c r="BQ1346" s="308">
        <f ca="1">IFERROR((BN1346 - V_XNN1!$M$16) / (V_XNN1!$M$15- V_XNN1!$M$16) * 100, 0)</f>
        <v>0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 t="e">
        <f ca="1">_xll.SRS1Splines.Functions25.Linear_Interp(V_NEM!$R$687:$R$703,V_NEM!$T$687:$T$703,M1347)+_xll.SRS1Splines.Functions25.Linear_Interp(V_NEM!$AB$687:$AB$703,V_NEM!$AD$687:$AD$703,N1347)</f>
        <v>#NAME?</v>
      </c>
      <c r="H1347" s="308" t="e">
        <f ca="1">(G1347/(V_NEM!$T$696+V_NEM!$AD$696))*100</f>
        <v>#NAME?</v>
      </c>
      <c r="I1347" s="308" t="e">
        <f ca="1">G1347-(V_NEM!$T$694+V_NEM!$AD$694)</f>
        <v>#NAME?</v>
      </c>
      <c r="J1347" s="308">
        <f ca="1"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0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 t="e">
        <f ca="1">_xll.SRS1Splines.Functions25.Linear_Interp(V_NK3!$P$8:$P$32,V_NK3!$R$8:$R$32,AC1347)</f>
        <v>#NAME?</v>
      </c>
      <c r="W1347" s="312" t="e">
        <f ca="1">(V1347/V_NK3!$R$28)*100</f>
        <v>#NAME?</v>
      </c>
      <c r="X1347" s="308" t="e">
        <f ca="1">V1347-V_NK3!$R$8</f>
        <v>#NAME?</v>
      </c>
      <c r="Y1347" s="308">
        <f ca="1">IFERROR((V1347 - V_NK3!$V$10) / (V_NK3!$V$9- V_NK3!$V$10) * 100, 0)</f>
        <v>0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 t="e">
        <f ca="1">_xll.SRS1Splines.Functions25.Linear_Interp(V_NK2!$R$10:$R$21,V_NK2!$T$10:$T$21,AR1347)</f>
        <v>#NAME?</v>
      </c>
      <c r="AL1347" s="312" t="e">
        <f ca="1">(AK1347/V_NK2!$T$18)*100</f>
        <v>#NAME?</v>
      </c>
      <c r="AM1347" s="308" t="e">
        <f ca="1">AK1347-V_NK2!$T$11</f>
        <v>#NAME?</v>
      </c>
      <c r="AN1347" s="308">
        <f ca="1">IFERROR((AK1347 - V_NK2!$X$12) / (V_NK2!$X$11- V_NK2!$X$12) * 100, 0)</f>
        <v>0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 t="e">
        <f ca="1">_xll.SRS1Splines.Functions25.Linear_Interp(V_NNG3A!$H$4:$H$12,V_NNG3A!$I$4:$I$12,BF1347)</f>
        <v>#NAME?</v>
      </c>
      <c r="BA1347" s="312" t="e">
        <f ca="1">(AZ1347/V_NNG3A!$I$8)*100</f>
        <v>#NAME?</v>
      </c>
      <c r="BB1347" s="308" t="e">
        <f ca="1">_xll.SRS1Splines.Functions25.Linear_Interp(V_NNG3A!$H$4:$H$12,V_NNG3A!$J$4:$J$12,BF1347)</f>
        <v>#NAME?</v>
      </c>
      <c r="BC1347" s="308">
        <f ca="1">IFERROR((AZ1347-V_NNG3A!$J$20) / (V_NNG3A!$J$19-V_NNG3A!$J$20) * 100, 0)</f>
        <v>0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 t="e">
        <f ca="1">_xll.SRS1Splines.Functions25.Linear_Interp(V_XNN1!$K$3:$K$8,V_XNN1!$L$3:$L$8,BT1347)</f>
        <v>#NAME?</v>
      </c>
      <c r="BO1347" s="312" t="e">
        <f ca="1">(BN1347/V_XNN1!$L$7)*100</f>
        <v>#NAME?</v>
      </c>
      <c r="BP1347" s="308" t="e">
        <f ca="1">_xll.SRS1Splines.Functions25.Linear_Interp(V_XNN1!$K$3:$K$8,V_XNN1!$M$3:$M$8,BT1347)</f>
        <v>#NAME?</v>
      </c>
      <c r="BQ1347" s="308">
        <f ca="1">IFERROR((BN1347 - V_XNN1!$M$16) / (V_XNN1!$M$15- V_XNN1!$M$16) * 100, 0)</f>
        <v>0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 t="e">
        <f ca="1">_xll.SRS1Splines.Functions25.Linear_Interp(V_NEM!$R$687:$R$703,V_NEM!$T$687:$T$703,M1348)+_xll.SRS1Splines.Functions25.Linear_Interp(V_NEM!$AB$687:$AB$703,V_NEM!$AD$687:$AD$703,N1348)</f>
        <v>#NAME?</v>
      </c>
      <c r="H1348" s="308" t="e">
        <f ca="1">(G1348/(V_NEM!$T$696+V_NEM!$AD$696))*100</f>
        <v>#NAME?</v>
      </c>
      <c r="I1348" s="308" t="e">
        <f ca="1">G1348-(V_NEM!$T$694+V_NEM!$AD$694)</f>
        <v>#NAME?</v>
      </c>
      <c r="J1348" s="308">
        <f ca="1"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0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 t="e">
        <f ca="1">_xll.SRS1Splines.Functions25.Linear_Interp(V_NK3!$P$8:$P$32,V_NK3!$R$8:$R$32,AC1348)</f>
        <v>#NAME?</v>
      </c>
      <c r="W1348" s="312" t="e">
        <f ca="1">(V1348/V_NK3!$R$28)*100</f>
        <v>#NAME?</v>
      </c>
      <c r="X1348" s="308" t="e">
        <f ca="1">V1348-V_NK3!$R$8</f>
        <v>#NAME?</v>
      </c>
      <c r="Y1348" s="308">
        <f ca="1">IFERROR((V1348 - V_NK3!$V$10) / (V_NK3!$V$9- V_NK3!$V$10) * 100, 0)</f>
        <v>0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 t="e">
        <f ca="1">_xll.SRS1Splines.Functions25.Linear_Interp(V_NK2!$R$10:$R$21,V_NK2!$T$10:$T$21,AR1348)</f>
        <v>#NAME?</v>
      </c>
      <c r="AL1348" s="312" t="e">
        <f ca="1">(AK1348/V_NK2!$T$18)*100</f>
        <v>#NAME?</v>
      </c>
      <c r="AM1348" s="308" t="e">
        <f ca="1">AK1348-V_NK2!$T$11</f>
        <v>#NAME?</v>
      </c>
      <c r="AN1348" s="308">
        <f ca="1">IFERROR((AK1348 - V_NK2!$X$12) / (V_NK2!$X$11- V_NK2!$X$12) * 100, 0)</f>
        <v>0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 t="e">
        <f ca="1">_xll.SRS1Splines.Functions25.Linear_Interp(V_NNG3A!$H$4:$H$12,V_NNG3A!$I$4:$I$12,BF1348)</f>
        <v>#NAME?</v>
      </c>
      <c r="BA1348" s="312" t="e">
        <f ca="1">(AZ1348/V_NNG3A!$I$8)*100</f>
        <v>#NAME?</v>
      </c>
      <c r="BB1348" s="308" t="e">
        <f ca="1">_xll.SRS1Splines.Functions25.Linear_Interp(V_NNG3A!$H$4:$H$12,V_NNG3A!$J$4:$J$12,BF1348)</f>
        <v>#NAME?</v>
      </c>
      <c r="BC1348" s="308">
        <f ca="1">IFERROR((AZ1348-V_NNG3A!$J$20) / (V_NNG3A!$J$19-V_NNG3A!$J$20) * 100, 0)</f>
        <v>0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 t="e">
        <f ca="1">_xll.SRS1Splines.Functions25.Linear_Interp(V_XNN1!$K$3:$K$8,V_XNN1!$L$3:$L$8,BT1348)</f>
        <v>#NAME?</v>
      </c>
      <c r="BO1348" s="312" t="e">
        <f ca="1">(BN1348/V_XNN1!$L$7)*100</f>
        <v>#NAME?</v>
      </c>
      <c r="BP1348" s="308" t="e">
        <f ca="1">_xll.SRS1Splines.Functions25.Linear_Interp(V_XNN1!$K$3:$K$8,V_XNN1!$M$3:$M$8,BT1348)</f>
        <v>#NAME?</v>
      </c>
      <c r="BQ1348" s="308">
        <f ca="1">IFERROR((BN1348 - V_XNN1!$M$16) / (V_XNN1!$M$15- V_XNN1!$M$16) * 100, 0)</f>
        <v>0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 t="e">
        <f ca="1">_xll.SRS1Splines.Functions25.Linear_Interp(V_NEM!$R$687:$R$703,V_NEM!$T$687:$T$703,M1349)+_xll.SRS1Splines.Functions25.Linear_Interp(V_NEM!$AB$687:$AB$703,V_NEM!$AD$687:$AD$703,N1349)</f>
        <v>#NAME?</v>
      </c>
      <c r="H1349" s="308" t="e">
        <f ca="1">(G1349/(V_NEM!$T$696+V_NEM!$AD$696))*100</f>
        <v>#NAME?</v>
      </c>
      <c r="I1349" s="308" t="e">
        <f ca="1">G1349-(V_NEM!$T$694+V_NEM!$AD$694)</f>
        <v>#NAME?</v>
      </c>
      <c r="J1349" s="308">
        <f ca="1"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0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 t="e">
        <f ca="1">_xll.SRS1Splines.Functions25.Linear_Interp(V_NK3!$P$8:$P$32,V_NK3!$R$8:$R$32,AC1349)</f>
        <v>#NAME?</v>
      </c>
      <c r="W1349" s="312" t="e">
        <f ca="1">(V1349/V_NK3!$R$28)*100</f>
        <v>#NAME?</v>
      </c>
      <c r="X1349" s="308" t="e">
        <f ca="1">V1349-V_NK3!$R$8</f>
        <v>#NAME?</v>
      </c>
      <c r="Y1349" s="308">
        <f ca="1">IFERROR((V1349 - V_NK3!$V$10) / (V_NK3!$V$9- V_NK3!$V$10) * 100, 0)</f>
        <v>0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 t="e">
        <f ca="1">_xll.SRS1Splines.Functions25.Linear_Interp(V_NK2!$R$10:$R$21,V_NK2!$T$10:$T$21,AR1349)</f>
        <v>#NAME?</v>
      </c>
      <c r="AL1349" s="312" t="e">
        <f ca="1">(AK1349/V_NK2!$T$18)*100</f>
        <v>#NAME?</v>
      </c>
      <c r="AM1349" s="308" t="e">
        <f ca="1">AK1349-V_NK2!$T$11</f>
        <v>#NAME?</v>
      </c>
      <c r="AN1349" s="308">
        <f ca="1">IFERROR((AK1349 - V_NK2!$X$12) / (V_NK2!$X$11- V_NK2!$X$12) * 100, 0)</f>
        <v>0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 t="e">
        <f ca="1">_xll.SRS1Splines.Functions25.Linear_Interp(V_NNG3A!$H$4:$H$12,V_NNG3A!$I$4:$I$12,BF1349)</f>
        <v>#NAME?</v>
      </c>
      <c r="BA1349" s="312" t="e">
        <f ca="1">(AZ1349/V_NNG3A!$I$8)*100</f>
        <v>#NAME?</v>
      </c>
      <c r="BB1349" s="308" t="e">
        <f ca="1">_xll.SRS1Splines.Functions25.Linear_Interp(V_NNG3A!$H$4:$H$12,V_NNG3A!$J$4:$J$12,BF1349)</f>
        <v>#NAME?</v>
      </c>
      <c r="BC1349" s="308">
        <f ca="1">IFERROR((AZ1349-V_NNG3A!$J$20) / (V_NNG3A!$J$19-V_NNG3A!$J$20) * 100, 0)</f>
        <v>0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 t="e">
        <f ca="1">_xll.SRS1Splines.Functions25.Linear_Interp(V_XNN1!$K$3:$K$8,V_XNN1!$L$3:$L$8,BT1349)</f>
        <v>#NAME?</v>
      </c>
      <c r="BO1349" s="312" t="e">
        <f ca="1">(BN1349/V_XNN1!$L$7)*100</f>
        <v>#NAME?</v>
      </c>
      <c r="BP1349" s="308" t="e">
        <f ca="1">_xll.SRS1Splines.Functions25.Linear_Interp(V_XNN1!$K$3:$K$8,V_XNN1!$M$3:$M$8,BT1349)</f>
        <v>#NAME?</v>
      </c>
      <c r="BQ1349" s="308">
        <f ca="1">IFERROR((BN1349 - V_XNN1!$M$16) / (V_XNN1!$M$15- V_XNN1!$M$16) * 100, 0)</f>
        <v>0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 t="e">
        <f ca="1">_xll.SRS1Splines.Functions25.Linear_Interp(V_NEM!$R$687:$R$703,V_NEM!$T$687:$T$703,M1350)+_xll.SRS1Splines.Functions25.Linear_Interp(V_NEM!$AB$687:$AB$703,V_NEM!$AD$687:$AD$703,N1350)</f>
        <v>#NAME?</v>
      </c>
      <c r="H1350" s="308" t="e">
        <f ca="1">(G1350/(V_NEM!$T$696+V_NEM!$AD$696))*100</f>
        <v>#NAME?</v>
      </c>
      <c r="I1350" s="308" t="e">
        <f ca="1">G1350-(V_NEM!$T$694+V_NEM!$AD$694)</f>
        <v>#NAME?</v>
      </c>
      <c r="J1350" s="308">
        <f ca="1"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0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 t="e">
        <f ca="1">_xll.SRS1Splines.Functions25.Linear_Interp(V_NK3!$P$8:$P$32,V_NK3!$R$8:$R$32,AC1350)</f>
        <v>#NAME?</v>
      </c>
      <c r="W1350" s="312" t="e">
        <f ca="1">(V1350/V_NK3!$R$28)*100</f>
        <v>#NAME?</v>
      </c>
      <c r="X1350" s="308" t="e">
        <f ca="1">V1350-V_NK3!$R$8</f>
        <v>#NAME?</v>
      </c>
      <c r="Y1350" s="308">
        <f ca="1">IFERROR((V1350 - V_NK3!$V$10) / (V_NK3!$V$9- V_NK3!$V$10) * 100, 0)</f>
        <v>0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 t="e">
        <f ca="1">_xll.SRS1Splines.Functions25.Linear_Interp(V_NK2!$R$10:$R$21,V_NK2!$T$10:$T$21,AR1350)</f>
        <v>#NAME?</v>
      </c>
      <c r="AL1350" s="312" t="e">
        <f ca="1">(AK1350/V_NK2!$T$18)*100</f>
        <v>#NAME?</v>
      </c>
      <c r="AM1350" s="308" t="e">
        <f ca="1">AK1350-V_NK2!$T$11</f>
        <v>#NAME?</v>
      </c>
      <c r="AN1350" s="308">
        <f ca="1">IFERROR((AK1350 - V_NK2!$X$12) / (V_NK2!$X$11- V_NK2!$X$12) * 100, 0)</f>
        <v>0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 t="e">
        <f ca="1">_xll.SRS1Splines.Functions25.Linear_Interp(V_NNG3A!$H$4:$H$12,V_NNG3A!$I$4:$I$12,BF1350)</f>
        <v>#NAME?</v>
      </c>
      <c r="BA1350" s="312" t="e">
        <f ca="1">(AZ1350/V_NNG3A!$I$8)*100</f>
        <v>#NAME?</v>
      </c>
      <c r="BB1350" s="308" t="e">
        <f ca="1">_xll.SRS1Splines.Functions25.Linear_Interp(V_NNG3A!$H$4:$H$12,V_NNG3A!$J$4:$J$12,BF1350)</f>
        <v>#NAME?</v>
      </c>
      <c r="BC1350" s="308">
        <f ca="1">IFERROR((AZ1350-V_NNG3A!$J$20) / (V_NNG3A!$J$19-V_NNG3A!$J$20) * 100, 0)</f>
        <v>0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 t="e">
        <f ca="1">_xll.SRS1Splines.Functions25.Linear_Interp(V_XNN1!$K$3:$K$8,V_XNN1!$L$3:$L$8,BT1350)</f>
        <v>#NAME?</v>
      </c>
      <c r="BO1350" s="312" t="e">
        <f ca="1">(BN1350/V_XNN1!$L$7)*100</f>
        <v>#NAME?</v>
      </c>
      <c r="BP1350" s="308" t="e">
        <f ca="1">_xll.SRS1Splines.Functions25.Linear_Interp(V_XNN1!$K$3:$K$8,V_XNN1!$M$3:$M$8,BT1350)</f>
        <v>#NAME?</v>
      </c>
      <c r="BQ1350" s="308">
        <f ca="1">IFERROR((BN1350 - V_XNN1!$M$16) / (V_XNN1!$M$15- V_XNN1!$M$16) * 100, 0)</f>
        <v>0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 t="e">
        <f ca="1">_xll.SRS1Splines.Functions25.Linear_Interp(V_NEM!$R$687:$R$703,V_NEM!$T$687:$T$703,M1351)+_xll.SRS1Splines.Functions25.Linear_Interp(V_NEM!$AB$687:$AB$703,V_NEM!$AD$687:$AD$703,N1351)</f>
        <v>#NAME?</v>
      </c>
      <c r="H1351" s="308" t="e">
        <f ca="1">(G1351/(V_NEM!$T$696+V_NEM!$AD$696))*100</f>
        <v>#NAME?</v>
      </c>
      <c r="I1351" s="308" t="e">
        <f ca="1">G1351-(V_NEM!$T$694+V_NEM!$AD$694)</f>
        <v>#NAME?</v>
      </c>
      <c r="J1351" s="308">
        <f ca="1"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0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 t="e">
        <f ca="1">_xll.SRS1Splines.Functions25.Linear_Interp(V_NK3!$P$8:$P$32,V_NK3!$R$8:$R$32,AC1351)</f>
        <v>#NAME?</v>
      </c>
      <c r="W1351" s="312" t="e">
        <f ca="1">(V1351/V_NK3!$R$28)*100</f>
        <v>#NAME?</v>
      </c>
      <c r="X1351" s="308" t="e">
        <f ca="1">V1351-V_NK3!$R$8</f>
        <v>#NAME?</v>
      </c>
      <c r="Y1351" s="308">
        <f ca="1">IFERROR((V1351 - V_NK3!$V$10) / (V_NK3!$V$9- V_NK3!$V$10) * 100, 0)</f>
        <v>0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 t="e">
        <f ca="1">_xll.SRS1Splines.Functions25.Linear_Interp(V_NK2!$R$10:$R$21,V_NK2!$T$10:$T$21,AR1351)</f>
        <v>#NAME?</v>
      </c>
      <c r="AL1351" s="312" t="e">
        <f ca="1">(AK1351/V_NK2!$T$18)*100</f>
        <v>#NAME?</v>
      </c>
      <c r="AM1351" s="308" t="e">
        <f ca="1">AK1351-V_NK2!$T$11</f>
        <v>#NAME?</v>
      </c>
      <c r="AN1351" s="308">
        <f ca="1">IFERROR((AK1351 - V_NK2!$X$12) / (V_NK2!$X$11- V_NK2!$X$12) * 100, 0)</f>
        <v>0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 t="e">
        <f ca="1">_xll.SRS1Splines.Functions25.Linear_Interp(V_NNG3A!$H$4:$H$12,V_NNG3A!$I$4:$I$12,BF1351)</f>
        <v>#NAME?</v>
      </c>
      <c r="BA1351" s="312" t="e">
        <f ca="1">(AZ1351/V_NNG3A!$I$8)*100</f>
        <v>#NAME?</v>
      </c>
      <c r="BB1351" s="308" t="e">
        <f ca="1">_xll.SRS1Splines.Functions25.Linear_Interp(V_NNG3A!$H$4:$H$12,V_NNG3A!$J$4:$J$12,BF1351)</f>
        <v>#NAME?</v>
      </c>
      <c r="BC1351" s="308">
        <f ca="1">IFERROR((AZ1351-V_NNG3A!$J$20) / (V_NNG3A!$J$19-V_NNG3A!$J$20) * 100, 0)</f>
        <v>0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 t="e">
        <f ca="1">_xll.SRS1Splines.Functions25.Linear_Interp(V_XNN1!$K$3:$K$8,V_XNN1!$L$3:$L$8,BT1351)</f>
        <v>#NAME?</v>
      </c>
      <c r="BO1351" s="312" t="e">
        <f ca="1">(BN1351/V_XNN1!$L$7)*100</f>
        <v>#NAME?</v>
      </c>
      <c r="BP1351" s="308" t="e">
        <f ca="1">_xll.SRS1Splines.Functions25.Linear_Interp(V_XNN1!$K$3:$K$8,V_XNN1!$M$3:$M$8,BT1351)</f>
        <v>#NAME?</v>
      </c>
      <c r="BQ1351" s="308">
        <f ca="1">IFERROR((BN1351 - V_XNN1!$M$16) / (V_XNN1!$M$15- V_XNN1!$M$16) * 100, 0)</f>
        <v>0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 t="e">
        <f ca="1">_xll.SRS1Splines.Functions25.Linear_Interp(V_NEM!$R$687:$R$703,V_NEM!$T$687:$T$703,M1352)+_xll.SRS1Splines.Functions25.Linear_Interp(V_NEM!$AB$687:$AB$703,V_NEM!$AD$687:$AD$703,N1352)</f>
        <v>#NAME?</v>
      </c>
      <c r="H1352" s="308" t="e">
        <f ca="1">(G1352/(V_NEM!$T$696+V_NEM!$AD$696))*100</f>
        <v>#NAME?</v>
      </c>
      <c r="I1352" s="308" t="e">
        <f ca="1">G1352-(V_NEM!$T$694+V_NEM!$AD$694)</f>
        <v>#NAME?</v>
      </c>
      <c r="J1352" s="308">
        <f ca="1"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0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 t="e">
        <f ca="1">_xll.SRS1Splines.Functions25.Linear_Interp(V_NK3!$P$8:$P$32,V_NK3!$R$8:$R$32,AC1352)</f>
        <v>#NAME?</v>
      </c>
      <c r="W1352" s="312" t="e">
        <f ca="1">(V1352/V_NK3!$R$28)*100</f>
        <v>#NAME?</v>
      </c>
      <c r="X1352" s="308" t="e">
        <f ca="1">V1352-V_NK3!$R$8</f>
        <v>#NAME?</v>
      </c>
      <c r="Y1352" s="308">
        <f ca="1">IFERROR((V1352 - V_NK3!$V$10) / (V_NK3!$V$9- V_NK3!$V$10) * 100, 0)</f>
        <v>0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 t="e">
        <f ca="1">_xll.SRS1Splines.Functions25.Linear_Interp(V_NK2!$R$10:$R$21,V_NK2!$T$10:$T$21,AR1352)</f>
        <v>#NAME?</v>
      </c>
      <c r="AL1352" s="312" t="e">
        <f ca="1">(AK1352/V_NK2!$T$18)*100</f>
        <v>#NAME?</v>
      </c>
      <c r="AM1352" s="308" t="e">
        <f ca="1">AK1352-V_NK2!$T$11</f>
        <v>#NAME?</v>
      </c>
      <c r="AN1352" s="308">
        <f ca="1">IFERROR((AK1352 - V_NK2!$X$12) / (V_NK2!$X$11- V_NK2!$X$12) * 100, 0)</f>
        <v>0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 t="e">
        <f ca="1">_xll.SRS1Splines.Functions25.Linear_Interp(V_NNG3A!$H$4:$H$12,V_NNG3A!$I$4:$I$12,BF1352)</f>
        <v>#NAME?</v>
      </c>
      <c r="BA1352" s="312" t="e">
        <f ca="1">(AZ1352/V_NNG3A!$I$8)*100</f>
        <v>#NAME?</v>
      </c>
      <c r="BB1352" s="308" t="e">
        <f ca="1">_xll.SRS1Splines.Functions25.Linear_Interp(V_NNG3A!$H$4:$H$12,V_NNG3A!$J$4:$J$12,BF1352)</f>
        <v>#NAME?</v>
      </c>
      <c r="BC1352" s="308">
        <f ca="1">IFERROR((AZ1352-V_NNG3A!$J$20) / (V_NNG3A!$J$19-V_NNG3A!$J$20) * 100, 0)</f>
        <v>0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 t="e">
        <f ca="1">_xll.SRS1Splines.Functions25.Linear_Interp(V_XNN1!$K$3:$K$8,V_XNN1!$L$3:$L$8,BT1352)</f>
        <v>#NAME?</v>
      </c>
      <c r="BO1352" s="312" t="e">
        <f ca="1">(BN1352/V_XNN1!$L$7)*100</f>
        <v>#NAME?</v>
      </c>
      <c r="BP1352" s="308" t="e">
        <f ca="1">_xll.SRS1Splines.Functions25.Linear_Interp(V_XNN1!$K$3:$K$8,V_XNN1!$M$3:$M$8,BT1352)</f>
        <v>#NAME?</v>
      </c>
      <c r="BQ1352" s="308">
        <f ca="1">IFERROR((BN1352 - V_XNN1!$M$16) / (V_XNN1!$M$15- V_XNN1!$M$16) * 100, 0)</f>
        <v>0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 t="e">
        <f ca="1">_xll.SRS1Splines.Functions25.Linear_Interp(V_NEM!$R$687:$R$703,V_NEM!$T$687:$T$703,M1353)+_xll.SRS1Splines.Functions25.Linear_Interp(V_NEM!$AB$687:$AB$703,V_NEM!$AD$687:$AD$703,N1353)</f>
        <v>#NAME?</v>
      </c>
      <c r="H1353" s="308" t="e">
        <f ca="1">(G1353/(V_NEM!$T$696+V_NEM!$AD$696))*100</f>
        <v>#NAME?</v>
      </c>
      <c r="I1353" s="308" t="e">
        <f ca="1">G1353-(V_NEM!$T$694+V_NEM!$AD$694)</f>
        <v>#NAME?</v>
      </c>
      <c r="J1353" s="308">
        <f ca="1"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0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 t="e">
        <f ca="1">_xll.SRS1Splines.Functions25.Linear_Interp(V_NK3!$P$8:$P$32,V_NK3!$R$8:$R$32,AC1353)</f>
        <v>#NAME?</v>
      </c>
      <c r="W1353" s="312" t="e">
        <f ca="1">(V1353/V_NK3!$R$28)*100</f>
        <v>#NAME?</v>
      </c>
      <c r="X1353" s="308" t="e">
        <f ca="1">V1353-V_NK3!$R$8</f>
        <v>#NAME?</v>
      </c>
      <c r="Y1353" s="308">
        <f ca="1">IFERROR((V1353 - V_NK3!$V$10) / (V_NK3!$V$9- V_NK3!$V$10) * 100, 0)</f>
        <v>0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 t="e">
        <f ca="1">_xll.SRS1Splines.Functions25.Linear_Interp(V_NK2!$R$10:$R$21,V_NK2!$T$10:$T$21,AR1353)</f>
        <v>#NAME?</v>
      </c>
      <c r="AL1353" s="312" t="e">
        <f ca="1">(AK1353/V_NK2!$T$18)*100</f>
        <v>#NAME?</v>
      </c>
      <c r="AM1353" s="308" t="e">
        <f ca="1">AK1353-V_NK2!$T$11</f>
        <v>#NAME?</v>
      </c>
      <c r="AN1353" s="308">
        <f ca="1">IFERROR((AK1353 - V_NK2!$X$12) / (V_NK2!$X$11- V_NK2!$X$12) * 100, 0)</f>
        <v>0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 t="e">
        <f ca="1">_xll.SRS1Splines.Functions25.Linear_Interp(V_NNG3A!$H$4:$H$12,V_NNG3A!$I$4:$I$12,BF1353)</f>
        <v>#NAME?</v>
      </c>
      <c r="BA1353" s="312" t="e">
        <f ca="1">(AZ1353/V_NNG3A!$I$8)*100</f>
        <v>#NAME?</v>
      </c>
      <c r="BB1353" s="308" t="e">
        <f ca="1">_xll.SRS1Splines.Functions25.Linear_Interp(V_NNG3A!$H$4:$H$12,V_NNG3A!$J$4:$J$12,BF1353)</f>
        <v>#NAME?</v>
      </c>
      <c r="BC1353" s="308">
        <f ca="1">IFERROR((AZ1353-V_NNG3A!$J$20) / (V_NNG3A!$J$19-V_NNG3A!$J$20) * 100, 0)</f>
        <v>0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 t="e">
        <f ca="1">_xll.SRS1Splines.Functions25.Linear_Interp(V_XNN1!$K$3:$K$8,V_XNN1!$L$3:$L$8,BT1353)</f>
        <v>#NAME?</v>
      </c>
      <c r="BO1353" s="312" t="e">
        <f ca="1">(BN1353/V_XNN1!$L$7)*100</f>
        <v>#NAME?</v>
      </c>
      <c r="BP1353" s="308" t="e">
        <f ca="1">_xll.SRS1Splines.Functions25.Linear_Interp(V_XNN1!$K$3:$K$8,V_XNN1!$M$3:$M$8,BT1353)</f>
        <v>#NAME?</v>
      </c>
      <c r="BQ1353" s="308">
        <f ca="1">IFERROR((BN1353 - V_XNN1!$M$16) / (V_XNN1!$M$15- V_XNN1!$M$16) * 100, 0)</f>
        <v>0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 t="e">
        <f ca="1">_xll.SRS1Splines.Functions25.Linear_Interp(V_NEM!$R$687:$R$703,V_NEM!$T$687:$T$703,M1354)+_xll.SRS1Splines.Functions25.Linear_Interp(V_NEM!$AB$687:$AB$703,V_NEM!$AD$687:$AD$703,N1354)</f>
        <v>#NAME?</v>
      </c>
      <c r="H1354" s="308" t="e">
        <f ca="1">(G1354/(V_NEM!$T$696+V_NEM!$AD$696))*100</f>
        <v>#NAME?</v>
      </c>
      <c r="I1354" s="308" t="e">
        <f ca="1">G1354-(V_NEM!$T$694+V_NEM!$AD$694)</f>
        <v>#NAME?</v>
      </c>
      <c r="J1354" s="308">
        <f ca="1"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0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 t="e">
        <f ca="1">_xll.SRS1Splines.Functions25.Linear_Interp(V_NK3!$P$8:$P$32,V_NK3!$R$8:$R$32,AC1354)</f>
        <v>#NAME?</v>
      </c>
      <c r="W1354" s="312" t="e">
        <f ca="1">(V1354/V_NK3!$R$28)*100</f>
        <v>#NAME?</v>
      </c>
      <c r="X1354" s="308" t="e">
        <f ca="1">V1354-V_NK3!$R$8</f>
        <v>#NAME?</v>
      </c>
      <c r="Y1354" s="308">
        <f ca="1">IFERROR((V1354 - V_NK3!$V$10) / (V_NK3!$V$9- V_NK3!$V$10) * 100, 0)</f>
        <v>0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 t="e">
        <f ca="1">_xll.SRS1Splines.Functions25.Linear_Interp(V_NK2!$R$10:$R$21,V_NK2!$T$10:$T$21,AR1354)</f>
        <v>#NAME?</v>
      </c>
      <c r="AL1354" s="312" t="e">
        <f ca="1">(AK1354/V_NK2!$T$18)*100</f>
        <v>#NAME?</v>
      </c>
      <c r="AM1354" s="308" t="e">
        <f ca="1">AK1354-V_NK2!$T$11</f>
        <v>#NAME?</v>
      </c>
      <c r="AN1354" s="308">
        <f ca="1">IFERROR((AK1354 - V_NK2!$X$12) / (V_NK2!$X$11- V_NK2!$X$12) * 100, 0)</f>
        <v>0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 t="e">
        <f ca="1">_xll.SRS1Splines.Functions25.Linear_Interp(V_NNG3A!$H$4:$H$12,V_NNG3A!$I$4:$I$12,BF1354)</f>
        <v>#NAME?</v>
      </c>
      <c r="BA1354" s="312" t="e">
        <f ca="1">(AZ1354/V_NNG3A!$I$8)*100</f>
        <v>#NAME?</v>
      </c>
      <c r="BB1354" s="308" t="e">
        <f ca="1">_xll.SRS1Splines.Functions25.Linear_Interp(V_NNG3A!$H$4:$H$12,V_NNG3A!$J$4:$J$12,BF1354)</f>
        <v>#NAME?</v>
      </c>
      <c r="BC1354" s="308">
        <f ca="1">IFERROR((AZ1354-V_NNG3A!$J$20) / (V_NNG3A!$J$19-V_NNG3A!$J$20) * 100, 0)</f>
        <v>0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 t="e">
        <f ca="1">_xll.SRS1Splines.Functions25.Linear_Interp(V_XNN1!$K$3:$K$8,V_XNN1!$L$3:$L$8,BT1354)</f>
        <v>#NAME?</v>
      </c>
      <c r="BO1354" s="312" t="e">
        <f ca="1">(BN1354/V_XNN1!$L$7)*100</f>
        <v>#NAME?</v>
      </c>
      <c r="BP1354" s="308" t="e">
        <f ca="1">_xll.SRS1Splines.Functions25.Linear_Interp(V_XNN1!$K$3:$K$8,V_XNN1!$M$3:$M$8,BT1354)</f>
        <v>#NAME?</v>
      </c>
      <c r="BQ1354" s="308">
        <f ca="1">IFERROR((BN1354 - V_XNN1!$M$16) / (V_XNN1!$M$15- V_XNN1!$M$16) * 100, 0)</f>
        <v>0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 t="e">
        <f ca="1">_xll.SRS1Splines.Functions25.Linear_Interp(V_NEM!$R$687:$R$703,V_NEM!$T$687:$T$703,M1355)+_xll.SRS1Splines.Functions25.Linear_Interp(V_NEM!$AB$687:$AB$703,V_NEM!$AD$687:$AD$703,N1355)</f>
        <v>#NAME?</v>
      </c>
      <c r="H1355" s="308" t="e">
        <f ca="1">(G1355/(V_NEM!$T$696+V_NEM!$AD$696))*100</f>
        <v>#NAME?</v>
      </c>
      <c r="I1355" s="308" t="e">
        <f ca="1">G1355-(V_NEM!$T$694+V_NEM!$AD$694)</f>
        <v>#NAME?</v>
      </c>
      <c r="J1355" s="308">
        <f ca="1"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0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 t="e">
        <f ca="1">_xll.SRS1Splines.Functions25.Linear_Interp(V_NK3!$P$8:$P$32,V_NK3!$R$8:$R$32,AC1355)</f>
        <v>#NAME?</v>
      </c>
      <c r="W1355" s="312" t="e">
        <f ca="1">(V1355/V_NK3!$R$28)*100</f>
        <v>#NAME?</v>
      </c>
      <c r="X1355" s="308" t="e">
        <f ca="1">V1355-V_NK3!$R$8</f>
        <v>#NAME?</v>
      </c>
      <c r="Y1355" s="308">
        <f ca="1">IFERROR((V1355 - V_NK3!$V$10) / (V_NK3!$V$9- V_NK3!$V$10) * 100, 0)</f>
        <v>0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 t="e">
        <f ca="1">_xll.SRS1Splines.Functions25.Linear_Interp(V_NK2!$R$10:$R$21,V_NK2!$T$10:$T$21,AR1355)</f>
        <v>#NAME?</v>
      </c>
      <c r="AL1355" s="312" t="e">
        <f ca="1">(AK1355/V_NK2!$T$18)*100</f>
        <v>#NAME?</v>
      </c>
      <c r="AM1355" s="308" t="e">
        <f ca="1">AK1355-V_NK2!$T$11</f>
        <v>#NAME?</v>
      </c>
      <c r="AN1355" s="308">
        <f ca="1">IFERROR((AK1355 - V_NK2!$X$12) / (V_NK2!$X$11- V_NK2!$X$12) * 100, 0)</f>
        <v>0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 t="e">
        <f ca="1">_xll.SRS1Splines.Functions25.Linear_Interp(V_NNG3A!$H$4:$H$12,V_NNG3A!$I$4:$I$12,BF1355)</f>
        <v>#NAME?</v>
      </c>
      <c r="BA1355" s="312" t="e">
        <f ca="1">(AZ1355/V_NNG3A!$I$8)*100</f>
        <v>#NAME?</v>
      </c>
      <c r="BB1355" s="308" t="e">
        <f ca="1">_xll.SRS1Splines.Functions25.Linear_Interp(V_NNG3A!$H$4:$H$12,V_NNG3A!$J$4:$J$12,BF1355)</f>
        <v>#NAME?</v>
      </c>
      <c r="BC1355" s="308">
        <f ca="1">IFERROR((AZ1355-V_NNG3A!$J$20) / (V_NNG3A!$J$19-V_NNG3A!$J$20) * 100, 0)</f>
        <v>0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 t="e">
        <f ca="1">_xll.SRS1Splines.Functions25.Linear_Interp(V_XNN1!$K$3:$K$8,V_XNN1!$L$3:$L$8,BT1355)</f>
        <v>#NAME?</v>
      </c>
      <c r="BO1355" s="312" t="e">
        <f ca="1">(BN1355/V_XNN1!$L$7)*100</f>
        <v>#NAME?</v>
      </c>
      <c r="BP1355" s="308" t="e">
        <f ca="1">_xll.SRS1Splines.Functions25.Linear_Interp(V_XNN1!$K$3:$K$8,V_XNN1!$M$3:$M$8,BT1355)</f>
        <v>#NAME?</v>
      </c>
      <c r="BQ1355" s="308">
        <f ca="1">IFERROR((BN1355 - V_XNN1!$M$16) / (V_XNN1!$M$15- V_XNN1!$M$16) * 100, 0)</f>
        <v>0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 t="e">
        <f ca="1">_xll.SRS1Splines.Functions25.Linear_Interp(V_NEM!$R$687:$R$703,V_NEM!$T$687:$T$703,M1356)+_xll.SRS1Splines.Functions25.Linear_Interp(V_NEM!$AB$687:$AB$703,V_NEM!$AD$687:$AD$703,N1356)</f>
        <v>#NAME?</v>
      </c>
      <c r="H1356" s="308" t="e">
        <f ca="1">(G1356/(V_NEM!$T$696+V_NEM!$AD$696))*100</f>
        <v>#NAME?</v>
      </c>
      <c r="I1356" s="308" t="e">
        <f ca="1">G1356-(V_NEM!$T$694+V_NEM!$AD$694)</f>
        <v>#NAME?</v>
      </c>
      <c r="J1356" s="308">
        <f ca="1"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0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 t="e">
        <f ca="1">_xll.SRS1Splines.Functions25.Linear_Interp(V_NK3!$P$8:$P$32,V_NK3!$R$8:$R$32,AC1356)</f>
        <v>#NAME?</v>
      </c>
      <c r="W1356" s="312" t="e">
        <f ca="1">(V1356/V_NK3!$R$28)*100</f>
        <v>#NAME?</v>
      </c>
      <c r="X1356" s="308" t="e">
        <f ca="1">V1356-V_NK3!$R$8</f>
        <v>#NAME?</v>
      </c>
      <c r="Y1356" s="308">
        <f ca="1">IFERROR((V1356 - V_NK3!$V$10) / (V_NK3!$V$9- V_NK3!$V$10) * 100, 0)</f>
        <v>0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 t="e">
        <f ca="1">_xll.SRS1Splines.Functions25.Linear_Interp(V_NK2!$R$10:$R$21,V_NK2!$T$10:$T$21,AR1356)</f>
        <v>#NAME?</v>
      </c>
      <c r="AL1356" s="312" t="e">
        <f ca="1">(AK1356/V_NK2!$T$18)*100</f>
        <v>#NAME?</v>
      </c>
      <c r="AM1356" s="308" t="e">
        <f ca="1">AK1356-V_NK2!$T$11</f>
        <v>#NAME?</v>
      </c>
      <c r="AN1356" s="308">
        <f ca="1">IFERROR((AK1356 - V_NK2!$X$12) / (V_NK2!$X$11- V_NK2!$X$12) * 100, 0)</f>
        <v>0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 t="e">
        <f ca="1">_xll.SRS1Splines.Functions25.Linear_Interp(V_NNG3A!$H$4:$H$12,V_NNG3A!$I$4:$I$12,BF1356)</f>
        <v>#NAME?</v>
      </c>
      <c r="BA1356" s="312" t="e">
        <f ca="1">(AZ1356/V_NNG3A!$I$8)*100</f>
        <v>#NAME?</v>
      </c>
      <c r="BB1356" s="308" t="e">
        <f ca="1">_xll.SRS1Splines.Functions25.Linear_Interp(V_NNG3A!$H$4:$H$12,V_NNG3A!$J$4:$J$12,BF1356)</f>
        <v>#NAME?</v>
      </c>
      <c r="BC1356" s="308">
        <f ca="1">IFERROR((AZ1356-V_NNG3A!$J$20) / (V_NNG3A!$J$19-V_NNG3A!$J$20) * 100, 0)</f>
        <v>0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 t="e">
        <f ca="1">_xll.SRS1Splines.Functions25.Linear_Interp(V_XNN1!$K$3:$K$8,V_XNN1!$L$3:$L$8,BT1356)</f>
        <v>#NAME?</v>
      </c>
      <c r="BO1356" s="312" t="e">
        <f ca="1">(BN1356/V_XNN1!$L$7)*100</f>
        <v>#NAME?</v>
      </c>
      <c r="BP1356" s="308" t="e">
        <f ca="1">_xll.SRS1Splines.Functions25.Linear_Interp(V_XNN1!$K$3:$K$8,V_XNN1!$M$3:$M$8,BT1356)</f>
        <v>#NAME?</v>
      </c>
      <c r="BQ1356" s="308">
        <f ca="1">IFERROR((BN1356 - V_XNN1!$M$16) / (V_XNN1!$M$15- V_XNN1!$M$16) * 100, 0)</f>
        <v>0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 t="e">
        <f ca="1">_xll.SRS1Splines.Functions25.Linear_Interp(V_NEM!$R$687:$R$703,V_NEM!$T$687:$T$703,M1357)+_xll.SRS1Splines.Functions25.Linear_Interp(V_NEM!$AB$687:$AB$703,V_NEM!$AD$687:$AD$703,N1357)</f>
        <v>#NAME?</v>
      </c>
      <c r="H1357" s="308" t="e">
        <f ca="1">(G1357/(V_NEM!$T$696+V_NEM!$AD$696))*100</f>
        <v>#NAME?</v>
      </c>
      <c r="I1357" s="308" t="e">
        <f ca="1">G1357-(V_NEM!$T$694+V_NEM!$AD$694)</f>
        <v>#NAME?</v>
      </c>
      <c r="J1357" s="308">
        <f ca="1"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0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 t="e">
        <f ca="1">_xll.SRS1Splines.Functions25.Linear_Interp(V_NK3!$P$8:$P$32,V_NK3!$R$8:$R$32,AC1357)</f>
        <v>#NAME?</v>
      </c>
      <c r="W1357" s="312" t="e">
        <f ca="1">(V1357/V_NK3!$R$28)*100</f>
        <v>#NAME?</v>
      </c>
      <c r="X1357" s="308" t="e">
        <f ca="1">V1357-V_NK3!$R$8</f>
        <v>#NAME?</v>
      </c>
      <c r="Y1357" s="308">
        <f ca="1">IFERROR((V1357 - V_NK3!$V$10) / (V_NK3!$V$9- V_NK3!$V$10) * 100, 0)</f>
        <v>0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 t="e">
        <f ca="1">_xll.SRS1Splines.Functions25.Linear_Interp(V_NK2!$R$10:$R$21,V_NK2!$T$10:$T$21,AR1357)</f>
        <v>#NAME?</v>
      </c>
      <c r="AL1357" s="312" t="e">
        <f ca="1">(AK1357/V_NK2!$T$18)*100</f>
        <v>#NAME?</v>
      </c>
      <c r="AM1357" s="308" t="e">
        <f ca="1">AK1357-V_NK2!$T$11</f>
        <v>#NAME?</v>
      </c>
      <c r="AN1357" s="308">
        <f ca="1">IFERROR((AK1357 - V_NK2!$X$12) / (V_NK2!$X$11- V_NK2!$X$12) * 100, 0)</f>
        <v>0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 t="e">
        <f ca="1">_xll.SRS1Splines.Functions25.Linear_Interp(V_NNG3A!$H$4:$H$12,V_NNG3A!$I$4:$I$12,BF1357)</f>
        <v>#NAME?</v>
      </c>
      <c r="BA1357" s="312" t="e">
        <f ca="1">(AZ1357/V_NNG3A!$I$8)*100</f>
        <v>#NAME?</v>
      </c>
      <c r="BB1357" s="308" t="e">
        <f ca="1">_xll.SRS1Splines.Functions25.Linear_Interp(V_NNG3A!$H$4:$H$12,V_NNG3A!$J$4:$J$12,BF1357)</f>
        <v>#NAME?</v>
      </c>
      <c r="BC1357" s="308">
        <f ca="1">IFERROR((AZ1357-V_NNG3A!$J$20) / (V_NNG3A!$J$19-V_NNG3A!$J$20) * 100, 0)</f>
        <v>0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 t="e">
        <f ca="1">_xll.SRS1Splines.Functions25.Linear_Interp(V_XNN1!$K$3:$K$8,V_XNN1!$L$3:$L$8,BT1357)</f>
        <v>#NAME?</v>
      </c>
      <c r="BO1357" s="312" t="e">
        <f ca="1">(BN1357/V_XNN1!$L$7)*100</f>
        <v>#NAME?</v>
      </c>
      <c r="BP1357" s="308" t="e">
        <f ca="1">_xll.SRS1Splines.Functions25.Linear_Interp(V_XNN1!$K$3:$K$8,V_XNN1!$M$3:$M$8,BT1357)</f>
        <v>#NAME?</v>
      </c>
      <c r="BQ1357" s="308">
        <f ca="1">IFERROR((BN1357 - V_XNN1!$M$16) / (V_XNN1!$M$15- V_XNN1!$M$16) * 100, 0)</f>
        <v>0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 t="e">
        <f ca="1">_xll.SRS1Splines.Functions25.Linear_Interp(V_NEM!$R$687:$R$703,V_NEM!$T$687:$T$703,M1358)+_xll.SRS1Splines.Functions25.Linear_Interp(V_NEM!$AB$687:$AB$703,V_NEM!$AD$687:$AD$703,N1358)</f>
        <v>#NAME?</v>
      </c>
      <c r="H1358" s="308" t="e">
        <f ca="1">(G1358/(V_NEM!$T$696+V_NEM!$AD$696))*100</f>
        <v>#NAME?</v>
      </c>
      <c r="I1358" s="308" t="e">
        <f ca="1">G1358-(V_NEM!$T$694+V_NEM!$AD$694)</f>
        <v>#NAME?</v>
      </c>
      <c r="J1358" s="308">
        <f ca="1"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0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 t="e">
        <f ca="1">_xll.SRS1Splines.Functions25.Linear_Interp(V_NK3!$P$8:$P$32,V_NK3!$R$8:$R$32,AC1358)</f>
        <v>#NAME?</v>
      </c>
      <c r="W1358" s="312" t="e">
        <f ca="1">(V1358/V_NK3!$R$28)*100</f>
        <v>#NAME?</v>
      </c>
      <c r="X1358" s="308" t="e">
        <f ca="1">V1358-V_NK3!$R$8</f>
        <v>#NAME?</v>
      </c>
      <c r="Y1358" s="308">
        <f ca="1">IFERROR((V1358 - V_NK3!$V$10) / (V_NK3!$V$9- V_NK3!$V$10) * 100, 0)</f>
        <v>0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 t="e">
        <f ca="1">_xll.SRS1Splines.Functions25.Linear_Interp(V_NK2!$R$10:$R$21,V_NK2!$T$10:$T$21,AR1358)</f>
        <v>#NAME?</v>
      </c>
      <c r="AL1358" s="312" t="e">
        <f ca="1">(AK1358/V_NK2!$T$18)*100</f>
        <v>#NAME?</v>
      </c>
      <c r="AM1358" s="308" t="e">
        <f ca="1">AK1358-V_NK2!$T$11</f>
        <v>#NAME?</v>
      </c>
      <c r="AN1358" s="308">
        <f ca="1">IFERROR((AK1358 - V_NK2!$X$12) / (V_NK2!$X$11- V_NK2!$X$12) * 100, 0)</f>
        <v>0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 t="e">
        <f ca="1">_xll.SRS1Splines.Functions25.Linear_Interp(V_NNG3A!$H$4:$H$12,V_NNG3A!$I$4:$I$12,BF1358)</f>
        <v>#NAME?</v>
      </c>
      <c r="BA1358" s="312" t="e">
        <f ca="1">(AZ1358/V_NNG3A!$I$8)*100</f>
        <v>#NAME?</v>
      </c>
      <c r="BB1358" s="308" t="e">
        <f ca="1">_xll.SRS1Splines.Functions25.Linear_Interp(V_NNG3A!$H$4:$H$12,V_NNG3A!$J$4:$J$12,BF1358)</f>
        <v>#NAME?</v>
      </c>
      <c r="BC1358" s="308">
        <f ca="1">IFERROR((AZ1358-V_NNG3A!$J$20) / (V_NNG3A!$J$19-V_NNG3A!$J$20) * 100, 0)</f>
        <v>0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 t="e">
        <f ca="1">_xll.SRS1Splines.Functions25.Linear_Interp(V_XNN1!$K$3:$K$8,V_XNN1!$L$3:$L$8,BT1358)</f>
        <v>#NAME?</v>
      </c>
      <c r="BO1358" s="312" t="e">
        <f ca="1">(BN1358/V_XNN1!$L$7)*100</f>
        <v>#NAME?</v>
      </c>
      <c r="BP1358" s="308" t="e">
        <f ca="1">_xll.SRS1Splines.Functions25.Linear_Interp(V_XNN1!$K$3:$K$8,V_XNN1!$M$3:$M$8,BT1358)</f>
        <v>#NAME?</v>
      </c>
      <c r="BQ1358" s="308">
        <f ca="1">IFERROR((BN1358 - V_XNN1!$M$16) / (V_XNN1!$M$15- V_XNN1!$M$16) * 100, 0)</f>
        <v>0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 t="e">
        <f ca="1">_xll.SRS1Splines.Functions25.Linear_Interp(V_NEM!$R$687:$R$703,V_NEM!$T$687:$T$703,M1359)+_xll.SRS1Splines.Functions25.Linear_Interp(V_NEM!$AB$687:$AB$703,V_NEM!$AD$687:$AD$703,N1359)</f>
        <v>#NAME?</v>
      </c>
      <c r="H1359" s="308" t="e">
        <f ca="1">(G1359/(V_NEM!$T$696+V_NEM!$AD$696))*100</f>
        <v>#NAME?</v>
      </c>
      <c r="I1359" s="308" t="e">
        <f ca="1">G1359-(V_NEM!$T$694+V_NEM!$AD$694)</f>
        <v>#NAME?</v>
      </c>
      <c r="J1359" s="308">
        <f ca="1"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0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 t="e">
        <f ca="1">_xll.SRS1Splines.Functions25.Linear_Interp(V_NK3!$P$8:$P$32,V_NK3!$R$8:$R$32,AC1359)</f>
        <v>#NAME?</v>
      </c>
      <c r="W1359" s="312" t="e">
        <f ca="1">(V1359/V_NK3!$R$28)*100</f>
        <v>#NAME?</v>
      </c>
      <c r="X1359" s="308" t="e">
        <f ca="1">V1359-V_NK3!$R$8</f>
        <v>#NAME?</v>
      </c>
      <c r="Y1359" s="308">
        <f ca="1">IFERROR((V1359 - V_NK3!$V$10) / (V_NK3!$V$9- V_NK3!$V$10) * 100, 0)</f>
        <v>0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 t="e">
        <f ca="1">_xll.SRS1Splines.Functions25.Linear_Interp(V_NK2!$R$10:$R$21,V_NK2!$T$10:$T$21,AR1359)</f>
        <v>#NAME?</v>
      </c>
      <c r="AL1359" s="312" t="e">
        <f ca="1">(AK1359/V_NK2!$T$18)*100</f>
        <v>#NAME?</v>
      </c>
      <c r="AM1359" s="308" t="e">
        <f ca="1">AK1359-V_NK2!$T$11</f>
        <v>#NAME?</v>
      </c>
      <c r="AN1359" s="308">
        <f ca="1">IFERROR((AK1359 - V_NK2!$X$12) / (V_NK2!$X$11- V_NK2!$X$12) * 100, 0)</f>
        <v>0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 t="e">
        <f ca="1">_xll.SRS1Splines.Functions25.Linear_Interp(V_NNG3A!$H$4:$H$12,V_NNG3A!$I$4:$I$12,BF1359)</f>
        <v>#NAME?</v>
      </c>
      <c r="BA1359" s="312" t="e">
        <f ca="1">(AZ1359/V_NNG3A!$I$8)*100</f>
        <v>#NAME?</v>
      </c>
      <c r="BB1359" s="308" t="e">
        <f ca="1">_xll.SRS1Splines.Functions25.Linear_Interp(V_NNG3A!$H$4:$H$12,V_NNG3A!$J$4:$J$12,BF1359)</f>
        <v>#NAME?</v>
      </c>
      <c r="BC1359" s="308">
        <f ca="1">IFERROR((AZ1359-V_NNG3A!$J$20) / (V_NNG3A!$J$19-V_NNG3A!$J$20) * 100, 0)</f>
        <v>0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 t="e">
        <f ca="1">_xll.SRS1Splines.Functions25.Linear_Interp(V_XNN1!$K$3:$K$8,V_XNN1!$L$3:$L$8,BT1359)</f>
        <v>#NAME?</v>
      </c>
      <c r="BO1359" s="312" t="e">
        <f ca="1">(BN1359/V_XNN1!$L$7)*100</f>
        <v>#NAME?</v>
      </c>
      <c r="BP1359" s="308" t="e">
        <f ca="1">_xll.SRS1Splines.Functions25.Linear_Interp(V_XNN1!$K$3:$K$8,V_XNN1!$M$3:$M$8,BT1359)</f>
        <v>#NAME?</v>
      </c>
      <c r="BQ1359" s="308">
        <f ca="1">IFERROR((BN1359 - V_XNN1!$M$16) / (V_XNN1!$M$15- V_XNN1!$M$16) * 100, 0)</f>
        <v>0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 t="e">
        <f ca="1">_xll.SRS1Splines.Functions25.Linear_Interp(V_NEM!$R$687:$R$703,V_NEM!$T$687:$T$703,M1360)+_xll.SRS1Splines.Functions25.Linear_Interp(V_NEM!$AB$687:$AB$703,V_NEM!$AD$687:$AD$703,N1360)</f>
        <v>#NAME?</v>
      </c>
      <c r="H1360" s="308" t="e">
        <f ca="1">(G1360/(V_NEM!$T$696+V_NEM!$AD$696))*100</f>
        <v>#NAME?</v>
      </c>
      <c r="I1360" s="308" t="e">
        <f ca="1">G1360-(V_NEM!$T$694+V_NEM!$AD$694)</f>
        <v>#NAME?</v>
      </c>
      <c r="J1360" s="308">
        <f ca="1"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0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 t="e">
        <f ca="1">_xll.SRS1Splines.Functions25.Linear_Interp(V_NK3!$P$8:$P$32,V_NK3!$R$8:$R$32,AC1360)</f>
        <v>#NAME?</v>
      </c>
      <c r="W1360" s="312" t="e">
        <f ca="1">(V1360/V_NK3!$R$28)*100</f>
        <v>#NAME?</v>
      </c>
      <c r="X1360" s="308" t="e">
        <f ca="1">V1360-V_NK3!$R$8</f>
        <v>#NAME?</v>
      </c>
      <c r="Y1360" s="308">
        <f ca="1">IFERROR((V1360 - V_NK3!$V$10) / (V_NK3!$V$9- V_NK3!$V$10) * 100, 0)</f>
        <v>0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 t="e">
        <f ca="1">_xll.SRS1Splines.Functions25.Linear_Interp(V_NK2!$R$10:$R$21,V_NK2!$T$10:$T$21,AR1360)</f>
        <v>#NAME?</v>
      </c>
      <c r="AL1360" s="312" t="e">
        <f ca="1">(AK1360/V_NK2!$T$18)*100</f>
        <v>#NAME?</v>
      </c>
      <c r="AM1360" s="308" t="e">
        <f ca="1">AK1360-V_NK2!$T$11</f>
        <v>#NAME?</v>
      </c>
      <c r="AN1360" s="308">
        <f ca="1">IFERROR((AK1360 - V_NK2!$X$12) / (V_NK2!$X$11- V_NK2!$X$12) * 100, 0)</f>
        <v>0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 t="e">
        <f ca="1">_xll.SRS1Splines.Functions25.Linear_Interp(V_NNG3A!$H$4:$H$12,V_NNG3A!$I$4:$I$12,BF1360)</f>
        <v>#NAME?</v>
      </c>
      <c r="BA1360" s="312" t="e">
        <f ca="1">(AZ1360/V_NNG3A!$I$8)*100</f>
        <v>#NAME?</v>
      </c>
      <c r="BB1360" s="308" t="e">
        <f ca="1">_xll.SRS1Splines.Functions25.Linear_Interp(V_NNG3A!$H$4:$H$12,V_NNG3A!$J$4:$J$12,BF1360)</f>
        <v>#NAME?</v>
      </c>
      <c r="BC1360" s="308">
        <f ca="1">IFERROR((AZ1360-V_NNG3A!$J$20) / (V_NNG3A!$J$19-V_NNG3A!$J$20) * 100, 0)</f>
        <v>0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 t="e">
        <f ca="1">_xll.SRS1Splines.Functions25.Linear_Interp(V_XNN1!$K$3:$K$8,V_XNN1!$L$3:$L$8,BT1360)</f>
        <v>#NAME?</v>
      </c>
      <c r="BO1360" s="312" t="e">
        <f ca="1">(BN1360/V_XNN1!$L$7)*100</f>
        <v>#NAME?</v>
      </c>
      <c r="BP1360" s="308" t="e">
        <f ca="1">_xll.SRS1Splines.Functions25.Linear_Interp(V_XNN1!$K$3:$K$8,V_XNN1!$M$3:$M$8,BT1360)</f>
        <v>#NAME?</v>
      </c>
      <c r="BQ1360" s="308">
        <f ca="1">IFERROR((BN1360 - V_XNN1!$M$16) / (V_XNN1!$M$15- V_XNN1!$M$16) * 100, 0)</f>
        <v>0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 t="e">
        <f ca="1">_xll.SRS1Splines.Functions25.Linear_Interp(V_NEM!$R$687:$R$703,V_NEM!$T$687:$T$703,M1361)+_xll.SRS1Splines.Functions25.Linear_Interp(V_NEM!$AB$687:$AB$703,V_NEM!$AD$687:$AD$703,N1361)</f>
        <v>#NAME?</v>
      </c>
      <c r="H1361" s="308" t="e">
        <f ca="1">(G1361/(V_NEM!$T$696+V_NEM!$AD$696))*100</f>
        <v>#NAME?</v>
      </c>
      <c r="I1361" s="308" t="e">
        <f ca="1">G1361-(V_NEM!$T$694+V_NEM!$AD$694)</f>
        <v>#NAME?</v>
      </c>
      <c r="J1361" s="308">
        <f ca="1"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0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 t="e">
        <f ca="1">_xll.SRS1Splines.Functions25.Linear_Interp(V_NK3!$P$8:$P$32,V_NK3!$R$8:$R$32,AC1361)</f>
        <v>#NAME?</v>
      </c>
      <c r="W1361" s="312" t="e">
        <f ca="1">(V1361/V_NK3!$R$28)*100</f>
        <v>#NAME?</v>
      </c>
      <c r="X1361" s="308" t="e">
        <f ca="1">V1361-V_NK3!$R$8</f>
        <v>#NAME?</v>
      </c>
      <c r="Y1361" s="308">
        <f ca="1">IFERROR((V1361 - V_NK3!$V$10) / (V_NK3!$V$9- V_NK3!$V$10) * 100, 0)</f>
        <v>0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 t="e">
        <f ca="1">_xll.SRS1Splines.Functions25.Linear_Interp(V_NK2!$R$10:$R$21,V_NK2!$T$10:$T$21,AR1361)</f>
        <v>#NAME?</v>
      </c>
      <c r="AL1361" s="312" t="e">
        <f ca="1">(AK1361/V_NK2!$T$18)*100</f>
        <v>#NAME?</v>
      </c>
      <c r="AM1361" s="308" t="e">
        <f ca="1">AK1361-V_NK2!$T$11</f>
        <v>#NAME?</v>
      </c>
      <c r="AN1361" s="308">
        <f ca="1">IFERROR((AK1361 - V_NK2!$X$12) / (V_NK2!$X$11- V_NK2!$X$12) * 100, 0)</f>
        <v>0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 t="e">
        <f ca="1">_xll.SRS1Splines.Functions25.Linear_Interp(V_NNG3A!$H$4:$H$12,V_NNG3A!$I$4:$I$12,BF1361)</f>
        <v>#NAME?</v>
      </c>
      <c r="BA1361" s="312" t="e">
        <f ca="1">(AZ1361/V_NNG3A!$I$8)*100</f>
        <v>#NAME?</v>
      </c>
      <c r="BB1361" s="308" t="e">
        <f ca="1">_xll.SRS1Splines.Functions25.Linear_Interp(V_NNG3A!$H$4:$H$12,V_NNG3A!$J$4:$J$12,BF1361)</f>
        <v>#NAME?</v>
      </c>
      <c r="BC1361" s="308">
        <f ca="1">IFERROR((AZ1361-V_NNG3A!$J$20) / (V_NNG3A!$J$19-V_NNG3A!$J$20) * 100, 0)</f>
        <v>0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 t="e">
        <f ca="1">_xll.SRS1Splines.Functions25.Linear_Interp(V_XNN1!$K$3:$K$8,V_XNN1!$L$3:$L$8,BT1361)</f>
        <v>#NAME?</v>
      </c>
      <c r="BO1361" s="312" t="e">
        <f ca="1">(BN1361/V_XNN1!$L$7)*100</f>
        <v>#NAME?</v>
      </c>
      <c r="BP1361" s="308" t="e">
        <f ca="1">_xll.SRS1Splines.Functions25.Linear_Interp(V_XNN1!$K$3:$K$8,V_XNN1!$M$3:$M$8,BT1361)</f>
        <v>#NAME?</v>
      </c>
      <c r="BQ1361" s="308">
        <f ca="1">IFERROR((BN1361 - V_XNN1!$M$16) / (V_XNN1!$M$15- V_XNN1!$M$16) * 100, 0)</f>
        <v>0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 t="e">
        <f ca="1">_xll.SRS1Splines.Functions25.Linear_Interp(V_NEM!$R$687:$R$703,V_NEM!$T$687:$T$703,M1362)+_xll.SRS1Splines.Functions25.Linear_Interp(V_NEM!$AB$687:$AB$703,V_NEM!$AD$687:$AD$703,N1362)</f>
        <v>#NAME?</v>
      </c>
      <c r="H1362" s="308" t="e">
        <f ca="1">(G1362/(V_NEM!$T$696+V_NEM!$AD$696))*100</f>
        <v>#NAME?</v>
      </c>
      <c r="I1362" s="308" t="e">
        <f ca="1">G1362-(V_NEM!$T$694+V_NEM!$AD$694)</f>
        <v>#NAME?</v>
      </c>
      <c r="J1362" s="308">
        <f ca="1"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0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 t="e">
        <f ca="1">_xll.SRS1Splines.Functions25.Linear_Interp(V_NK3!$P$8:$P$32,V_NK3!$R$8:$R$32,AC1362)</f>
        <v>#NAME?</v>
      </c>
      <c r="W1362" s="312" t="e">
        <f ca="1">(V1362/V_NK3!$R$28)*100</f>
        <v>#NAME?</v>
      </c>
      <c r="X1362" s="308" t="e">
        <f ca="1">V1362-V_NK3!$R$8</f>
        <v>#NAME?</v>
      </c>
      <c r="Y1362" s="308">
        <f ca="1">IFERROR((V1362 - V_NK3!$V$10) / (V_NK3!$V$9- V_NK3!$V$10) * 100, 0)</f>
        <v>0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 t="e">
        <f ca="1">_xll.SRS1Splines.Functions25.Linear_Interp(V_NK2!$R$10:$R$21,V_NK2!$T$10:$T$21,AR1362)</f>
        <v>#NAME?</v>
      </c>
      <c r="AL1362" s="312" t="e">
        <f ca="1">(AK1362/V_NK2!$T$18)*100</f>
        <v>#NAME?</v>
      </c>
      <c r="AM1362" s="308" t="e">
        <f ca="1">AK1362-V_NK2!$T$11</f>
        <v>#NAME?</v>
      </c>
      <c r="AN1362" s="308">
        <f ca="1">IFERROR((AK1362 - V_NK2!$X$12) / (V_NK2!$X$11- V_NK2!$X$12) * 100, 0)</f>
        <v>0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 t="e">
        <f ca="1">_xll.SRS1Splines.Functions25.Linear_Interp(V_NNG3A!$H$4:$H$12,V_NNG3A!$I$4:$I$12,BF1362)</f>
        <v>#NAME?</v>
      </c>
      <c r="BA1362" s="312" t="e">
        <f ca="1">(AZ1362/V_NNG3A!$I$8)*100</f>
        <v>#NAME?</v>
      </c>
      <c r="BB1362" s="308" t="e">
        <f ca="1">_xll.SRS1Splines.Functions25.Linear_Interp(V_NNG3A!$H$4:$H$12,V_NNG3A!$J$4:$J$12,BF1362)</f>
        <v>#NAME?</v>
      </c>
      <c r="BC1362" s="308">
        <f ca="1">IFERROR((AZ1362-V_NNG3A!$J$20) / (V_NNG3A!$J$19-V_NNG3A!$J$20) * 100, 0)</f>
        <v>0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 t="e">
        <f ca="1">_xll.SRS1Splines.Functions25.Linear_Interp(V_XNN1!$K$3:$K$8,V_XNN1!$L$3:$L$8,BT1362)</f>
        <v>#NAME?</v>
      </c>
      <c r="BO1362" s="312" t="e">
        <f ca="1">(BN1362/V_XNN1!$L$7)*100</f>
        <v>#NAME?</v>
      </c>
      <c r="BP1362" s="308" t="e">
        <f ca="1">_xll.SRS1Splines.Functions25.Linear_Interp(V_XNN1!$K$3:$K$8,V_XNN1!$M$3:$M$8,BT1362)</f>
        <v>#NAME?</v>
      </c>
      <c r="BQ1362" s="308">
        <f ca="1">IFERROR((BN1362 - V_XNN1!$M$16) / (V_XNN1!$M$15- V_XNN1!$M$16) * 100, 0)</f>
        <v>0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 t="e">
        <f ca="1">_xll.SRS1Splines.Functions25.Linear_Interp(V_NEM!$R$687:$R$703,V_NEM!$T$687:$T$703,M1363)+_xll.SRS1Splines.Functions25.Linear_Interp(V_NEM!$AB$687:$AB$703,V_NEM!$AD$687:$AD$703,N1363)</f>
        <v>#NAME?</v>
      </c>
      <c r="H1363" s="308" t="e">
        <f ca="1">(G1363/(V_NEM!$T$696+V_NEM!$AD$696))*100</f>
        <v>#NAME?</v>
      </c>
      <c r="I1363" s="308" t="e">
        <f ca="1">G1363-(V_NEM!$T$694+V_NEM!$AD$694)</f>
        <v>#NAME?</v>
      </c>
      <c r="J1363" s="308">
        <f ca="1"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0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 t="e">
        <f ca="1">_xll.SRS1Splines.Functions25.Linear_Interp(V_NK3!$P$8:$P$32,V_NK3!$R$8:$R$32,AC1363)</f>
        <v>#NAME?</v>
      </c>
      <c r="W1363" s="312" t="e">
        <f ca="1">(V1363/V_NK3!$R$28)*100</f>
        <v>#NAME?</v>
      </c>
      <c r="X1363" s="308" t="e">
        <f ca="1">V1363-V_NK3!$R$8</f>
        <v>#NAME?</v>
      </c>
      <c r="Y1363" s="308">
        <f ca="1">IFERROR((V1363 - V_NK3!$V$10) / (V_NK3!$V$9- V_NK3!$V$10) * 100, 0)</f>
        <v>0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 t="e">
        <f ca="1">_xll.SRS1Splines.Functions25.Linear_Interp(V_NK2!$R$10:$R$21,V_NK2!$T$10:$T$21,AR1363)</f>
        <v>#NAME?</v>
      </c>
      <c r="AL1363" s="312" t="e">
        <f ca="1">(AK1363/V_NK2!$T$18)*100</f>
        <v>#NAME?</v>
      </c>
      <c r="AM1363" s="308" t="e">
        <f ca="1">AK1363-V_NK2!$T$11</f>
        <v>#NAME?</v>
      </c>
      <c r="AN1363" s="308">
        <f ca="1">IFERROR((AK1363 - V_NK2!$X$12) / (V_NK2!$X$11- V_NK2!$X$12) * 100, 0)</f>
        <v>0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 t="e">
        <f ca="1">_xll.SRS1Splines.Functions25.Linear_Interp(V_NNG3A!$H$4:$H$12,V_NNG3A!$I$4:$I$12,BF1363)</f>
        <v>#NAME?</v>
      </c>
      <c r="BA1363" s="312" t="e">
        <f ca="1">(AZ1363/V_NNG3A!$I$8)*100</f>
        <v>#NAME?</v>
      </c>
      <c r="BB1363" s="308" t="e">
        <f ca="1">_xll.SRS1Splines.Functions25.Linear_Interp(V_NNG3A!$H$4:$H$12,V_NNG3A!$J$4:$J$12,BF1363)</f>
        <v>#NAME?</v>
      </c>
      <c r="BC1363" s="308">
        <f ca="1">IFERROR((AZ1363-V_NNG3A!$J$20) / (V_NNG3A!$J$19-V_NNG3A!$J$20) * 100, 0)</f>
        <v>0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 t="e">
        <f ca="1">_xll.SRS1Splines.Functions25.Linear_Interp(V_XNN1!$K$3:$K$8,V_XNN1!$L$3:$L$8,BT1363)</f>
        <v>#NAME?</v>
      </c>
      <c r="BO1363" s="312" t="e">
        <f ca="1">(BN1363/V_XNN1!$L$7)*100</f>
        <v>#NAME?</v>
      </c>
      <c r="BP1363" s="308" t="e">
        <f ca="1">_xll.SRS1Splines.Functions25.Linear_Interp(V_XNN1!$K$3:$K$8,V_XNN1!$M$3:$M$8,BT1363)</f>
        <v>#NAME?</v>
      </c>
      <c r="BQ1363" s="308">
        <f ca="1">IFERROR((BN1363 - V_XNN1!$M$16) / (V_XNN1!$M$15- V_XNN1!$M$16) * 100, 0)</f>
        <v>0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 t="e">
        <f ca="1">_xll.SRS1Splines.Functions25.Linear_Interp(V_NEM!$R$687:$R$703,V_NEM!$T$687:$T$703,M1364)+_xll.SRS1Splines.Functions25.Linear_Interp(V_NEM!$AB$687:$AB$703,V_NEM!$AD$687:$AD$703,N1364)</f>
        <v>#NAME?</v>
      </c>
      <c r="H1364" s="308" t="e">
        <f ca="1">(G1364/(V_NEM!$T$696+V_NEM!$AD$696))*100</f>
        <v>#NAME?</v>
      </c>
      <c r="I1364" s="308" t="e">
        <f ca="1">G1364-(V_NEM!$T$694+V_NEM!$AD$694)</f>
        <v>#NAME?</v>
      </c>
      <c r="J1364" s="308">
        <f ca="1"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0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 t="e">
        <f ca="1">_xll.SRS1Splines.Functions25.Linear_Interp(V_NK3!$P$8:$P$32,V_NK3!$R$8:$R$32,AC1364)</f>
        <v>#NAME?</v>
      </c>
      <c r="W1364" s="312" t="e">
        <f ca="1">(V1364/V_NK3!$R$28)*100</f>
        <v>#NAME?</v>
      </c>
      <c r="X1364" s="308" t="e">
        <f ca="1">V1364-V_NK3!$R$8</f>
        <v>#NAME?</v>
      </c>
      <c r="Y1364" s="308">
        <f ca="1">IFERROR((V1364 - V_NK3!$V$10) / (V_NK3!$V$9- V_NK3!$V$10) * 100, 0)</f>
        <v>0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 t="e">
        <f ca="1">_xll.SRS1Splines.Functions25.Linear_Interp(V_NK2!$R$10:$R$21,V_NK2!$T$10:$T$21,AR1364)</f>
        <v>#NAME?</v>
      </c>
      <c r="AL1364" s="312" t="e">
        <f ca="1">(AK1364/V_NK2!$T$18)*100</f>
        <v>#NAME?</v>
      </c>
      <c r="AM1364" s="308" t="e">
        <f ca="1">AK1364-V_NK2!$T$11</f>
        <v>#NAME?</v>
      </c>
      <c r="AN1364" s="308">
        <f ca="1">IFERROR((AK1364 - V_NK2!$X$12) / (V_NK2!$X$11- V_NK2!$X$12) * 100, 0)</f>
        <v>0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 t="e">
        <f ca="1">_xll.SRS1Splines.Functions25.Linear_Interp(V_NNG3A!$H$4:$H$12,V_NNG3A!$I$4:$I$12,BF1364)</f>
        <v>#NAME?</v>
      </c>
      <c r="BA1364" s="312" t="e">
        <f ca="1">(AZ1364/V_NNG3A!$I$8)*100</f>
        <v>#NAME?</v>
      </c>
      <c r="BB1364" s="308" t="e">
        <f ca="1">_xll.SRS1Splines.Functions25.Linear_Interp(V_NNG3A!$H$4:$H$12,V_NNG3A!$J$4:$J$12,BF1364)</f>
        <v>#NAME?</v>
      </c>
      <c r="BC1364" s="308">
        <f ca="1">IFERROR((AZ1364-V_NNG3A!$J$20) / (V_NNG3A!$J$19-V_NNG3A!$J$20) * 100, 0)</f>
        <v>0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 t="e">
        <f ca="1">_xll.SRS1Splines.Functions25.Linear_Interp(V_XNN1!$K$3:$K$8,V_XNN1!$L$3:$L$8,BT1364)</f>
        <v>#NAME?</v>
      </c>
      <c r="BO1364" s="312" t="e">
        <f ca="1">(BN1364/V_XNN1!$L$7)*100</f>
        <v>#NAME?</v>
      </c>
      <c r="BP1364" s="308" t="e">
        <f ca="1">_xll.SRS1Splines.Functions25.Linear_Interp(V_XNN1!$K$3:$K$8,V_XNN1!$M$3:$M$8,BT1364)</f>
        <v>#NAME?</v>
      </c>
      <c r="BQ1364" s="308">
        <f ca="1">IFERROR((BN1364 - V_XNN1!$M$16) / (V_XNN1!$M$15- V_XNN1!$M$16) * 100, 0)</f>
        <v>0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 t="e">
        <f ca="1">_xll.SRS1Splines.Functions25.Linear_Interp(V_NEM!$R$687:$R$703,V_NEM!$T$687:$T$703,M1365)+_xll.SRS1Splines.Functions25.Linear_Interp(V_NEM!$AB$687:$AB$703,V_NEM!$AD$687:$AD$703,N1365)</f>
        <v>#NAME?</v>
      </c>
      <c r="H1365" s="308" t="e">
        <f ca="1">(G1365/(V_NEM!$T$696+V_NEM!$AD$696))*100</f>
        <v>#NAME?</v>
      </c>
      <c r="I1365" s="308" t="e">
        <f ca="1">G1365-(V_NEM!$T$694+V_NEM!$AD$694)</f>
        <v>#NAME?</v>
      </c>
      <c r="J1365" s="308">
        <f ca="1"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0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 t="e">
        <f ca="1">_xll.SRS1Splines.Functions25.Linear_Interp(V_NK3!$P$8:$P$32,V_NK3!$R$8:$R$32,AC1365)</f>
        <v>#NAME?</v>
      </c>
      <c r="W1365" s="312" t="e">
        <f ca="1">(V1365/V_NK3!$R$28)*100</f>
        <v>#NAME?</v>
      </c>
      <c r="X1365" s="308" t="e">
        <f ca="1">V1365-V_NK3!$R$8</f>
        <v>#NAME?</v>
      </c>
      <c r="Y1365" s="308">
        <f ca="1">IFERROR((V1365 - V_NK3!$V$10) / (V_NK3!$V$9- V_NK3!$V$10) * 100, 0)</f>
        <v>0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 t="e">
        <f ca="1">_xll.SRS1Splines.Functions25.Linear_Interp(V_NK2!$R$10:$R$21,V_NK2!$T$10:$T$21,AR1365)</f>
        <v>#NAME?</v>
      </c>
      <c r="AL1365" s="312" t="e">
        <f ca="1">(AK1365/V_NK2!$T$18)*100</f>
        <v>#NAME?</v>
      </c>
      <c r="AM1365" s="308" t="e">
        <f ca="1">AK1365-V_NK2!$T$11</f>
        <v>#NAME?</v>
      </c>
      <c r="AN1365" s="308">
        <f ca="1">IFERROR((AK1365 - V_NK2!$X$12) / (V_NK2!$X$11- V_NK2!$X$12) * 100, 0)</f>
        <v>0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 t="e">
        <f ca="1">_xll.SRS1Splines.Functions25.Linear_Interp(V_NNG3A!$H$4:$H$12,V_NNG3A!$I$4:$I$12,BF1365)</f>
        <v>#NAME?</v>
      </c>
      <c r="BA1365" s="312" t="e">
        <f ca="1">(AZ1365/V_NNG3A!$I$8)*100</f>
        <v>#NAME?</v>
      </c>
      <c r="BB1365" s="308" t="e">
        <f ca="1">_xll.SRS1Splines.Functions25.Linear_Interp(V_NNG3A!$H$4:$H$12,V_NNG3A!$J$4:$J$12,BF1365)</f>
        <v>#NAME?</v>
      </c>
      <c r="BC1365" s="308">
        <f ca="1">IFERROR((AZ1365-V_NNG3A!$J$20) / (V_NNG3A!$J$19-V_NNG3A!$J$20) * 100, 0)</f>
        <v>0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 t="e">
        <f ca="1">_xll.SRS1Splines.Functions25.Linear_Interp(V_XNN1!$K$3:$K$8,V_XNN1!$L$3:$L$8,BT1365)</f>
        <v>#NAME?</v>
      </c>
      <c r="BO1365" s="312" t="e">
        <f ca="1">(BN1365/V_XNN1!$L$7)*100</f>
        <v>#NAME?</v>
      </c>
      <c r="BP1365" s="308" t="e">
        <f ca="1">_xll.SRS1Splines.Functions25.Linear_Interp(V_XNN1!$K$3:$K$8,V_XNN1!$M$3:$M$8,BT1365)</f>
        <v>#NAME?</v>
      </c>
      <c r="BQ1365" s="308">
        <f ca="1">IFERROR((BN1365 - V_XNN1!$M$16) / (V_XNN1!$M$15- V_XNN1!$M$16) * 100, 0)</f>
        <v>0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 t="e">
        <f ca="1">_xll.SRS1Splines.Functions25.Linear_Interp(V_NEM!$R$687:$R$703,V_NEM!$T$687:$T$703,M1366)+_xll.SRS1Splines.Functions25.Linear_Interp(V_NEM!$AB$687:$AB$703,V_NEM!$AD$687:$AD$703,N1366)</f>
        <v>#NAME?</v>
      </c>
      <c r="H1366" s="308" t="e">
        <f ca="1">(G1366/(V_NEM!$T$696+V_NEM!$AD$696))*100</f>
        <v>#NAME?</v>
      </c>
      <c r="I1366" s="308" t="e">
        <f ca="1">G1366-(V_NEM!$T$694+V_NEM!$AD$694)</f>
        <v>#NAME?</v>
      </c>
      <c r="J1366" s="308">
        <f ca="1"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0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 t="e">
        <f ca="1">_xll.SRS1Splines.Functions25.Linear_Interp(V_NK3!$P$8:$P$32,V_NK3!$R$8:$R$32,AC1366)</f>
        <v>#NAME?</v>
      </c>
      <c r="W1366" s="312" t="e">
        <f ca="1">(V1366/V_NK3!$R$28)*100</f>
        <v>#NAME?</v>
      </c>
      <c r="X1366" s="308" t="e">
        <f ca="1">V1366-V_NK3!$R$8</f>
        <v>#NAME?</v>
      </c>
      <c r="Y1366" s="308">
        <f ca="1">IFERROR((V1366 - V_NK3!$V$10) / (V_NK3!$V$9- V_NK3!$V$10) * 100, 0)</f>
        <v>0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 t="e">
        <f ca="1">_xll.SRS1Splines.Functions25.Linear_Interp(V_NK2!$R$10:$R$21,V_NK2!$T$10:$T$21,AR1366)</f>
        <v>#NAME?</v>
      </c>
      <c r="AL1366" s="312" t="e">
        <f ca="1">(AK1366/V_NK2!$T$18)*100</f>
        <v>#NAME?</v>
      </c>
      <c r="AM1366" s="308" t="e">
        <f ca="1">AK1366-V_NK2!$T$11</f>
        <v>#NAME?</v>
      </c>
      <c r="AN1366" s="308">
        <f ca="1">IFERROR((AK1366 - V_NK2!$X$12) / (V_NK2!$X$11- V_NK2!$X$12) * 100, 0)</f>
        <v>0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 t="e">
        <f ca="1">_xll.SRS1Splines.Functions25.Linear_Interp(V_NNG3A!$H$4:$H$12,V_NNG3A!$I$4:$I$12,BF1366)</f>
        <v>#NAME?</v>
      </c>
      <c r="BA1366" s="312" t="e">
        <f ca="1">(AZ1366/V_NNG3A!$I$8)*100</f>
        <v>#NAME?</v>
      </c>
      <c r="BB1366" s="308" t="e">
        <f ca="1">_xll.SRS1Splines.Functions25.Linear_Interp(V_NNG3A!$H$4:$H$12,V_NNG3A!$J$4:$J$12,BF1366)</f>
        <v>#NAME?</v>
      </c>
      <c r="BC1366" s="308">
        <f ca="1">IFERROR((AZ1366-V_NNG3A!$J$20) / (V_NNG3A!$J$19-V_NNG3A!$J$20) * 100, 0)</f>
        <v>0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 t="e">
        <f ca="1">_xll.SRS1Splines.Functions25.Linear_Interp(V_XNN1!$K$3:$K$8,V_XNN1!$L$3:$L$8,BT1366)</f>
        <v>#NAME?</v>
      </c>
      <c r="BO1366" s="312" t="e">
        <f ca="1">(BN1366/V_XNN1!$L$7)*100</f>
        <v>#NAME?</v>
      </c>
      <c r="BP1366" s="308" t="e">
        <f ca="1">_xll.SRS1Splines.Functions25.Linear_Interp(V_XNN1!$K$3:$K$8,V_XNN1!$M$3:$M$8,BT1366)</f>
        <v>#NAME?</v>
      </c>
      <c r="BQ1366" s="308">
        <f ca="1">IFERROR((BN1366 - V_XNN1!$M$16) / (V_XNN1!$M$15- V_XNN1!$M$16) * 100, 0)</f>
        <v>0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 t="e">
        <f ca="1">_xll.SRS1Splines.Functions25.Linear_Interp(V_NEM!$R$687:$R$703,V_NEM!$T$687:$T$703,M1367)+_xll.SRS1Splines.Functions25.Linear_Interp(V_NEM!$AB$687:$AB$703,V_NEM!$AD$687:$AD$703,N1367)</f>
        <v>#NAME?</v>
      </c>
      <c r="H1367" s="308" t="e">
        <f ca="1">(G1367/(V_NEM!$T$696+V_NEM!$AD$696))*100</f>
        <v>#NAME?</v>
      </c>
      <c r="I1367" s="308" t="e">
        <f ca="1">G1367-(V_NEM!$T$694+V_NEM!$AD$694)</f>
        <v>#NAME?</v>
      </c>
      <c r="J1367" s="308">
        <f ca="1"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0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 t="e">
        <f ca="1">_xll.SRS1Splines.Functions25.Linear_Interp(V_NK3!$P$8:$P$32,V_NK3!$R$8:$R$32,AC1367)</f>
        <v>#NAME?</v>
      </c>
      <c r="W1367" s="312" t="e">
        <f ca="1">(V1367/V_NK3!$R$28)*100</f>
        <v>#NAME?</v>
      </c>
      <c r="X1367" s="308" t="e">
        <f ca="1">V1367-V_NK3!$R$8</f>
        <v>#NAME?</v>
      </c>
      <c r="Y1367" s="308">
        <f ca="1">IFERROR((V1367 - V_NK3!$V$10) / (V_NK3!$V$9- V_NK3!$V$10) * 100, 0)</f>
        <v>0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 t="e">
        <f ca="1">_xll.SRS1Splines.Functions25.Linear_Interp(V_NK2!$R$10:$R$21,V_NK2!$T$10:$T$21,AR1367)</f>
        <v>#NAME?</v>
      </c>
      <c r="AL1367" s="312" t="e">
        <f ca="1">(AK1367/V_NK2!$T$18)*100</f>
        <v>#NAME?</v>
      </c>
      <c r="AM1367" s="308" t="e">
        <f ca="1">AK1367-V_NK2!$T$11</f>
        <v>#NAME?</v>
      </c>
      <c r="AN1367" s="308">
        <f ca="1">IFERROR((AK1367 - V_NK2!$X$12) / (V_NK2!$X$11- V_NK2!$X$12) * 100, 0)</f>
        <v>0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 t="e">
        <f ca="1">_xll.SRS1Splines.Functions25.Linear_Interp(V_NNG3A!$H$4:$H$12,V_NNG3A!$I$4:$I$12,BF1367)</f>
        <v>#NAME?</v>
      </c>
      <c r="BA1367" s="312" t="e">
        <f ca="1">(AZ1367/V_NNG3A!$I$8)*100</f>
        <v>#NAME?</v>
      </c>
      <c r="BB1367" s="308" t="e">
        <f ca="1">_xll.SRS1Splines.Functions25.Linear_Interp(V_NNG3A!$H$4:$H$12,V_NNG3A!$J$4:$J$12,BF1367)</f>
        <v>#NAME?</v>
      </c>
      <c r="BC1367" s="308">
        <f ca="1">IFERROR((AZ1367-V_NNG3A!$J$20) / (V_NNG3A!$J$19-V_NNG3A!$J$20) * 100, 0)</f>
        <v>0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 t="e">
        <f ca="1">_xll.SRS1Splines.Functions25.Linear_Interp(V_XNN1!$K$3:$K$8,V_XNN1!$L$3:$L$8,BT1367)</f>
        <v>#NAME?</v>
      </c>
      <c r="BO1367" s="312" t="e">
        <f ca="1">(BN1367/V_XNN1!$L$7)*100</f>
        <v>#NAME?</v>
      </c>
      <c r="BP1367" s="308" t="e">
        <f ca="1">_xll.SRS1Splines.Functions25.Linear_Interp(V_XNN1!$K$3:$K$8,V_XNN1!$M$3:$M$8,BT1367)</f>
        <v>#NAME?</v>
      </c>
      <c r="BQ1367" s="308">
        <f ca="1">IFERROR((BN1367 - V_XNN1!$M$16) / (V_XNN1!$M$15- V_XNN1!$M$16) * 100, 0)</f>
        <v>0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 t="e">
        <f ca="1">_xll.SRS1Splines.Functions25.Linear_Interp(V_NEM!$R$687:$R$703,V_NEM!$T$687:$T$703,M1368)+_xll.SRS1Splines.Functions25.Linear_Interp(V_NEM!$AB$687:$AB$703,V_NEM!$AD$687:$AD$703,N1368)</f>
        <v>#NAME?</v>
      </c>
      <c r="H1368" s="308" t="e">
        <f ca="1">(G1368/(V_NEM!$T$696+V_NEM!$AD$696))*100</f>
        <v>#NAME?</v>
      </c>
      <c r="I1368" s="308" t="e">
        <f ca="1">G1368-(V_NEM!$T$694+V_NEM!$AD$694)</f>
        <v>#NAME?</v>
      </c>
      <c r="J1368" s="308">
        <f ca="1"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0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 t="e">
        <f ca="1">_xll.SRS1Splines.Functions25.Linear_Interp(V_NK3!$P$8:$P$32,V_NK3!$R$8:$R$32,AC1368)</f>
        <v>#NAME?</v>
      </c>
      <c r="W1368" s="312" t="e">
        <f ca="1">(V1368/V_NK3!$R$28)*100</f>
        <v>#NAME?</v>
      </c>
      <c r="X1368" s="308" t="e">
        <f ca="1">V1368-V_NK3!$R$8</f>
        <v>#NAME?</v>
      </c>
      <c r="Y1368" s="308">
        <f ca="1">IFERROR((V1368 - V_NK3!$V$10) / (V_NK3!$V$9- V_NK3!$V$10) * 100, 0)</f>
        <v>0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 t="e">
        <f ca="1">_xll.SRS1Splines.Functions25.Linear_Interp(V_NK2!$R$10:$R$21,V_NK2!$T$10:$T$21,AR1368)</f>
        <v>#NAME?</v>
      </c>
      <c r="AL1368" s="312" t="e">
        <f ca="1">(AK1368/V_NK2!$T$18)*100</f>
        <v>#NAME?</v>
      </c>
      <c r="AM1368" s="308" t="e">
        <f ca="1">AK1368-V_NK2!$T$11</f>
        <v>#NAME?</v>
      </c>
      <c r="AN1368" s="308">
        <f ca="1">IFERROR((AK1368 - V_NK2!$X$12) / (V_NK2!$X$11- V_NK2!$X$12) * 100, 0)</f>
        <v>0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 t="e">
        <f ca="1">_xll.SRS1Splines.Functions25.Linear_Interp(V_NNG3A!$H$4:$H$12,V_NNG3A!$I$4:$I$12,BF1368)</f>
        <v>#NAME?</v>
      </c>
      <c r="BA1368" s="312" t="e">
        <f ca="1">(AZ1368/V_NNG3A!$I$8)*100</f>
        <v>#NAME?</v>
      </c>
      <c r="BB1368" s="308" t="e">
        <f ca="1">_xll.SRS1Splines.Functions25.Linear_Interp(V_NNG3A!$H$4:$H$12,V_NNG3A!$J$4:$J$12,BF1368)</f>
        <v>#NAME?</v>
      </c>
      <c r="BC1368" s="308">
        <f ca="1">IFERROR((AZ1368-V_NNG3A!$J$20) / (V_NNG3A!$J$19-V_NNG3A!$J$20) * 100, 0)</f>
        <v>0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 t="e">
        <f ca="1">_xll.SRS1Splines.Functions25.Linear_Interp(V_XNN1!$K$3:$K$8,V_XNN1!$L$3:$L$8,BT1368)</f>
        <v>#NAME?</v>
      </c>
      <c r="BO1368" s="312" t="e">
        <f ca="1">(BN1368/V_XNN1!$L$7)*100</f>
        <v>#NAME?</v>
      </c>
      <c r="BP1368" s="308" t="e">
        <f ca="1">_xll.SRS1Splines.Functions25.Linear_Interp(V_XNN1!$K$3:$K$8,V_XNN1!$M$3:$M$8,BT1368)</f>
        <v>#NAME?</v>
      </c>
      <c r="BQ1368" s="308">
        <f ca="1">IFERROR((BN1368 - V_XNN1!$M$16) / (V_XNN1!$M$15- V_XNN1!$M$16) * 100, 0)</f>
        <v>0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 t="e">
        <f ca="1">_xll.SRS1Splines.Functions25.Linear_Interp(V_NEM!$R$687:$R$703,V_NEM!$T$687:$T$703,M1369)+_xll.SRS1Splines.Functions25.Linear_Interp(V_NEM!$AB$687:$AB$703,V_NEM!$AD$687:$AD$703,N1369)</f>
        <v>#NAME?</v>
      </c>
      <c r="H1369" s="308" t="e">
        <f ca="1">(G1369/(V_NEM!$T$696+V_NEM!$AD$696))*100</f>
        <v>#NAME?</v>
      </c>
      <c r="I1369" s="308" t="e">
        <f ca="1">G1369-(V_NEM!$T$694+V_NEM!$AD$694)</f>
        <v>#NAME?</v>
      </c>
      <c r="J1369" s="308">
        <f ca="1"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0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 t="e">
        <f ca="1">_xll.SRS1Splines.Functions25.Linear_Interp(V_NK3!$P$8:$P$32,V_NK3!$R$8:$R$32,AC1369)</f>
        <v>#NAME?</v>
      </c>
      <c r="W1369" s="312" t="e">
        <f ca="1">(V1369/V_NK3!$R$28)*100</f>
        <v>#NAME?</v>
      </c>
      <c r="X1369" s="308" t="e">
        <f ca="1">V1369-V_NK3!$R$8</f>
        <v>#NAME?</v>
      </c>
      <c r="Y1369" s="308">
        <f ca="1">IFERROR((V1369 - V_NK3!$V$10) / (V_NK3!$V$9- V_NK3!$V$10) * 100, 0)</f>
        <v>0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 t="e">
        <f ca="1">_xll.SRS1Splines.Functions25.Linear_Interp(V_NK2!$R$10:$R$21,V_NK2!$T$10:$T$21,AR1369)</f>
        <v>#NAME?</v>
      </c>
      <c r="AL1369" s="312" t="e">
        <f ca="1">(AK1369/V_NK2!$T$18)*100</f>
        <v>#NAME?</v>
      </c>
      <c r="AM1369" s="308" t="e">
        <f ca="1">AK1369-V_NK2!$T$11</f>
        <v>#NAME?</v>
      </c>
      <c r="AN1369" s="308">
        <f ca="1">IFERROR((AK1369 - V_NK2!$X$12) / (V_NK2!$X$11- V_NK2!$X$12) * 100, 0)</f>
        <v>0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 t="e">
        <f ca="1">_xll.SRS1Splines.Functions25.Linear_Interp(V_NNG3A!$H$4:$H$12,V_NNG3A!$I$4:$I$12,BF1369)</f>
        <v>#NAME?</v>
      </c>
      <c r="BA1369" s="312" t="e">
        <f ca="1">(AZ1369/V_NNG3A!$I$8)*100</f>
        <v>#NAME?</v>
      </c>
      <c r="BB1369" s="308" t="e">
        <f ca="1">_xll.SRS1Splines.Functions25.Linear_Interp(V_NNG3A!$H$4:$H$12,V_NNG3A!$J$4:$J$12,BF1369)</f>
        <v>#NAME?</v>
      </c>
      <c r="BC1369" s="308">
        <f ca="1">IFERROR((AZ1369-V_NNG3A!$J$20) / (V_NNG3A!$J$19-V_NNG3A!$J$20) * 100, 0)</f>
        <v>0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 t="e">
        <f ca="1">_xll.SRS1Splines.Functions25.Linear_Interp(V_XNN1!$K$3:$K$8,V_XNN1!$L$3:$L$8,BT1369)</f>
        <v>#NAME?</v>
      </c>
      <c r="BO1369" s="312" t="e">
        <f ca="1">(BN1369/V_XNN1!$L$7)*100</f>
        <v>#NAME?</v>
      </c>
      <c r="BP1369" s="308" t="e">
        <f ca="1">_xll.SRS1Splines.Functions25.Linear_Interp(V_XNN1!$K$3:$K$8,V_XNN1!$M$3:$M$8,BT1369)</f>
        <v>#NAME?</v>
      </c>
      <c r="BQ1369" s="308">
        <f ca="1">IFERROR((BN1369 - V_XNN1!$M$16) / (V_XNN1!$M$15- V_XNN1!$M$16) * 100, 0)</f>
        <v>0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 t="e">
        <f ca="1">_xll.SRS1Splines.Functions25.Linear_Interp(V_NEM!$R$687:$R$703,V_NEM!$T$687:$T$703,M1370)+_xll.SRS1Splines.Functions25.Linear_Interp(V_NEM!$AB$687:$AB$703,V_NEM!$AD$687:$AD$703,N1370)</f>
        <v>#NAME?</v>
      </c>
      <c r="H1370" s="308" t="e">
        <f ca="1">(G1370/(V_NEM!$T$696+V_NEM!$AD$696))*100</f>
        <v>#NAME?</v>
      </c>
      <c r="I1370" s="308" t="e">
        <f ca="1">G1370-(V_NEM!$T$694+V_NEM!$AD$694)</f>
        <v>#NAME?</v>
      </c>
      <c r="J1370" s="308">
        <f ca="1"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0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 t="e">
        <f ca="1">_xll.SRS1Splines.Functions25.Linear_Interp(V_NK3!$P$8:$P$32,V_NK3!$R$8:$R$32,AC1370)</f>
        <v>#NAME?</v>
      </c>
      <c r="W1370" s="312" t="e">
        <f ca="1">(V1370/V_NK3!$R$28)*100</f>
        <v>#NAME?</v>
      </c>
      <c r="X1370" s="308" t="e">
        <f ca="1">V1370-V_NK3!$R$8</f>
        <v>#NAME?</v>
      </c>
      <c r="Y1370" s="308">
        <f ca="1">IFERROR((V1370 - V_NK3!$V$10) / (V_NK3!$V$9- V_NK3!$V$10) * 100, 0)</f>
        <v>0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 t="e">
        <f ca="1">_xll.SRS1Splines.Functions25.Linear_Interp(V_NK2!$R$10:$R$21,V_NK2!$T$10:$T$21,AR1370)</f>
        <v>#NAME?</v>
      </c>
      <c r="AL1370" s="312" t="e">
        <f ca="1">(AK1370/V_NK2!$T$18)*100</f>
        <v>#NAME?</v>
      </c>
      <c r="AM1370" s="308" t="e">
        <f ca="1">AK1370-V_NK2!$T$11</f>
        <v>#NAME?</v>
      </c>
      <c r="AN1370" s="308">
        <f ca="1">IFERROR((AK1370 - V_NK2!$X$12) / (V_NK2!$X$11- V_NK2!$X$12) * 100, 0)</f>
        <v>0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 t="e">
        <f ca="1">_xll.SRS1Splines.Functions25.Linear_Interp(V_NNG3A!$H$4:$H$12,V_NNG3A!$I$4:$I$12,BF1370)</f>
        <v>#NAME?</v>
      </c>
      <c r="BA1370" s="312" t="e">
        <f ca="1">(AZ1370/V_NNG3A!$I$8)*100</f>
        <v>#NAME?</v>
      </c>
      <c r="BB1370" s="308" t="e">
        <f ca="1">_xll.SRS1Splines.Functions25.Linear_Interp(V_NNG3A!$H$4:$H$12,V_NNG3A!$J$4:$J$12,BF1370)</f>
        <v>#NAME?</v>
      </c>
      <c r="BC1370" s="308">
        <f ca="1">IFERROR((AZ1370-V_NNG3A!$J$20) / (V_NNG3A!$J$19-V_NNG3A!$J$20) * 100, 0)</f>
        <v>0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 t="e">
        <f ca="1">_xll.SRS1Splines.Functions25.Linear_Interp(V_XNN1!$K$3:$K$8,V_XNN1!$L$3:$L$8,BT1370)</f>
        <v>#NAME?</v>
      </c>
      <c r="BO1370" s="312" t="e">
        <f ca="1">(BN1370/V_XNN1!$L$7)*100</f>
        <v>#NAME?</v>
      </c>
      <c r="BP1370" s="308" t="e">
        <f ca="1">_xll.SRS1Splines.Functions25.Linear_Interp(V_XNN1!$K$3:$K$8,V_XNN1!$M$3:$M$8,BT1370)</f>
        <v>#NAME?</v>
      </c>
      <c r="BQ1370" s="308">
        <f ca="1">IFERROR((BN1370 - V_XNN1!$M$16) / (V_XNN1!$M$15- V_XNN1!$M$16) * 100, 0)</f>
        <v>0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 t="e">
        <f ca="1">_xll.SRS1Splines.Functions25.Linear_Interp(V_NEM!$R$687:$R$703,V_NEM!$T$687:$T$703,M1371)+_xll.SRS1Splines.Functions25.Linear_Interp(V_NEM!$AB$687:$AB$703,V_NEM!$AD$687:$AD$703,N1371)</f>
        <v>#NAME?</v>
      </c>
      <c r="H1371" s="308" t="e">
        <f ca="1">(G1371/(V_NEM!$T$696+V_NEM!$AD$696))*100</f>
        <v>#NAME?</v>
      </c>
      <c r="I1371" s="308" t="e">
        <f ca="1">G1371-(V_NEM!$T$694+V_NEM!$AD$694)</f>
        <v>#NAME?</v>
      </c>
      <c r="J1371" s="308">
        <f ca="1"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0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 t="e">
        <f ca="1">_xll.SRS1Splines.Functions25.Linear_Interp(V_NK3!$P$8:$P$32,V_NK3!$R$8:$R$32,AC1371)</f>
        <v>#NAME?</v>
      </c>
      <c r="W1371" s="312" t="e">
        <f ca="1">(V1371/V_NK3!$R$28)*100</f>
        <v>#NAME?</v>
      </c>
      <c r="X1371" s="308" t="e">
        <f ca="1">V1371-V_NK3!$R$8</f>
        <v>#NAME?</v>
      </c>
      <c r="Y1371" s="308">
        <f ca="1">IFERROR((V1371 - V_NK3!$V$10) / (V_NK3!$V$9- V_NK3!$V$10) * 100, 0)</f>
        <v>0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 t="e">
        <f ca="1">_xll.SRS1Splines.Functions25.Linear_Interp(V_NK2!$R$10:$R$21,V_NK2!$T$10:$T$21,AR1371)</f>
        <v>#NAME?</v>
      </c>
      <c r="AL1371" s="312" t="e">
        <f ca="1">(AK1371/V_NK2!$T$18)*100</f>
        <v>#NAME?</v>
      </c>
      <c r="AM1371" s="308" t="e">
        <f ca="1">AK1371-V_NK2!$T$11</f>
        <v>#NAME?</v>
      </c>
      <c r="AN1371" s="308">
        <f ca="1">IFERROR((AK1371 - V_NK2!$X$12) / (V_NK2!$X$11- V_NK2!$X$12) * 100, 0)</f>
        <v>0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 t="e">
        <f ca="1">_xll.SRS1Splines.Functions25.Linear_Interp(V_NNG3A!$H$4:$H$12,V_NNG3A!$I$4:$I$12,BF1371)</f>
        <v>#NAME?</v>
      </c>
      <c r="BA1371" s="312" t="e">
        <f ca="1">(AZ1371/V_NNG3A!$I$8)*100</f>
        <v>#NAME?</v>
      </c>
      <c r="BB1371" s="308" t="e">
        <f ca="1">_xll.SRS1Splines.Functions25.Linear_Interp(V_NNG3A!$H$4:$H$12,V_NNG3A!$J$4:$J$12,BF1371)</f>
        <v>#NAME?</v>
      </c>
      <c r="BC1371" s="308">
        <f ca="1">IFERROR((AZ1371-V_NNG3A!$J$20) / (V_NNG3A!$J$19-V_NNG3A!$J$20) * 100, 0)</f>
        <v>0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 t="e">
        <f ca="1">_xll.SRS1Splines.Functions25.Linear_Interp(V_XNN1!$K$3:$K$8,V_XNN1!$L$3:$L$8,BT1371)</f>
        <v>#NAME?</v>
      </c>
      <c r="BO1371" s="312" t="e">
        <f ca="1">(BN1371/V_XNN1!$L$7)*100</f>
        <v>#NAME?</v>
      </c>
      <c r="BP1371" s="308" t="e">
        <f ca="1">_xll.SRS1Splines.Functions25.Linear_Interp(V_XNN1!$K$3:$K$8,V_XNN1!$M$3:$M$8,BT1371)</f>
        <v>#NAME?</v>
      </c>
      <c r="BQ1371" s="308">
        <f ca="1">IFERROR((BN1371 - V_XNN1!$M$16) / (V_XNN1!$M$15- V_XNN1!$M$16) * 100, 0)</f>
        <v>0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 t="e">
        <f ca="1">_xll.SRS1Splines.Functions25.Linear_Interp(V_NEM!$R$687:$R$703,V_NEM!$T$687:$T$703,M1372)+_xll.SRS1Splines.Functions25.Linear_Interp(V_NEM!$AB$687:$AB$703,V_NEM!$AD$687:$AD$703,N1372)</f>
        <v>#NAME?</v>
      </c>
      <c r="H1372" s="308" t="e">
        <f ca="1">(G1372/(V_NEM!$T$696+V_NEM!$AD$696))*100</f>
        <v>#NAME?</v>
      </c>
      <c r="I1372" s="308" t="e">
        <f ca="1">G1372-(V_NEM!$T$694+V_NEM!$AD$694)</f>
        <v>#NAME?</v>
      </c>
      <c r="J1372" s="308">
        <f ca="1"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0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 t="e">
        <f ca="1">_xll.SRS1Splines.Functions25.Linear_Interp(V_NK3!$P$8:$P$32,V_NK3!$R$8:$R$32,AC1372)</f>
        <v>#NAME?</v>
      </c>
      <c r="W1372" s="312" t="e">
        <f ca="1">(V1372/V_NK3!$R$28)*100</f>
        <v>#NAME?</v>
      </c>
      <c r="X1372" s="308" t="e">
        <f ca="1">V1372-V_NK3!$R$8</f>
        <v>#NAME?</v>
      </c>
      <c r="Y1372" s="308">
        <f ca="1">IFERROR((V1372 - V_NK3!$V$10) / (V_NK3!$V$9- V_NK3!$V$10) * 100, 0)</f>
        <v>0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 t="e">
        <f ca="1">_xll.SRS1Splines.Functions25.Linear_Interp(V_NK2!$R$10:$R$21,V_NK2!$T$10:$T$21,AR1372)</f>
        <v>#NAME?</v>
      </c>
      <c r="AL1372" s="312" t="e">
        <f ca="1">(AK1372/V_NK2!$T$18)*100</f>
        <v>#NAME?</v>
      </c>
      <c r="AM1372" s="308" t="e">
        <f ca="1">AK1372-V_NK2!$T$11</f>
        <v>#NAME?</v>
      </c>
      <c r="AN1372" s="308">
        <f ca="1">IFERROR((AK1372 - V_NK2!$X$12) / (V_NK2!$X$11- V_NK2!$X$12) * 100, 0)</f>
        <v>0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 t="e">
        <f ca="1">_xll.SRS1Splines.Functions25.Linear_Interp(V_NNG3A!$H$4:$H$12,V_NNG3A!$I$4:$I$12,BF1372)</f>
        <v>#NAME?</v>
      </c>
      <c r="BA1372" s="312" t="e">
        <f ca="1">(AZ1372/V_NNG3A!$I$8)*100</f>
        <v>#NAME?</v>
      </c>
      <c r="BB1372" s="308" t="e">
        <f ca="1">_xll.SRS1Splines.Functions25.Linear_Interp(V_NNG3A!$H$4:$H$12,V_NNG3A!$J$4:$J$12,BF1372)</f>
        <v>#NAME?</v>
      </c>
      <c r="BC1372" s="308">
        <f ca="1">IFERROR((AZ1372-V_NNG3A!$J$20) / (V_NNG3A!$J$19-V_NNG3A!$J$20) * 100, 0)</f>
        <v>0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 t="e">
        <f ca="1">_xll.SRS1Splines.Functions25.Linear_Interp(V_XNN1!$K$3:$K$8,V_XNN1!$L$3:$L$8,BT1372)</f>
        <v>#NAME?</v>
      </c>
      <c r="BO1372" s="312" t="e">
        <f ca="1">(BN1372/V_XNN1!$L$7)*100</f>
        <v>#NAME?</v>
      </c>
      <c r="BP1372" s="308" t="e">
        <f ca="1">_xll.SRS1Splines.Functions25.Linear_Interp(V_XNN1!$K$3:$K$8,V_XNN1!$M$3:$M$8,BT1372)</f>
        <v>#NAME?</v>
      </c>
      <c r="BQ1372" s="308">
        <f ca="1">IFERROR((BN1372 - V_XNN1!$M$16) / (V_XNN1!$M$15- V_XNN1!$M$16) * 100, 0)</f>
        <v>0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 t="e">
        <f ca="1">_xll.SRS1Splines.Functions25.Linear_Interp(V_NEM!$R$687:$R$703,V_NEM!$T$687:$T$703,M1373)+_xll.SRS1Splines.Functions25.Linear_Interp(V_NEM!$AB$687:$AB$703,V_NEM!$AD$687:$AD$703,N1373)</f>
        <v>#NAME?</v>
      </c>
      <c r="H1373" s="308" t="e">
        <f ca="1">(G1373/(V_NEM!$T$696+V_NEM!$AD$696))*100</f>
        <v>#NAME?</v>
      </c>
      <c r="I1373" s="308" t="e">
        <f ca="1">G1373-(V_NEM!$T$694+V_NEM!$AD$694)</f>
        <v>#NAME?</v>
      </c>
      <c r="J1373" s="308">
        <f ca="1"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0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 t="e">
        <f ca="1">_xll.SRS1Splines.Functions25.Linear_Interp(V_NK3!$P$8:$P$32,V_NK3!$R$8:$R$32,AC1373)</f>
        <v>#NAME?</v>
      </c>
      <c r="W1373" s="312" t="e">
        <f ca="1">(V1373/V_NK3!$R$28)*100</f>
        <v>#NAME?</v>
      </c>
      <c r="X1373" s="308" t="e">
        <f ca="1">V1373-V_NK3!$R$8</f>
        <v>#NAME?</v>
      </c>
      <c r="Y1373" s="308">
        <f ca="1">IFERROR((V1373 - V_NK3!$V$10) / (V_NK3!$V$9- V_NK3!$V$10) * 100, 0)</f>
        <v>0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 t="e">
        <f ca="1">_xll.SRS1Splines.Functions25.Linear_Interp(V_NK2!$R$10:$R$21,V_NK2!$T$10:$T$21,AR1373)</f>
        <v>#NAME?</v>
      </c>
      <c r="AL1373" s="312" t="e">
        <f ca="1">(AK1373/V_NK2!$T$18)*100</f>
        <v>#NAME?</v>
      </c>
      <c r="AM1373" s="308" t="e">
        <f ca="1">AK1373-V_NK2!$T$11</f>
        <v>#NAME?</v>
      </c>
      <c r="AN1373" s="308">
        <f ca="1">IFERROR((AK1373 - V_NK2!$X$12) / (V_NK2!$X$11- V_NK2!$X$12) * 100, 0)</f>
        <v>0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 t="e">
        <f ca="1">_xll.SRS1Splines.Functions25.Linear_Interp(V_NNG3A!$H$4:$H$12,V_NNG3A!$I$4:$I$12,BF1373)</f>
        <v>#NAME?</v>
      </c>
      <c r="BA1373" s="312" t="e">
        <f ca="1">(AZ1373/V_NNG3A!$I$8)*100</f>
        <v>#NAME?</v>
      </c>
      <c r="BB1373" s="308" t="e">
        <f ca="1">_xll.SRS1Splines.Functions25.Linear_Interp(V_NNG3A!$H$4:$H$12,V_NNG3A!$J$4:$J$12,BF1373)</f>
        <v>#NAME?</v>
      </c>
      <c r="BC1373" s="308">
        <f ca="1">IFERROR((AZ1373-V_NNG3A!$J$20) / (V_NNG3A!$J$19-V_NNG3A!$J$20) * 100, 0)</f>
        <v>0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 t="e">
        <f ca="1">_xll.SRS1Splines.Functions25.Linear_Interp(V_XNN1!$K$3:$K$8,V_XNN1!$L$3:$L$8,BT1373)</f>
        <v>#NAME?</v>
      </c>
      <c r="BO1373" s="312" t="e">
        <f ca="1">(BN1373/V_XNN1!$L$7)*100</f>
        <v>#NAME?</v>
      </c>
      <c r="BP1373" s="308" t="e">
        <f ca="1">_xll.SRS1Splines.Functions25.Linear_Interp(V_XNN1!$K$3:$K$8,V_XNN1!$M$3:$M$8,BT1373)</f>
        <v>#NAME?</v>
      </c>
      <c r="BQ1373" s="308">
        <f ca="1">IFERROR((BN1373 - V_XNN1!$M$16) / (V_XNN1!$M$15- V_XNN1!$M$16) * 100, 0)</f>
        <v>0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 t="e">
        <f ca="1">_xll.SRS1Splines.Functions25.Linear_Interp(V_NEM!$R$687:$R$703,V_NEM!$T$687:$T$703,M1374)+_xll.SRS1Splines.Functions25.Linear_Interp(V_NEM!$AB$687:$AB$703,V_NEM!$AD$687:$AD$703,N1374)</f>
        <v>#NAME?</v>
      </c>
      <c r="H1374" s="308" t="e">
        <f ca="1">(G1374/(V_NEM!$T$696+V_NEM!$AD$696))*100</f>
        <v>#NAME?</v>
      </c>
      <c r="I1374" s="308" t="e">
        <f ca="1">G1374-(V_NEM!$T$694+V_NEM!$AD$694)</f>
        <v>#NAME?</v>
      </c>
      <c r="J1374" s="308">
        <f ca="1"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0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 t="e">
        <f ca="1">_xll.SRS1Splines.Functions25.Linear_Interp(V_NK3!$P$8:$P$32,V_NK3!$R$8:$R$32,AC1374)</f>
        <v>#NAME?</v>
      </c>
      <c r="W1374" s="312" t="e">
        <f ca="1">(V1374/V_NK3!$R$28)*100</f>
        <v>#NAME?</v>
      </c>
      <c r="X1374" s="308" t="e">
        <f ca="1">V1374-V_NK3!$R$8</f>
        <v>#NAME?</v>
      </c>
      <c r="Y1374" s="308">
        <f ca="1">IFERROR((V1374 - V_NK3!$V$10) / (V_NK3!$V$9- V_NK3!$V$10) * 100, 0)</f>
        <v>0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 t="e">
        <f ca="1">_xll.SRS1Splines.Functions25.Linear_Interp(V_NK2!$R$10:$R$21,V_NK2!$T$10:$T$21,AR1374)</f>
        <v>#NAME?</v>
      </c>
      <c r="AL1374" s="312" t="e">
        <f ca="1">(AK1374/V_NK2!$T$18)*100</f>
        <v>#NAME?</v>
      </c>
      <c r="AM1374" s="308" t="e">
        <f ca="1">AK1374-V_NK2!$T$11</f>
        <v>#NAME?</v>
      </c>
      <c r="AN1374" s="308">
        <f ca="1">IFERROR((AK1374 - V_NK2!$X$12) / (V_NK2!$X$11- V_NK2!$X$12) * 100, 0)</f>
        <v>0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 t="e">
        <f ca="1">_xll.SRS1Splines.Functions25.Linear_Interp(V_NNG3A!$H$4:$H$12,V_NNG3A!$I$4:$I$12,BF1374)</f>
        <v>#NAME?</v>
      </c>
      <c r="BA1374" s="312" t="e">
        <f ca="1">(AZ1374/V_NNG3A!$I$8)*100</f>
        <v>#NAME?</v>
      </c>
      <c r="BB1374" s="308" t="e">
        <f ca="1">_xll.SRS1Splines.Functions25.Linear_Interp(V_NNG3A!$H$4:$H$12,V_NNG3A!$J$4:$J$12,BF1374)</f>
        <v>#NAME?</v>
      </c>
      <c r="BC1374" s="308">
        <f ca="1">IFERROR((AZ1374-V_NNG3A!$J$20) / (V_NNG3A!$J$19-V_NNG3A!$J$20) * 100, 0)</f>
        <v>0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 t="e">
        <f ca="1">_xll.SRS1Splines.Functions25.Linear_Interp(V_XNN1!$K$3:$K$8,V_XNN1!$L$3:$L$8,BT1374)</f>
        <v>#NAME?</v>
      </c>
      <c r="BO1374" s="312" t="e">
        <f ca="1">(BN1374/V_XNN1!$L$7)*100</f>
        <v>#NAME?</v>
      </c>
      <c r="BP1374" s="308" t="e">
        <f ca="1">_xll.SRS1Splines.Functions25.Linear_Interp(V_XNN1!$K$3:$K$8,V_XNN1!$M$3:$M$8,BT1374)</f>
        <v>#NAME?</v>
      </c>
      <c r="BQ1374" s="308">
        <f ca="1">IFERROR((BN1374 - V_XNN1!$M$16) / (V_XNN1!$M$15- V_XNN1!$M$16) * 100, 0)</f>
        <v>0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 t="e">
        <f ca="1">_xll.SRS1Splines.Functions25.Linear_Interp(V_NEM!$R$687:$R$703,V_NEM!$T$687:$T$703,M1375)+_xll.SRS1Splines.Functions25.Linear_Interp(V_NEM!$AB$687:$AB$703,V_NEM!$AD$687:$AD$703,N1375)</f>
        <v>#NAME?</v>
      </c>
      <c r="H1375" s="308" t="e">
        <f ca="1">(G1375/(V_NEM!$T$696+V_NEM!$AD$696))*100</f>
        <v>#NAME?</v>
      </c>
      <c r="I1375" s="308" t="e">
        <f ca="1">G1375-(V_NEM!$T$694+V_NEM!$AD$694)</f>
        <v>#NAME?</v>
      </c>
      <c r="J1375" s="308">
        <f ca="1"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0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 t="e">
        <f ca="1">_xll.SRS1Splines.Functions25.Linear_Interp(V_NK3!$P$8:$P$32,V_NK3!$R$8:$R$32,AC1375)</f>
        <v>#NAME?</v>
      </c>
      <c r="W1375" s="312" t="e">
        <f ca="1">(V1375/V_NK3!$R$28)*100</f>
        <v>#NAME?</v>
      </c>
      <c r="X1375" s="308" t="e">
        <f ca="1">V1375-V_NK3!$R$8</f>
        <v>#NAME?</v>
      </c>
      <c r="Y1375" s="308">
        <f ca="1">IFERROR((V1375 - V_NK3!$V$10) / (V_NK3!$V$9- V_NK3!$V$10) * 100, 0)</f>
        <v>0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 t="e">
        <f ca="1">_xll.SRS1Splines.Functions25.Linear_Interp(V_NK2!$R$10:$R$21,V_NK2!$T$10:$T$21,AR1375)</f>
        <v>#NAME?</v>
      </c>
      <c r="AL1375" s="312" t="e">
        <f ca="1">(AK1375/V_NK2!$T$18)*100</f>
        <v>#NAME?</v>
      </c>
      <c r="AM1375" s="308" t="e">
        <f ca="1">AK1375-V_NK2!$T$11</f>
        <v>#NAME?</v>
      </c>
      <c r="AN1375" s="308">
        <f ca="1">IFERROR((AK1375 - V_NK2!$X$12) / (V_NK2!$X$11- V_NK2!$X$12) * 100, 0)</f>
        <v>0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 t="e">
        <f ca="1">_xll.SRS1Splines.Functions25.Linear_Interp(V_NNG3A!$H$4:$H$12,V_NNG3A!$I$4:$I$12,BF1375)</f>
        <v>#NAME?</v>
      </c>
      <c r="BA1375" s="312" t="e">
        <f ca="1">(AZ1375/V_NNG3A!$I$8)*100</f>
        <v>#NAME?</v>
      </c>
      <c r="BB1375" s="308" t="e">
        <f ca="1">_xll.SRS1Splines.Functions25.Linear_Interp(V_NNG3A!$H$4:$H$12,V_NNG3A!$J$4:$J$12,BF1375)</f>
        <v>#NAME?</v>
      </c>
      <c r="BC1375" s="308">
        <f ca="1">IFERROR((AZ1375-V_NNG3A!$J$20) / (V_NNG3A!$J$19-V_NNG3A!$J$20) * 100, 0)</f>
        <v>0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 t="e">
        <f ca="1">_xll.SRS1Splines.Functions25.Linear_Interp(V_XNN1!$K$3:$K$8,V_XNN1!$L$3:$L$8,BT1375)</f>
        <v>#NAME?</v>
      </c>
      <c r="BO1375" s="312" t="e">
        <f ca="1">(BN1375/V_XNN1!$L$7)*100</f>
        <v>#NAME?</v>
      </c>
      <c r="BP1375" s="308" t="e">
        <f ca="1">_xll.SRS1Splines.Functions25.Linear_Interp(V_XNN1!$K$3:$K$8,V_XNN1!$M$3:$M$8,BT1375)</f>
        <v>#NAME?</v>
      </c>
      <c r="BQ1375" s="308">
        <f ca="1">IFERROR((BN1375 - V_XNN1!$M$16) / (V_XNN1!$M$15- V_XNN1!$M$16) * 100, 0)</f>
        <v>0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 t="e">
        <f ca="1">_xll.SRS1Splines.Functions25.Linear_Interp(V_NEM!$R$687:$R$703,V_NEM!$T$687:$T$703,M1376)+_xll.SRS1Splines.Functions25.Linear_Interp(V_NEM!$AB$687:$AB$703,V_NEM!$AD$687:$AD$703,N1376)</f>
        <v>#NAME?</v>
      </c>
      <c r="H1376" s="308" t="e">
        <f ca="1">(G1376/(V_NEM!$T$696+V_NEM!$AD$696))*100</f>
        <v>#NAME?</v>
      </c>
      <c r="I1376" s="308" t="e">
        <f ca="1">G1376-(V_NEM!$T$694+V_NEM!$AD$694)</f>
        <v>#NAME?</v>
      </c>
      <c r="J1376" s="308">
        <f ca="1"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0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 t="e">
        <f ca="1">_xll.SRS1Splines.Functions25.Linear_Interp(V_NK3!$P$8:$P$32,V_NK3!$R$8:$R$32,AC1376)</f>
        <v>#NAME?</v>
      </c>
      <c r="W1376" s="312" t="e">
        <f ca="1">(V1376/V_NK3!$R$28)*100</f>
        <v>#NAME?</v>
      </c>
      <c r="X1376" s="308" t="e">
        <f ca="1">V1376-V_NK3!$R$8</f>
        <v>#NAME?</v>
      </c>
      <c r="Y1376" s="308">
        <f ca="1">IFERROR((V1376 - V_NK3!$V$10) / (V_NK3!$V$9- V_NK3!$V$10) * 100, 0)</f>
        <v>0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 t="e">
        <f ca="1">_xll.SRS1Splines.Functions25.Linear_Interp(V_NK2!$R$10:$R$21,V_NK2!$T$10:$T$21,AR1376)</f>
        <v>#NAME?</v>
      </c>
      <c r="AL1376" s="312" t="e">
        <f ca="1">(AK1376/V_NK2!$T$18)*100</f>
        <v>#NAME?</v>
      </c>
      <c r="AM1376" s="308" t="e">
        <f ca="1">AK1376-V_NK2!$T$11</f>
        <v>#NAME?</v>
      </c>
      <c r="AN1376" s="308">
        <f ca="1">IFERROR((AK1376 - V_NK2!$X$12) / (V_NK2!$X$11- V_NK2!$X$12) * 100, 0)</f>
        <v>0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 t="e">
        <f ca="1">_xll.SRS1Splines.Functions25.Linear_Interp(V_NNG3A!$H$4:$H$12,V_NNG3A!$I$4:$I$12,BF1376)</f>
        <v>#NAME?</v>
      </c>
      <c r="BA1376" s="312" t="e">
        <f ca="1">(AZ1376/V_NNG3A!$I$8)*100</f>
        <v>#NAME?</v>
      </c>
      <c r="BB1376" s="308" t="e">
        <f ca="1">_xll.SRS1Splines.Functions25.Linear_Interp(V_NNG3A!$H$4:$H$12,V_NNG3A!$J$4:$J$12,BF1376)</f>
        <v>#NAME?</v>
      </c>
      <c r="BC1376" s="308">
        <f ca="1">IFERROR((AZ1376-V_NNG3A!$J$20) / (V_NNG3A!$J$19-V_NNG3A!$J$20) * 100, 0)</f>
        <v>0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 t="e">
        <f ca="1">_xll.SRS1Splines.Functions25.Linear_Interp(V_XNN1!$K$3:$K$8,V_XNN1!$L$3:$L$8,BT1376)</f>
        <v>#NAME?</v>
      </c>
      <c r="BO1376" s="312" t="e">
        <f ca="1">(BN1376/V_XNN1!$L$7)*100</f>
        <v>#NAME?</v>
      </c>
      <c r="BP1376" s="308" t="e">
        <f ca="1">_xll.SRS1Splines.Functions25.Linear_Interp(V_XNN1!$K$3:$K$8,V_XNN1!$M$3:$M$8,BT1376)</f>
        <v>#NAME?</v>
      </c>
      <c r="BQ1376" s="308">
        <f ca="1">IFERROR((BN1376 - V_XNN1!$M$16) / (V_XNN1!$M$15- V_XNN1!$M$16) * 100, 0)</f>
        <v>0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 t="e">
        <f ca="1">_xll.SRS1Splines.Functions25.Linear_Interp(V_NEM!$R$687:$R$703,V_NEM!$T$687:$T$703,M1377)+_xll.SRS1Splines.Functions25.Linear_Interp(V_NEM!$AB$687:$AB$703,V_NEM!$AD$687:$AD$703,N1377)</f>
        <v>#NAME?</v>
      </c>
      <c r="H1377" s="308" t="e">
        <f ca="1">(G1377/(V_NEM!$T$696+V_NEM!$AD$696))*100</f>
        <v>#NAME?</v>
      </c>
      <c r="I1377" s="308" t="e">
        <f ca="1">G1377-(V_NEM!$T$694+V_NEM!$AD$694)</f>
        <v>#NAME?</v>
      </c>
      <c r="J1377" s="308">
        <f ca="1"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0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 t="e">
        <f ca="1">_xll.SRS1Splines.Functions25.Linear_Interp(V_NK3!$P$8:$P$32,V_NK3!$R$8:$R$32,AC1377)</f>
        <v>#NAME?</v>
      </c>
      <c r="W1377" s="312" t="e">
        <f ca="1">(V1377/V_NK3!$R$28)*100</f>
        <v>#NAME?</v>
      </c>
      <c r="X1377" s="308" t="e">
        <f ca="1">V1377-V_NK3!$R$8</f>
        <v>#NAME?</v>
      </c>
      <c r="Y1377" s="308">
        <f ca="1">IFERROR((V1377 - V_NK3!$V$10) / (V_NK3!$V$9- V_NK3!$V$10) * 100, 0)</f>
        <v>0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 t="e">
        <f ca="1">_xll.SRS1Splines.Functions25.Linear_Interp(V_NK2!$R$10:$R$21,V_NK2!$T$10:$T$21,AR1377)</f>
        <v>#NAME?</v>
      </c>
      <c r="AL1377" s="312" t="e">
        <f ca="1">(AK1377/V_NK2!$T$18)*100</f>
        <v>#NAME?</v>
      </c>
      <c r="AM1377" s="308" t="e">
        <f ca="1">AK1377-V_NK2!$T$11</f>
        <v>#NAME?</v>
      </c>
      <c r="AN1377" s="308">
        <f ca="1">IFERROR((AK1377 - V_NK2!$X$12) / (V_NK2!$X$11- V_NK2!$X$12) * 100, 0)</f>
        <v>0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 t="e">
        <f ca="1">_xll.SRS1Splines.Functions25.Linear_Interp(V_NNG3A!$H$4:$H$12,V_NNG3A!$I$4:$I$12,BF1377)</f>
        <v>#NAME?</v>
      </c>
      <c r="BA1377" s="312" t="e">
        <f ca="1">(AZ1377/V_NNG3A!$I$8)*100</f>
        <v>#NAME?</v>
      </c>
      <c r="BB1377" s="308" t="e">
        <f ca="1">_xll.SRS1Splines.Functions25.Linear_Interp(V_NNG3A!$H$4:$H$12,V_NNG3A!$J$4:$J$12,BF1377)</f>
        <v>#NAME?</v>
      </c>
      <c r="BC1377" s="308">
        <f ca="1">IFERROR((AZ1377-V_NNG3A!$J$20) / (V_NNG3A!$J$19-V_NNG3A!$J$20) * 100, 0)</f>
        <v>0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 t="e">
        <f ca="1">_xll.SRS1Splines.Functions25.Linear_Interp(V_XNN1!$K$3:$K$8,V_XNN1!$L$3:$L$8,BT1377)</f>
        <v>#NAME?</v>
      </c>
      <c r="BO1377" s="312" t="e">
        <f ca="1">(BN1377/V_XNN1!$L$7)*100</f>
        <v>#NAME?</v>
      </c>
      <c r="BP1377" s="308" t="e">
        <f ca="1">_xll.SRS1Splines.Functions25.Linear_Interp(V_XNN1!$K$3:$K$8,V_XNN1!$M$3:$M$8,BT1377)</f>
        <v>#NAME?</v>
      </c>
      <c r="BQ1377" s="308">
        <f ca="1">IFERROR((BN1377 - V_XNN1!$M$16) / (V_XNN1!$M$15- V_XNN1!$M$16) * 100, 0)</f>
        <v>0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 t="e">
        <f ca="1">_xll.SRS1Splines.Functions25.Linear_Interp(V_NEM!$R$687:$R$703,V_NEM!$T$687:$T$703,M1378)+_xll.SRS1Splines.Functions25.Linear_Interp(V_NEM!$AB$687:$AB$703,V_NEM!$AD$687:$AD$703,N1378)</f>
        <v>#NAME?</v>
      </c>
      <c r="H1378" s="308" t="e">
        <f ca="1">(G1378/(V_NEM!$T$696+V_NEM!$AD$696))*100</f>
        <v>#NAME?</v>
      </c>
      <c r="I1378" s="308" t="e">
        <f ca="1">G1378-(V_NEM!$T$694+V_NEM!$AD$694)</f>
        <v>#NAME?</v>
      </c>
      <c r="J1378" s="308">
        <f ca="1"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0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 t="e">
        <f ca="1">_xll.SRS1Splines.Functions25.Linear_Interp(V_NK3!$P$8:$P$32,V_NK3!$R$8:$R$32,AC1378)</f>
        <v>#NAME?</v>
      </c>
      <c r="W1378" s="312" t="e">
        <f ca="1">(V1378/V_NK3!$R$28)*100</f>
        <v>#NAME?</v>
      </c>
      <c r="X1378" s="308" t="e">
        <f ca="1">V1378-V_NK3!$R$8</f>
        <v>#NAME?</v>
      </c>
      <c r="Y1378" s="308">
        <f ca="1">IFERROR((V1378 - V_NK3!$V$10) / (V_NK3!$V$9- V_NK3!$V$10) * 100, 0)</f>
        <v>0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 t="e">
        <f ca="1">_xll.SRS1Splines.Functions25.Linear_Interp(V_NK2!$R$10:$R$21,V_NK2!$T$10:$T$21,AR1378)</f>
        <v>#NAME?</v>
      </c>
      <c r="AL1378" s="312" t="e">
        <f ca="1">(AK1378/V_NK2!$T$18)*100</f>
        <v>#NAME?</v>
      </c>
      <c r="AM1378" s="308" t="e">
        <f ca="1">AK1378-V_NK2!$T$11</f>
        <v>#NAME?</v>
      </c>
      <c r="AN1378" s="308">
        <f ca="1">IFERROR((AK1378 - V_NK2!$X$12) / (V_NK2!$X$11- V_NK2!$X$12) * 100, 0)</f>
        <v>0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 t="e">
        <f ca="1">_xll.SRS1Splines.Functions25.Linear_Interp(V_NNG3A!$H$4:$H$12,V_NNG3A!$I$4:$I$12,BF1378)</f>
        <v>#NAME?</v>
      </c>
      <c r="BA1378" s="312" t="e">
        <f ca="1">(AZ1378/V_NNG3A!$I$8)*100</f>
        <v>#NAME?</v>
      </c>
      <c r="BB1378" s="308" t="e">
        <f ca="1">_xll.SRS1Splines.Functions25.Linear_Interp(V_NNG3A!$H$4:$H$12,V_NNG3A!$J$4:$J$12,BF1378)</f>
        <v>#NAME?</v>
      </c>
      <c r="BC1378" s="308">
        <f ca="1">IFERROR((AZ1378-V_NNG3A!$J$20) / (V_NNG3A!$J$19-V_NNG3A!$J$20) * 100, 0)</f>
        <v>0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 t="e">
        <f ca="1">_xll.SRS1Splines.Functions25.Linear_Interp(V_XNN1!$K$3:$K$8,V_XNN1!$L$3:$L$8,BT1378)</f>
        <v>#NAME?</v>
      </c>
      <c r="BO1378" s="312" t="e">
        <f ca="1">(BN1378/V_XNN1!$L$7)*100</f>
        <v>#NAME?</v>
      </c>
      <c r="BP1378" s="308" t="e">
        <f ca="1">_xll.SRS1Splines.Functions25.Linear_Interp(V_XNN1!$K$3:$K$8,V_XNN1!$M$3:$M$8,BT1378)</f>
        <v>#NAME?</v>
      </c>
      <c r="BQ1378" s="308">
        <f ca="1">IFERROR((BN1378 - V_XNN1!$M$16) / (V_XNN1!$M$15- V_XNN1!$M$16) * 100, 0)</f>
        <v>0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 t="e">
        <f ca="1">_xll.SRS1Splines.Functions25.Linear_Interp(V_NEM!$R$687:$R$703,V_NEM!$T$687:$T$703,M1379)+_xll.SRS1Splines.Functions25.Linear_Interp(V_NEM!$AB$687:$AB$703,V_NEM!$AD$687:$AD$703,N1379)</f>
        <v>#NAME?</v>
      </c>
      <c r="H1379" s="308" t="e">
        <f ca="1">(G1379/(V_NEM!$T$696+V_NEM!$AD$696))*100</f>
        <v>#NAME?</v>
      </c>
      <c r="I1379" s="308" t="e">
        <f ca="1">G1379-(V_NEM!$T$694+V_NEM!$AD$694)</f>
        <v>#NAME?</v>
      </c>
      <c r="J1379" s="308">
        <f ca="1"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0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 t="e">
        <f ca="1">_xll.SRS1Splines.Functions25.Linear_Interp(V_NK3!$P$8:$P$32,V_NK3!$R$8:$R$32,AC1379)</f>
        <v>#NAME?</v>
      </c>
      <c r="W1379" s="312" t="e">
        <f ca="1">(V1379/V_NK3!$R$28)*100</f>
        <v>#NAME?</v>
      </c>
      <c r="X1379" s="308" t="e">
        <f ca="1">V1379-V_NK3!$R$8</f>
        <v>#NAME?</v>
      </c>
      <c r="Y1379" s="308">
        <f ca="1">IFERROR((V1379 - V_NK3!$V$10) / (V_NK3!$V$9- V_NK3!$V$10) * 100, 0)</f>
        <v>0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 t="e">
        <f ca="1">_xll.SRS1Splines.Functions25.Linear_Interp(V_NK2!$R$10:$R$21,V_NK2!$T$10:$T$21,AR1379)</f>
        <v>#NAME?</v>
      </c>
      <c r="AL1379" s="312" t="e">
        <f ca="1">(AK1379/V_NK2!$T$18)*100</f>
        <v>#NAME?</v>
      </c>
      <c r="AM1379" s="308" t="e">
        <f ca="1">AK1379-V_NK2!$T$11</f>
        <v>#NAME?</v>
      </c>
      <c r="AN1379" s="308">
        <f ca="1">IFERROR((AK1379 - V_NK2!$X$12) / (V_NK2!$X$11- V_NK2!$X$12) * 100, 0)</f>
        <v>0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 t="e">
        <f ca="1">_xll.SRS1Splines.Functions25.Linear_Interp(V_NNG3A!$H$4:$H$12,V_NNG3A!$I$4:$I$12,BF1379)</f>
        <v>#NAME?</v>
      </c>
      <c r="BA1379" s="312" t="e">
        <f ca="1">(AZ1379/V_NNG3A!$I$8)*100</f>
        <v>#NAME?</v>
      </c>
      <c r="BB1379" s="308" t="e">
        <f ca="1">_xll.SRS1Splines.Functions25.Linear_Interp(V_NNG3A!$H$4:$H$12,V_NNG3A!$J$4:$J$12,BF1379)</f>
        <v>#NAME?</v>
      </c>
      <c r="BC1379" s="308">
        <f ca="1">IFERROR((AZ1379-V_NNG3A!$J$20) / (V_NNG3A!$J$19-V_NNG3A!$J$20) * 100, 0)</f>
        <v>0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 t="e">
        <f ca="1">_xll.SRS1Splines.Functions25.Linear_Interp(V_XNN1!$K$3:$K$8,V_XNN1!$L$3:$L$8,BT1379)</f>
        <v>#NAME?</v>
      </c>
      <c r="BO1379" s="312" t="e">
        <f ca="1">(BN1379/V_XNN1!$L$7)*100</f>
        <v>#NAME?</v>
      </c>
      <c r="BP1379" s="308" t="e">
        <f ca="1">_xll.SRS1Splines.Functions25.Linear_Interp(V_XNN1!$K$3:$K$8,V_XNN1!$M$3:$M$8,BT1379)</f>
        <v>#NAME?</v>
      </c>
      <c r="BQ1379" s="308">
        <f ca="1">IFERROR((BN1379 - V_XNN1!$M$16) / (V_XNN1!$M$15- V_XNN1!$M$16) * 100, 0)</f>
        <v>0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 t="e">
        <f ca="1">_xll.SRS1Splines.Functions25.Linear_Interp(V_NEM!$R$687:$R$703,V_NEM!$T$687:$T$703,M1380)+_xll.SRS1Splines.Functions25.Linear_Interp(V_NEM!$AB$687:$AB$703,V_NEM!$AD$687:$AD$703,N1380)</f>
        <v>#NAME?</v>
      </c>
      <c r="H1380" s="308" t="e">
        <f ca="1">(G1380/(V_NEM!$T$696+V_NEM!$AD$696))*100</f>
        <v>#NAME?</v>
      </c>
      <c r="I1380" s="308" t="e">
        <f ca="1">G1380-(V_NEM!$T$694+V_NEM!$AD$694)</f>
        <v>#NAME?</v>
      </c>
      <c r="J1380" s="308">
        <f ca="1"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0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 t="e">
        <f ca="1">_xll.SRS1Splines.Functions25.Linear_Interp(V_NK3!$P$8:$P$32,V_NK3!$R$8:$R$32,AC1380)</f>
        <v>#NAME?</v>
      </c>
      <c r="W1380" s="312" t="e">
        <f ca="1">(V1380/V_NK3!$R$28)*100</f>
        <v>#NAME?</v>
      </c>
      <c r="X1380" s="308" t="e">
        <f ca="1">V1380-V_NK3!$R$8</f>
        <v>#NAME?</v>
      </c>
      <c r="Y1380" s="308">
        <f ca="1">IFERROR((V1380 - V_NK3!$V$10) / (V_NK3!$V$9- V_NK3!$V$10) * 100, 0)</f>
        <v>0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 t="e">
        <f ca="1">_xll.SRS1Splines.Functions25.Linear_Interp(V_NK2!$R$10:$R$21,V_NK2!$T$10:$T$21,AR1380)</f>
        <v>#NAME?</v>
      </c>
      <c r="AL1380" s="312" t="e">
        <f ca="1">(AK1380/V_NK2!$T$18)*100</f>
        <v>#NAME?</v>
      </c>
      <c r="AM1380" s="308" t="e">
        <f ca="1">AK1380-V_NK2!$T$11</f>
        <v>#NAME?</v>
      </c>
      <c r="AN1380" s="308">
        <f ca="1">IFERROR((AK1380 - V_NK2!$X$12) / (V_NK2!$X$11- V_NK2!$X$12) * 100, 0)</f>
        <v>0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 t="e">
        <f ca="1">_xll.SRS1Splines.Functions25.Linear_Interp(V_NNG3A!$H$4:$H$12,V_NNG3A!$I$4:$I$12,BF1380)</f>
        <v>#NAME?</v>
      </c>
      <c r="BA1380" s="312" t="e">
        <f ca="1">(AZ1380/V_NNG3A!$I$8)*100</f>
        <v>#NAME?</v>
      </c>
      <c r="BB1380" s="308" t="e">
        <f ca="1">_xll.SRS1Splines.Functions25.Linear_Interp(V_NNG3A!$H$4:$H$12,V_NNG3A!$J$4:$J$12,BF1380)</f>
        <v>#NAME?</v>
      </c>
      <c r="BC1380" s="308">
        <f ca="1">IFERROR((AZ1380-V_NNG3A!$J$20) / (V_NNG3A!$J$19-V_NNG3A!$J$20) * 100, 0)</f>
        <v>0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 t="e">
        <f ca="1">_xll.SRS1Splines.Functions25.Linear_Interp(V_XNN1!$K$3:$K$8,V_XNN1!$L$3:$L$8,BT1380)</f>
        <v>#NAME?</v>
      </c>
      <c r="BO1380" s="312" t="e">
        <f ca="1">(BN1380/V_XNN1!$L$7)*100</f>
        <v>#NAME?</v>
      </c>
      <c r="BP1380" s="308" t="e">
        <f ca="1">_xll.SRS1Splines.Functions25.Linear_Interp(V_XNN1!$K$3:$K$8,V_XNN1!$M$3:$M$8,BT1380)</f>
        <v>#NAME?</v>
      </c>
      <c r="BQ1380" s="308">
        <f ca="1">IFERROR((BN1380 - V_XNN1!$M$16) / (V_XNN1!$M$15- V_XNN1!$M$16) * 100, 0)</f>
        <v>0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 t="e">
        <f ca="1">_xll.SRS1Splines.Functions25.Linear_Interp(V_NEM!$R$687:$R$703,V_NEM!$T$687:$T$703,M1381)+_xll.SRS1Splines.Functions25.Linear_Interp(V_NEM!$AB$687:$AB$703,V_NEM!$AD$687:$AD$703,N1381)</f>
        <v>#NAME?</v>
      </c>
      <c r="H1381" s="308" t="e">
        <f ca="1">(G1381/(V_NEM!$T$696+V_NEM!$AD$696))*100</f>
        <v>#NAME?</v>
      </c>
      <c r="I1381" s="308" t="e">
        <f ca="1">G1381-(V_NEM!$T$694+V_NEM!$AD$694)</f>
        <v>#NAME?</v>
      </c>
      <c r="J1381" s="308">
        <f ca="1"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0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 t="e">
        <f ca="1">_xll.SRS1Splines.Functions25.Linear_Interp(V_NK3!$P$8:$P$32,V_NK3!$R$8:$R$32,AC1381)</f>
        <v>#NAME?</v>
      </c>
      <c r="W1381" s="312" t="e">
        <f ca="1">(V1381/V_NK3!$R$28)*100</f>
        <v>#NAME?</v>
      </c>
      <c r="X1381" s="308" t="e">
        <f ca="1">V1381-V_NK3!$R$8</f>
        <v>#NAME?</v>
      </c>
      <c r="Y1381" s="308">
        <f ca="1">IFERROR((V1381 - V_NK3!$V$10) / (V_NK3!$V$9- V_NK3!$V$10) * 100, 0)</f>
        <v>0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 t="e">
        <f ca="1">_xll.SRS1Splines.Functions25.Linear_Interp(V_NK2!$R$10:$R$21,V_NK2!$T$10:$T$21,AR1381)</f>
        <v>#NAME?</v>
      </c>
      <c r="AL1381" s="312" t="e">
        <f ca="1">(AK1381/V_NK2!$T$18)*100</f>
        <v>#NAME?</v>
      </c>
      <c r="AM1381" s="308" t="e">
        <f ca="1">AK1381-V_NK2!$T$11</f>
        <v>#NAME?</v>
      </c>
      <c r="AN1381" s="308">
        <f ca="1">IFERROR((AK1381 - V_NK2!$X$12) / (V_NK2!$X$11- V_NK2!$X$12) * 100, 0)</f>
        <v>0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 t="e">
        <f ca="1">_xll.SRS1Splines.Functions25.Linear_Interp(V_NNG3A!$H$4:$H$12,V_NNG3A!$I$4:$I$12,BF1381)</f>
        <v>#NAME?</v>
      </c>
      <c r="BA1381" s="312" t="e">
        <f ca="1">(AZ1381/V_NNG3A!$I$8)*100</f>
        <v>#NAME?</v>
      </c>
      <c r="BB1381" s="308" t="e">
        <f ca="1">_xll.SRS1Splines.Functions25.Linear_Interp(V_NNG3A!$H$4:$H$12,V_NNG3A!$J$4:$J$12,BF1381)</f>
        <v>#NAME?</v>
      </c>
      <c r="BC1381" s="308">
        <f ca="1">IFERROR((AZ1381-V_NNG3A!$J$20) / (V_NNG3A!$J$19-V_NNG3A!$J$20) * 100, 0)</f>
        <v>0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 t="e">
        <f ca="1">_xll.SRS1Splines.Functions25.Linear_Interp(V_XNN1!$K$3:$K$8,V_XNN1!$L$3:$L$8,BT1381)</f>
        <v>#NAME?</v>
      </c>
      <c r="BO1381" s="312" t="e">
        <f ca="1">(BN1381/V_XNN1!$L$7)*100</f>
        <v>#NAME?</v>
      </c>
      <c r="BP1381" s="308" t="e">
        <f ca="1">_xll.SRS1Splines.Functions25.Linear_Interp(V_XNN1!$K$3:$K$8,V_XNN1!$M$3:$M$8,BT1381)</f>
        <v>#NAME?</v>
      </c>
      <c r="BQ1381" s="308">
        <f ca="1">IFERROR((BN1381 - V_XNN1!$M$16) / (V_XNN1!$M$15- V_XNN1!$M$16) * 100, 0)</f>
        <v>0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 t="e">
        <f ca="1">_xll.SRS1Splines.Functions25.Linear_Interp(V_NEM!$R$687:$R$703,V_NEM!$T$687:$T$703,M1382)+_xll.SRS1Splines.Functions25.Linear_Interp(V_NEM!$AB$687:$AB$703,V_NEM!$AD$687:$AD$703,N1382)</f>
        <v>#NAME?</v>
      </c>
      <c r="H1382" s="308" t="e">
        <f ca="1">(G1382/(V_NEM!$T$696+V_NEM!$AD$696))*100</f>
        <v>#NAME?</v>
      </c>
      <c r="I1382" s="308" t="e">
        <f ca="1">G1382-(V_NEM!$T$694+V_NEM!$AD$694)</f>
        <v>#NAME?</v>
      </c>
      <c r="J1382" s="308">
        <f ca="1"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0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 t="e">
        <f ca="1">_xll.SRS1Splines.Functions25.Linear_Interp(V_NK3!$P$8:$P$32,V_NK3!$R$8:$R$32,AC1382)</f>
        <v>#NAME?</v>
      </c>
      <c r="W1382" s="312" t="e">
        <f ca="1">(V1382/V_NK3!$R$28)*100</f>
        <v>#NAME?</v>
      </c>
      <c r="X1382" s="308" t="e">
        <f ca="1">V1382-V_NK3!$R$8</f>
        <v>#NAME?</v>
      </c>
      <c r="Y1382" s="308">
        <f ca="1">IFERROR((V1382 - V_NK3!$V$10) / (V_NK3!$V$9- V_NK3!$V$10) * 100, 0)</f>
        <v>0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 t="e">
        <f ca="1">_xll.SRS1Splines.Functions25.Linear_Interp(V_NK2!$R$10:$R$21,V_NK2!$T$10:$T$21,AR1382)</f>
        <v>#NAME?</v>
      </c>
      <c r="AL1382" s="312" t="e">
        <f ca="1">(AK1382/V_NK2!$T$18)*100</f>
        <v>#NAME?</v>
      </c>
      <c r="AM1382" s="308" t="e">
        <f ca="1">AK1382-V_NK2!$T$11</f>
        <v>#NAME?</v>
      </c>
      <c r="AN1382" s="308">
        <f ca="1">IFERROR((AK1382 - V_NK2!$X$12) / (V_NK2!$X$11- V_NK2!$X$12) * 100, 0)</f>
        <v>0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 t="e">
        <f ca="1">_xll.SRS1Splines.Functions25.Linear_Interp(V_NNG3A!$H$4:$H$12,V_NNG3A!$I$4:$I$12,BF1382)</f>
        <v>#NAME?</v>
      </c>
      <c r="BA1382" s="312" t="e">
        <f ca="1">(AZ1382/V_NNG3A!$I$8)*100</f>
        <v>#NAME?</v>
      </c>
      <c r="BB1382" s="308" t="e">
        <f ca="1">_xll.SRS1Splines.Functions25.Linear_Interp(V_NNG3A!$H$4:$H$12,V_NNG3A!$J$4:$J$12,BF1382)</f>
        <v>#NAME?</v>
      </c>
      <c r="BC1382" s="308">
        <f ca="1">IFERROR((AZ1382-V_NNG3A!$J$20) / (V_NNG3A!$J$19-V_NNG3A!$J$20) * 100, 0)</f>
        <v>0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 t="e">
        <f ca="1">_xll.SRS1Splines.Functions25.Linear_Interp(V_XNN1!$K$3:$K$8,V_XNN1!$L$3:$L$8,BT1382)</f>
        <v>#NAME?</v>
      </c>
      <c r="BO1382" s="312" t="e">
        <f ca="1">(BN1382/V_XNN1!$L$7)*100</f>
        <v>#NAME?</v>
      </c>
      <c r="BP1382" s="308" t="e">
        <f ca="1">_xll.SRS1Splines.Functions25.Linear_Interp(V_XNN1!$K$3:$K$8,V_XNN1!$M$3:$M$8,BT1382)</f>
        <v>#NAME?</v>
      </c>
      <c r="BQ1382" s="308">
        <f ca="1">IFERROR((BN1382 - V_XNN1!$M$16) / (V_XNN1!$M$15- V_XNN1!$M$16) * 100, 0)</f>
        <v>0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 t="e">
        <f ca="1">_xll.SRS1Splines.Functions25.Linear_Interp(V_NEM!$R$687:$R$703,V_NEM!$T$687:$T$703,M1383)+_xll.SRS1Splines.Functions25.Linear_Interp(V_NEM!$AB$687:$AB$703,V_NEM!$AD$687:$AD$703,N1383)</f>
        <v>#NAME?</v>
      </c>
      <c r="H1383" s="308" t="e">
        <f ca="1">(G1383/(V_NEM!$T$696+V_NEM!$AD$696))*100</f>
        <v>#NAME?</v>
      </c>
      <c r="I1383" s="308" t="e">
        <f ca="1">G1383-(V_NEM!$T$694+V_NEM!$AD$694)</f>
        <v>#NAME?</v>
      </c>
      <c r="J1383" s="308">
        <f ca="1"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0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 t="e">
        <f ca="1">_xll.SRS1Splines.Functions25.Linear_Interp(V_NK3!$P$8:$P$32,V_NK3!$R$8:$R$32,AC1383)</f>
        <v>#NAME?</v>
      </c>
      <c r="W1383" s="312" t="e">
        <f ca="1">(V1383/V_NK3!$R$28)*100</f>
        <v>#NAME?</v>
      </c>
      <c r="X1383" s="308" t="e">
        <f ca="1">V1383-V_NK3!$R$8</f>
        <v>#NAME?</v>
      </c>
      <c r="Y1383" s="308">
        <f ca="1">IFERROR((V1383 - V_NK3!$V$10) / (V_NK3!$V$9- V_NK3!$V$10) * 100, 0)</f>
        <v>0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 t="e">
        <f ca="1">_xll.SRS1Splines.Functions25.Linear_Interp(V_NK2!$R$10:$R$21,V_NK2!$T$10:$T$21,AR1383)</f>
        <v>#NAME?</v>
      </c>
      <c r="AL1383" s="312" t="e">
        <f ca="1">(AK1383/V_NK2!$T$18)*100</f>
        <v>#NAME?</v>
      </c>
      <c r="AM1383" s="308" t="e">
        <f ca="1">AK1383-V_NK2!$T$11</f>
        <v>#NAME?</v>
      </c>
      <c r="AN1383" s="308">
        <f ca="1">IFERROR((AK1383 - V_NK2!$X$12) / (V_NK2!$X$11- V_NK2!$X$12) * 100, 0)</f>
        <v>0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 t="e">
        <f ca="1">_xll.SRS1Splines.Functions25.Linear_Interp(V_NNG3A!$H$4:$H$12,V_NNG3A!$I$4:$I$12,BF1383)</f>
        <v>#NAME?</v>
      </c>
      <c r="BA1383" s="312" t="e">
        <f ca="1">(AZ1383/V_NNG3A!$I$8)*100</f>
        <v>#NAME?</v>
      </c>
      <c r="BB1383" s="308" t="e">
        <f ca="1">_xll.SRS1Splines.Functions25.Linear_Interp(V_NNG3A!$H$4:$H$12,V_NNG3A!$J$4:$J$12,BF1383)</f>
        <v>#NAME?</v>
      </c>
      <c r="BC1383" s="308">
        <f ca="1">IFERROR((AZ1383-V_NNG3A!$J$20) / (V_NNG3A!$J$19-V_NNG3A!$J$20) * 100, 0)</f>
        <v>0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 t="e">
        <f ca="1">_xll.SRS1Splines.Functions25.Linear_Interp(V_XNN1!$K$3:$K$8,V_XNN1!$L$3:$L$8,BT1383)</f>
        <v>#NAME?</v>
      </c>
      <c r="BO1383" s="312" t="e">
        <f ca="1">(BN1383/V_XNN1!$L$7)*100</f>
        <v>#NAME?</v>
      </c>
      <c r="BP1383" s="308" t="e">
        <f ca="1">_xll.SRS1Splines.Functions25.Linear_Interp(V_XNN1!$K$3:$K$8,V_XNN1!$M$3:$M$8,BT1383)</f>
        <v>#NAME?</v>
      </c>
      <c r="BQ1383" s="308">
        <f ca="1">IFERROR((BN1383 - V_XNN1!$M$16) / (V_XNN1!$M$15- V_XNN1!$M$16) * 100, 0)</f>
        <v>0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 t="e">
        <f ca="1">_xll.SRS1Splines.Functions25.Linear_Interp(V_NEM!$R$687:$R$703,V_NEM!$T$687:$T$703,M1384)+_xll.SRS1Splines.Functions25.Linear_Interp(V_NEM!$AB$687:$AB$703,V_NEM!$AD$687:$AD$703,N1384)</f>
        <v>#NAME?</v>
      </c>
      <c r="H1384" s="308" t="e">
        <f ca="1">(G1384/(V_NEM!$T$696+V_NEM!$AD$696))*100</f>
        <v>#NAME?</v>
      </c>
      <c r="I1384" s="308" t="e">
        <f ca="1">G1384-(V_NEM!$T$694+V_NEM!$AD$694)</f>
        <v>#NAME?</v>
      </c>
      <c r="J1384" s="308">
        <f ca="1"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0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 t="e">
        <f ca="1">_xll.SRS1Splines.Functions25.Linear_Interp(V_NK3!$P$8:$P$32,V_NK3!$R$8:$R$32,AC1384)</f>
        <v>#NAME?</v>
      </c>
      <c r="W1384" s="312" t="e">
        <f ca="1">(V1384/V_NK3!$R$28)*100</f>
        <v>#NAME?</v>
      </c>
      <c r="X1384" s="308" t="e">
        <f ca="1">V1384-V_NK3!$R$8</f>
        <v>#NAME?</v>
      </c>
      <c r="Y1384" s="308">
        <f ca="1">IFERROR((V1384 - V_NK3!$V$10) / (V_NK3!$V$9- V_NK3!$V$10) * 100, 0)</f>
        <v>0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 t="e">
        <f ca="1">_xll.SRS1Splines.Functions25.Linear_Interp(V_NK2!$R$10:$R$21,V_NK2!$T$10:$T$21,AR1384)</f>
        <v>#NAME?</v>
      </c>
      <c r="AL1384" s="312" t="e">
        <f ca="1">(AK1384/V_NK2!$T$18)*100</f>
        <v>#NAME?</v>
      </c>
      <c r="AM1384" s="308" t="e">
        <f ca="1">AK1384-V_NK2!$T$11</f>
        <v>#NAME?</v>
      </c>
      <c r="AN1384" s="308">
        <f ca="1">IFERROR((AK1384 - V_NK2!$X$12) / (V_NK2!$X$11- V_NK2!$X$12) * 100, 0)</f>
        <v>0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 t="e">
        <f ca="1">_xll.SRS1Splines.Functions25.Linear_Interp(V_NNG3A!$H$4:$H$12,V_NNG3A!$I$4:$I$12,BF1384)</f>
        <v>#NAME?</v>
      </c>
      <c r="BA1384" s="312" t="e">
        <f ca="1">(AZ1384/V_NNG3A!$I$8)*100</f>
        <v>#NAME?</v>
      </c>
      <c r="BB1384" s="308" t="e">
        <f ca="1">_xll.SRS1Splines.Functions25.Linear_Interp(V_NNG3A!$H$4:$H$12,V_NNG3A!$J$4:$J$12,BF1384)</f>
        <v>#NAME?</v>
      </c>
      <c r="BC1384" s="308">
        <f ca="1">IFERROR((AZ1384-V_NNG3A!$J$20) / (V_NNG3A!$J$19-V_NNG3A!$J$20) * 100, 0)</f>
        <v>0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 t="e">
        <f ca="1">_xll.SRS1Splines.Functions25.Linear_Interp(V_XNN1!$K$3:$K$8,V_XNN1!$L$3:$L$8,BT1384)</f>
        <v>#NAME?</v>
      </c>
      <c r="BO1384" s="312" t="e">
        <f ca="1">(BN1384/V_XNN1!$L$7)*100</f>
        <v>#NAME?</v>
      </c>
      <c r="BP1384" s="308" t="e">
        <f ca="1">_xll.SRS1Splines.Functions25.Linear_Interp(V_XNN1!$K$3:$K$8,V_XNN1!$M$3:$M$8,BT1384)</f>
        <v>#NAME?</v>
      </c>
      <c r="BQ1384" s="308">
        <f ca="1">IFERROR((BN1384 - V_XNN1!$M$16) / (V_XNN1!$M$15- V_XNN1!$M$16) * 100, 0)</f>
        <v>0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 t="e">
        <f ca="1">_xll.SRS1Splines.Functions25.Linear_Interp(V_NEM!$R$687:$R$703,V_NEM!$T$687:$T$703,M1385)+_xll.SRS1Splines.Functions25.Linear_Interp(V_NEM!$AB$687:$AB$703,V_NEM!$AD$687:$AD$703,N1385)</f>
        <v>#NAME?</v>
      </c>
      <c r="H1385" s="308" t="e">
        <f ca="1">(G1385/(V_NEM!$T$696+V_NEM!$AD$696))*100</f>
        <v>#NAME?</v>
      </c>
      <c r="I1385" s="308" t="e">
        <f ca="1">G1385-(V_NEM!$T$694+V_NEM!$AD$694)</f>
        <v>#NAME?</v>
      </c>
      <c r="J1385" s="308">
        <f ca="1"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0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 t="e">
        <f ca="1">_xll.SRS1Splines.Functions25.Linear_Interp(V_NK3!$P$8:$P$32,V_NK3!$R$8:$R$32,AC1385)</f>
        <v>#NAME?</v>
      </c>
      <c r="W1385" s="312" t="e">
        <f ca="1">(V1385/V_NK3!$R$28)*100</f>
        <v>#NAME?</v>
      </c>
      <c r="X1385" s="308" t="e">
        <f ca="1">V1385-V_NK3!$R$8</f>
        <v>#NAME?</v>
      </c>
      <c r="Y1385" s="308">
        <f ca="1">IFERROR((V1385 - V_NK3!$V$10) / (V_NK3!$V$9- V_NK3!$V$10) * 100, 0)</f>
        <v>0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 t="e">
        <f ca="1">_xll.SRS1Splines.Functions25.Linear_Interp(V_NK2!$R$10:$R$21,V_NK2!$T$10:$T$21,AR1385)</f>
        <v>#NAME?</v>
      </c>
      <c r="AL1385" s="312" t="e">
        <f ca="1">(AK1385/V_NK2!$T$18)*100</f>
        <v>#NAME?</v>
      </c>
      <c r="AM1385" s="308" t="e">
        <f ca="1">AK1385-V_NK2!$T$11</f>
        <v>#NAME?</v>
      </c>
      <c r="AN1385" s="308">
        <f ca="1">IFERROR((AK1385 - V_NK2!$X$12) / (V_NK2!$X$11- V_NK2!$X$12) * 100, 0)</f>
        <v>0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 t="e">
        <f ca="1">_xll.SRS1Splines.Functions25.Linear_Interp(V_NNG3A!$H$4:$H$12,V_NNG3A!$I$4:$I$12,BF1385)</f>
        <v>#NAME?</v>
      </c>
      <c r="BA1385" s="312" t="e">
        <f ca="1">(AZ1385/V_NNG3A!$I$8)*100</f>
        <v>#NAME?</v>
      </c>
      <c r="BB1385" s="308" t="e">
        <f ca="1">_xll.SRS1Splines.Functions25.Linear_Interp(V_NNG3A!$H$4:$H$12,V_NNG3A!$J$4:$J$12,BF1385)</f>
        <v>#NAME?</v>
      </c>
      <c r="BC1385" s="308">
        <f ca="1">IFERROR((AZ1385-V_NNG3A!$J$20) / (V_NNG3A!$J$19-V_NNG3A!$J$20) * 100, 0)</f>
        <v>0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 t="e">
        <f ca="1">_xll.SRS1Splines.Functions25.Linear_Interp(V_XNN1!$K$3:$K$8,V_XNN1!$L$3:$L$8,BT1385)</f>
        <v>#NAME?</v>
      </c>
      <c r="BO1385" s="312" t="e">
        <f ca="1">(BN1385/V_XNN1!$L$7)*100</f>
        <v>#NAME?</v>
      </c>
      <c r="BP1385" s="308" t="e">
        <f ca="1">_xll.SRS1Splines.Functions25.Linear_Interp(V_XNN1!$K$3:$K$8,V_XNN1!$M$3:$M$8,BT1385)</f>
        <v>#NAME?</v>
      </c>
      <c r="BQ1385" s="308">
        <f ca="1">IFERROR((BN1385 - V_XNN1!$M$16) / (V_XNN1!$M$15- V_XNN1!$M$16) * 100, 0)</f>
        <v>0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 t="e">
        <f ca="1">_xll.SRS1Splines.Functions25.Linear_Interp(V_NEM!$R$687:$R$703,V_NEM!$T$687:$T$703,M1386)+_xll.SRS1Splines.Functions25.Linear_Interp(V_NEM!$AB$687:$AB$703,V_NEM!$AD$687:$AD$703,N1386)</f>
        <v>#NAME?</v>
      </c>
      <c r="H1386" s="308" t="e">
        <f ca="1">(G1386/(V_NEM!$T$696+V_NEM!$AD$696))*100</f>
        <v>#NAME?</v>
      </c>
      <c r="I1386" s="308" t="e">
        <f ca="1">G1386-(V_NEM!$T$694+V_NEM!$AD$694)</f>
        <v>#NAME?</v>
      </c>
      <c r="J1386" s="308">
        <f ca="1"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0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 t="e">
        <f ca="1">_xll.SRS1Splines.Functions25.Linear_Interp(V_NK3!$P$8:$P$32,V_NK3!$R$8:$R$32,AC1386)</f>
        <v>#NAME?</v>
      </c>
      <c r="W1386" s="312" t="e">
        <f ca="1">(V1386/V_NK3!$R$28)*100</f>
        <v>#NAME?</v>
      </c>
      <c r="X1386" s="308" t="e">
        <f ca="1">V1386-V_NK3!$R$8</f>
        <v>#NAME?</v>
      </c>
      <c r="Y1386" s="308">
        <f ca="1">IFERROR((V1386 - V_NK3!$V$10) / (V_NK3!$V$9- V_NK3!$V$10) * 100, 0)</f>
        <v>0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 t="e">
        <f ca="1">_xll.SRS1Splines.Functions25.Linear_Interp(V_NK2!$R$10:$R$21,V_NK2!$T$10:$T$21,AR1386)</f>
        <v>#NAME?</v>
      </c>
      <c r="AL1386" s="312" t="e">
        <f ca="1">(AK1386/V_NK2!$T$18)*100</f>
        <v>#NAME?</v>
      </c>
      <c r="AM1386" s="308" t="e">
        <f ca="1">AK1386-V_NK2!$T$11</f>
        <v>#NAME?</v>
      </c>
      <c r="AN1386" s="308">
        <f ca="1">IFERROR((AK1386 - V_NK2!$X$12) / (V_NK2!$X$11- V_NK2!$X$12) * 100, 0)</f>
        <v>0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 t="e">
        <f ca="1">_xll.SRS1Splines.Functions25.Linear_Interp(V_NNG3A!$H$4:$H$12,V_NNG3A!$I$4:$I$12,BF1386)</f>
        <v>#NAME?</v>
      </c>
      <c r="BA1386" s="312" t="e">
        <f ca="1">(AZ1386/V_NNG3A!$I$8)*100</f>
        <v>#NAME?</v>
      </c>
      <c r="BB1386" s="308" t="e">
        <f ca="1">_xll.SRS1Splines.Functions25.Linear_Interp(V_NNG3A!$H$4:$H$12,V_NNG3A!$J$4:$J$12,BF1386)</f>
        <v>#NAME?</v>
      </c>
      <c r="BC1386" s="308">
        <f ca="1">IFERROR((AZ1386-V_NNG3A!$J$20) / (V_NNG3A!$J$19-V_NNG3A!$J$20) * 100, 0)</f>
        <v>0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 t="e">
        <f ca="1">_xll.SRS1Splines.Functions25.Linear_Interp(V_XNN1!$K$3:$K$8,V_XNN1!$L$3:$L$8,BT1386)</f>
        <v>#NAME?</v>
      </c>
      <c r="BO1386" s="312" t="e">
        <f ca="1">(BN1386/V_XNN1!$L$7)*100</f>
        <v>#NAME?</v>
      </c>
      <c r="BP1386" s="308" t="e">
        <f ca="1">_xll.SRS1Splines.Functions25.Linear_Interp(V_XNN1!$K$3:$K$8,V_XNN1!$M$3:$M$8,BT1386)</f>
        <v>#NAME?</v>
      </c>
      <c r="BQ1386" s="308">
        <f ca="1">IFERROR((BN1386 - V_XNN1!$M$16) / (V_XNN1!$M$15- V_XNN1!$M$16) * 100, 0)</f>
        <v>0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 t="e">
        <f ca="1">_xll.SRS1Splines.Functions25.Linear_Interp(V_NEM!$R$687:$R$703,V_NEM!$T$687:$T$703,M1387)+_xll.SRS1Splines.Functions25.Linear_Interp(V_NEM!$AB$687:$AB$703,V_NEM!$AD$687:$AD$703,N1387)</f>
        <v>#NAME?</v>
      </c>
      <c r="H1387" s="308" t="e">
        <f ca="1">(G1387/(V_NEM!$T$696+V_NEM!$AD$696))*100</f>
        <v>#NAME?</v>
      </c>
      <c r="I1387" s="308" t="e">
        <f ca="1">G1387-(V_NEM!$T$694+V_NEM!$AD$694)</f>
        <v>#NAME?</v>
      </c>
      <c r="J1387" s="308">
        <f ca="1"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0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 t="e">
        <f ca="1">_xll.SRS1Splines.Functions25.Linear_Interp(V_NK3!$P$8:$P$32,V_NK3!$R$8:$R$32,AC1387)</f>
        <v>#NAME?</v>
      </c>
      <c r="W1387" s="312" t="e">
        <f ca="1">(V1387/V_NK3!$R$28)*100</f>
        <v>#NAME?</v>
      </c>
      <c r="X1387" s="308" t="e">
        <f ca="1">V1387-V_NK3!$R$8</f>
        <v>#NAME?</v>
      </c>
      <c r="Y1387" s="308">
        <f ca="1">IFERROR((V1387 - V_NK3!$V$10) / (V_NK3!$V$9- V_NK3!$V$10) * 100, 0)</f>
        <v>0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 t="e">
        <f ca="1">_xll.SRS1Splines.Functions25.Linear_Interp(V_NK2!$R$10:$R$21,V_NK2!$T$10:$T$21,AR1387)</f>
        <v>#NAME?</v>
      </c>
      <c r="AL1387" s="312" t="e">
        <f ca="1">(AK1387/V_NK2!$T$18)*100</f>
        <v>#NAME?</v>
      </c>
      <c r="AM1387" s="308" t="e">
        <f ca="1">AK1387-V_NK2!$T$11</f>
        <v>#NAME?</v>
      </c>
      <c r="AN1387" s="308">
        <f ca="1">IFERROR((AK1387 - V_NK2!$X$12) / (V_NK2!$X$11- V_NK2!$X$12) * 100, 0)</f>
        <v>0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 t="e">
        <f ca="1">_xll.SRS1Splines.Functions25.Linear_Interp(V_NNG3A!$H$4:$H$12,V_NNG3A!$I$4:$I$12,BF1387)</f>
        <v>#NAME?</v>
      </c>
      <c r="BA1387" s="312" t="e">
        <f ca="1">(AZ1387/V_NNG3A!$I$8)*100</f>
        <v>#NAME?</v>
      </c>
      <c r="BB1387" s="308" t="e">
        <f ca="1">_xll.SRS1Splines.Functions25.Linear_Interp(V_NNG3A!$H$4:$H$12,V_NNG3A!$J$4:$J$12,BF1387)</f>
        <v>#NAME?</v>
      </c>
      <c r="BC1387" s="308">
        <f ca="1">IFERROR((AZ1387-V_NNG3A!$J$20) / (V_NNG3A!$J$19-V_NNG3A!$J$20) * 100, 0)</f>
        <v>0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 t="e">
        <f ca="1">_xll.SRS1Splines.Functions25.Linear_Interp(V_XNN1!$K$3:$K$8,V_XNN1!$L$3:$L$8,BT1387)</f>
        <v>#NAME?</v>
      </c>
      <c r="BO1387" s="312" t="e">
        <f ca="1">(BN1387/V_XNN1!$L$7)*100</f>
        <v>#NAME?</v>
      </c>
      <c r="BP1387" s="308" t="e">
        <f ca="1">_xll.SRS1Splines.Functions25.Linear_Interp(V_XNN1!$K$3:$K$8,V_XNN1!$M$3:$M$8,BT1387)</f>
        <v>#NAME?</v>
      </c>
      <c r="BQ1387" s="308">
        <f ca="1">IFERROR((BN1387 - V_XNN1!$M$16) / (V_XNN1!$M$15- V_XNN1!$M$16) * 100, 0)</f>
        <v>0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 t="e">
        <f ca="1">_xll.SRS1Splines.Functions25.Linear_Interp(V_NEM!$R$687:$R$703,V_NEM!$T$687:$T$703,M1388)+_xll.SRS1Splines.Functions25.Linear_Interp(V_NEM!$AB$687:$AB$703,V_NEM!$AD$687:$AD$703,N1388)</f>
        <v>#NAME?</v>
      </c>
      <c r="H1388" s="308" t="e">
        <f ca="1">(G1388/(V_NEM!$T$696+V_NEM!$AD$696))*100</f>
        <v>#NAME?</v>
      </c>
      <c r="I1388" s="308" t="e">
        <f ca="1">G1388-(V_NEM!$T$694+V_NEM!$AD$694)</f>
        <v>#NAME?</v>
      </c>
      <c r="J1388" s="308">
        <f ca="1"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0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 t="e">
        <f ca="1">_xll.SRS1Splines.Functions25.Linear_Interp(V_NK3!$P$8:$P$32,V_NK3!$R$8:$R$32,AC1388)</f>
        <v>#NAME?</v>
      </c>
      <c r="W1388" s="312" t="e">
        <f ca="1">(V1388/V_NK3!$R$28)*100</f>
        <v>#NAME?</v>
      </c>
      <c r="X1388" s="308" t="e">
        <f ca="1">V1388-V_NK3!$R$8</f>
        <v>#NAME?</v>
      </c>
      <c r="Y1388" s="308">
        <f ca="1">IFERROR((V1388 - V_NK3!$V$10) / (V_NK3!$V$9- V_NK3!$V$10) * 100, 0)</f>
        <v>0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 t="e">
        <f ca="1">_xll.SRS1Splines.Functions25.Linear_Interp(V_NK2!$R$10:$R$21,V_NK2!$T$10:$T$21,AR1388)</f>
        <v>#NAME?</v>
      </c>
      <c r="AL1388" s="312" t="e">
        <f ca="1">(AK1388/V_NK2!$T$18)*100</f>
        <v>#NAME?</v>
      </c>
      <c r="AM1388" s="308" t="e">
        <f ca="1">AK1388-V_NK2!$T$11</f>
        <v>#NAME?</v>
      </c>
      <c r="AN1388" s="308">
        <f ca="1">IFERROR((AK1388 - V_NK2!$X$12) / (V_NK2!$X$11- V_NK2!$X$12) * 100, 0)</f>
        <v>0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 t="e">
        <f ca="1">_xll.SRS1Splines.Functions25.Linear_Interp(V_NNG3A!$H$4:$H$12,V_NNG3A!$I$4:$I$12,BF1388)</f>
        <v>#NAME?</v>
      </c>
      <c r="BA1388" s="312" t="e">
        <f ca="1">(AZ1388/V_NNG3A!$I$8)*100</f>
        <v>#NAME?</v>
      </c>
      <c r="BB1388" s="308" t="e">
        <f ca="1">_xll.SRS1Splines.Functions25.Linear_Interp(V_NNG3A!$H$4:$H$12,V_NNG3A!$J$4:$J$12,BF1388)</f>
        <v>#NAME?</v>
      </c>
      <c r="BC1388" s="308">
        <f ca="1">IFERROR((AZ1388-V_NNG3A!$J$20) / (V_NNG3A!$J$19-V_NNG3A!$J$20) * 100, 0)</f>
        <v>0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 t="e">
        <f ca="1">_xll.SRS1Splines.Functions25.Linear_Interp(V_XNN1!$K$3:$K$8,V_XNN1!$L$3:$L$8,BT1388)</f>
        <v>#NAME?</v>
      </c>
      <c r="BO1388" s="312" t="e">
        <f ca="1">(BN1388/V_XNN1!$L$7)*100</f>
        <v>#NAME?</v>
      </c>
      <c r="BP1388" s="308" t="e">
        <f ca="1">_xll.SRS1Splines.Functions25.Linear_Interp(V_XNN1!$K$3:$K$8,V_XNN1!$M$3:$M$8,BT1388)</f>
        <v>#NAME?</v>
      </c>
      <c r="BQ1388" s="308">
        <f ca="1">IFERROR((BN1388 - V_XNN1!$M$16) / (V_XNN1!$M$15- V_XNN1!$M$16) * 100, 0)</f>
        <v>0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 t="e">
        <f ca="1">_xll.SRS1Splines.Functions25.Linear_Interp(V_NEM!$R$687:$R$703,V_NEM!$T$687:$T$703,M1389)+_xll.SRS1Splines.Functions25.Linear_Interp(V_NEM!$AB$687:$AB$703,V_NEM!$AD$687:$AD$703,N1389)</f>
        <v>#NAME?</v>
      </c>
      <c r="H1389" s="308" t="e">
        <f ca="1">(G1389/(V_NEM!$T$696+V_NEM!$AD$696))*100</f>
        <v>#NAME?</v>
      </c>
      <c r="I1389" s="308" t="e">
        <f ca="1">G1389-(V_NEM!$T$694+V_NEM!$AD$694)</f>
        <v>#NAME?</v>
      </c>
      <c r="J1389" s="308">
        <f ca="1"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0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 t="e">
        <f ca="1">_xll.SRS1Splines.Functions25.Linear_Interp(V_NK3!$P$8:$P$32,V_NK3!$R$8:$R$32,AC1389)</f>
        <v>#NAME?</v>
      </c>
      <c r="W1389" s="312" t="e">
        <f ca="1">(V1389/V_NK3!$R$28)*100</f>
        <v>#NAME?</v>
      </c>
      <c r="X1389" s="308" t="e">
        <f ca="1">V1389-V_NK3!$R$8</f>
        <v>#NAME?</v>
      </c>
      <c r="Y1389" s="308">
        <f ca="1">IFERROR((V1389 - V_NK3!$V$10) / (V_NK3!$V$9- V_NK3!$V$10) * 100, 0)</f>
        <v>0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 t="e">
        <f ca="1">_xll.SRS1Splines.Functions25.Linear_Interp(V_NK2!$R$10:$R$21,V_NK2!$T$10:$T$21,AR1389)</f>
        <v>#NAME?</v>
      </c>
      <c r="AL1389" s="312" t="e">
        <f ca="1">(AK1389/V_NK2!$T$18)*100</f>
        <v>#NAME?</v>
      </c>
      <c r="AM1389" s="308" t="e">
        <f ca="1">AK1389-V_NK2!$T$11</f>
        <v>#NAME?</v>
      </c>
      <c r="AN1389" s="308">
        <f ca="1">IFERROR((AK1389 - V_NK2!$X$12) / (V_NK2!$X$11- V_NK2!$X$12) * 100, 0)</f>
        <v>0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 t="e">
        <f ca="1">_xll.SRS1Splines.Functions25.Linear_Interp(V_NNG3A!$H$4:$H$12,V_NNG3A!$I$4:$I$12,BF1389)</f>
        <v>#NAME?</v>
      </c>
      <c r="BA1389" s="312" t="e">
        <f ca="1">(AZ1389/V_NNG3A!$I$8)*100</f>
        <v>#NAME?</v>
      </c>
      <c r="BB1389" s="308" t="e">
        <f ca="1">_xll.SRS1Splines.Functions25.Linear_Interp(V_NNG3A!$H$4:$H$12,V_NNG3A!$J$4:$J$12,BF1389)</f>
        <v>#NAME?</v>
      </c>
      <c r="BC1389" s="308">
        <f ca="1">IFERROR((AZ1389-V_NNG3A!$J$20) / (V_NNG3A!$J$19-V_NNG3A!$J$20) * 100, 0)</f>
        <v>0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 t="e">
        <f ca="1">_xll.SRS1Splines.Functions25.Linear_Interp(V_XNN1!$K$3:$K$8,V_XNN1!$L$3:$L$8,BT1389)</f>
        <v>#NAME?</v>
      </c>
      <c r="BO1389" s="312" t="e">
        <f ca="1">(BN1389/V_XNN1!$L$7)*100</f>
        <v>#NAME?</v>
      </c>
      <c r="BP1389" s="308" t="e">
        <f ca="1">_xll.SRS1Splines.Functions25.Linear_Interp(V_XNN1!$K$3:$K$8,V_XNN1!$M$3:$M$8,BT1389)</f>
        <v>#NAME?</v>
      </c>
      <c r="BQ1389" s="308">
        <f ca="1">IFERROR((BN1389 - V_XNN1!$M$16) / (V_XNN1!$M$15- V_XNN1!$M$16) * 100, 0)</f>
        <v>0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 t="e">
        <f ca="1">_xll.SRS1Splines.Functions25.Linear_Interp(V_NEM!$R$687:$R$703,V_NEM!$T$687:$T$703,M1390)+_xll.SRS1Splines.Functions25.Linear_Interp(V_NEM!$AB$687:$AB$703,V_NEM!$AD$687:$AD$703,N1390)</f>
        <v>#NAME?</v>
      </c>
      <c r="H1390" s="308" t="e">
        <f ca="1">(G1390/(V_NEM!$T$696+V_NEM!$AD$696))*100</f>
        <v>#NAME?</v>
      </c>
      <c r="I1390" s="308" t="e">
        <f ca="1">G1390-(V_NEM!$T$694+V_NEM!$AD$694)</f>
        <v>#NAME?</v>
      </c>
      <c r="J1390" s="308">
        <f ca="1"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0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 t="e">
        <f ca="1">_xll.SRS1Splines.Functions25.Linear_Interp(V_NK3!$P$8:$P$32,V_NK3!$R$8:$R$32,AC1390)</f>
        <v>#NAME?</v>
      </c>
      <c r="W1390" s="312" t="e">
        <f ca="1">(V1390/V_NK3!$R$28)*100</f>
        <v>#NAME?</v>
      </c>
      <c r="X1390" s="308" t="e">
        <f ca="1">V1390-V_NK3!$R$8</f>
        <v>#NAME?</v>
      </c>
      <c r="Y1390" s="308">
        <f ca="1">IFERROR((V1390 - V_NK3!$V$10) / (V_NK3!$V$9- V_NK3!$V$10) * 100, 0)</f>
        <v>0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 t="e">
        <f ca="1">_xll.SRS1Splines.Functions25.Linear_Interp(V_NK2!$R$10:$R$21,V_NK2!$T$10:$T$21,AR1390)</f>
        <v>#NAME?</v>
      </c>
      <c r="AL1390" s="312" t="e">
        <f ca="1">(AK1390/V_NK2!$T$18)*100</f>
        <v>#NAME?</v>
      </c>
      <c r="AM1390" s="308" t="e">
        <f ca="1">AK1390-V_NK2!$T$11</f>
        <v>#NAME?</v>
      </c>
      <c r="AN1390" s="308">
        <f ca="1">IFERROR((AK1390 - V_NK2!$X$12) / (V_NK2!$X$11- V_NK2!$X$12) * 100, 0)</f>
        <v>0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 t="e">
        <f ca="1">_xll.SRS1Splines.Functions25.Linear_Interp(V_NNG3A!$H$4:$H$12,V_NNG3A!$I$4:$I$12,BF1390)</f>
        <v>#NAME?</v>
      </c>
      <c r="BA1390" s="312" t="e">
        <f ca="1">(AZ1390/V_NNG3A!$I$8)*100</f>
        <v>#NAME?</v>
      </c>
      <c r="BB1390" s="308" t="e">
        <f ca="1">_xll.SRS1Splines.Functions25.Linear_Interp(V_NNG3A!$H$4:$H$12,V_NNG3A!$J$4:$J$12,BF1390)</f>
        <v>#NAME?</v>
      </c>
      <c r="BC1390" s="308">
        <f ca="1">IFERROR((AZ1390-V_NNG3A!$J$20) / (V_NNG3A!$J$19-V_NNG3A!$J$20) * 100, 0)</f>
        <v>0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 t="e">
        <f ca="1">_xll.SRS1Splines.Functions25.Linear_Interp(V_XNN1!$K$3:$K$8,V_XNN1!$L$3:$L$8,BT1390)</f>
        <v>#NAME?</v>
      </c>
      <c r="BO1390" s="312" t="e">
        <f ca="1">(BN1390/V_XNN1!$L$7)*100</f>
        <v>#NAME?</v>
      </c>
      <c r="BP1390" s="308" t="e">
        <f ca="1">_xll.SRS1Splines.Functions25.Linear_Interp(V_XNN1!$K$3:$K$8,V_XNN1!$M$3:$M$8,BT1390)</f>
        <v>#NAME?</v>
      </c>
      <c r="BQ1390" s="308">
        <f ca="1">IFERROR((BN1390 - V_XNN1!$M$16) / (V_XNN1!$M$15- V_XNN1!$M$16) * 100, 0)</f>
        <v>0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 t="e">
        <f ca="1">_xll.SRS1Splines.Functions25.Linear_Interp(V_NEM!$R$687:$R$703,V_NEM!$T$687:$T$703,M1391)+_xll.SRS1Splines.Functions25.Linear_Interp(V_NEM!$AB$687:$AB$703,V_NEM!$AD$687:$AD$703,N1391)</f>
        <v>#NAME?</v>
      </c>
      <c r="H1391" s="308" t="e">
        <f ca="1">(G1391/(V_NEM!$T$696+V_NEM!$AD$696))*100</f>
        <v>#NAME?</v>
      </c>
      <c r="I1391" s="308" t="e">
        <f ca="1">G1391-(V_NEM!$T$694+V_NEM!$AD$694)</f>
        <v>#NAME?</v>
      </c>
      <c r="J1391" s="308">
        <f ca="1"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0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 t="e">
        <f ca="1">_xll.SRS1Splines.Functions25.Linear_Interp(V_NK3!$P$8:$P$32,V_NK3!$R$8:$R$32,AC1391)</f>
        <v>#NAME?</v>
      </c>
      <c r="W1391" s="312" t="e">
        <f ca="1">(V1391/V_NK3!$R$28)*100</f>
        <v>#NAME?</v>
      </c>
      <c r="X1391" s="308" t="e">
        <f ca="1">V1391-V_NK3!$R$8</f>
        <v>#NAME?</v>
      </c>
      <c r="Y1391" s="308">
        <f ca="1">IFERROR((V1391 - V_NK3!$V$10) / (V_NK3!$V$9- V_NK3!$V$10) * 100, 0)</f>
        <v>0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 t="e">
        <f ca="1">_xll.SRS1Splines.Functions25.Linear_Interp(V_NK2!$R$10:$R$21,V_NK2!$T$10:$T$21,AR1391)</f>
        <v>#NAME?</v>
      </c>
      <c r="AL1391" s="312" t="e">
        <f ca="1">(AK1391/V_NK2!$T$18)*100</f>
        <v>#NAME?</v>
      </c>
      <c r="AM1391" s="308" t="e">
        <f ca="1">AK1391-V_NK2!$T$11</f>
        <v>#NAME?</v>
      </c>
      <c r="AN1391" s="308">
        <f ca="1">IFERROR((AK1391 - V_NK2!$X$12) / (V_NK2!$X$11- V_NK2!$X$12) * 100, 0)</f>
        <v>0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 t="e">
        <f ca="1">_xll.SRS1Splines.Functions25.Linear_Interp(V_NNG3A!$H$4:$H$12,V_NNG3A!$I$4:$I$12,BF1391)</f>
        <v>#NAME?</v>
      </c>
      <c r="BA1391" s="312" t="e">
        <f ca="1">(AZ1391/V_NNG3A!$I$8)*100</f>
        <v>#NAME?</v>
      </c>
      <c r="BB1391" s="308" t="e">
        <f ca="1">_xll.SRS1Splines.Functions25.Linear_Interp(V_NNG3A!$H$4:$H$12,V_NNG3A!$J$4:$J$12,BF1391)</f>
        <v>#NAME?</v>
      </c>
      <c r="BC1391" s="308">
        <f ca="1">IFERROR((AZ1391-V_NNG3A!$J$20) / (V_NNG3A!$J$19-V_NNG3A!$J$20) * 100, 0)</f>
        <v>0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 t="e">
        <f ca="1">_xll.SRS1Splines.Functions25.Linear_Interp(V_XNN1!$K$3:$K$8,V_XNN1!$L$3:$L$8,BT1391)</f>
        <v>#NAME?</v>
      </c>
      <c r="BO1391" s="312" t="e">
        <f ca="1">(BN1391/V_XNN1!$L$7)*100</f>
        <v>#NAME?</v>
      </c>
      <c r="BP1391" s="308" t="e">
        <f ca="1">_xll.SRS1Splines.Functions25.Linear_Interp(V_XNN1!$K$3:$K$8,V_XNN1!$M$3:$M$8,BT1391)</f>
        <v>#NAME?</v>
      </c>
      <c r="BQ1391" s="308">
        <f ca="1">IFERROR((BN1391 - V_XNN1!$M$16) / (V_XNN1!$M$15- V_XNN1!$M$16) * 100, 0)</f>
        <v>0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 t="e">
        <f ca="1">_xll.SRS1Splines.Functions25.Linear_Interp(V_NEM!$R$687:$R$703,V_NEM!$T$687:$T$703,M1392)+_xll.SRS1Splines.Functions25.Linear_Interp(V_NEM!$AB$687:$AB$703,V_NEM!$AD$687:$AD$703,N1392)</f>
        <v>#NAME?</v>
      </c>
      <c r="H1392" s="308" t="e">
        <f ca="1">(G1392/(V_NEM!$T$696+V_NEM!$AD$696))*100</f>
        <v>#NAME?</v>
      </c>
      <c r="I1392" s="308" t="e">
        <f ca="1">G1392-(V_NEM!$T$694+V_NEM!$AD$694)</f>
        <v>#NAME?</v>
      </c>
      <c r="J1392" s="308">
        <f ca="1"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0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 t="e">
        <f ca="1">_xll.SRS1Splines.Functions25.Linear_Interp(V_NK3!$P$8:$P$32,V_NK3!$R$8:$R$32,AC1392)</f>
        <v>#NAME?</v>
      </c>
      <c r="W1392" s="312" t="e">
        <f ca="1">(V1392/V_NK3!$R$28)*100</f>
        <v>#NAME?</v>
      </c>
      <c r="X1392" s="308" t="e">
        <f ca="1">V1392-V_NK3!$R$8</f>
        <v>#NAME?</v>
      </c>
      <c r="Y1392" s="308">
        <f ca="1">IFERROR((V1392 - V_NK3!$V$10) / (V_NK3!$V$9- V_NK3!$V$10) * 100, 0)</f>
        <v>0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 t="e">
        <f ca="1">_xll.SRS1Splines.Functions25.Linear_Interp(V_NK2!$R$10:$R$21,V_NK2!$T$10:$T$21,AR1392)</f>
        <v>#NAME?</v>
      </c>
      <c r="AL1392" s="312" t="e">
        <f ca="1">(AK1392/V_NK2!$T$18)*100</f>
        <v>#NAME?</v>
      </c>
      <c r="AM1392" s="308" t="e">
        <f ca="1">AK1392-V_NK2!$T$11</f>
        <v>#NAME?</v>
      </c>
      <c r="AN1392" s="308">
        <f ca="1">IFERROR((AK1392 - V_NK2!$X$12) / (V_NK2!$X$11- V_NK2!$X$12) * 100, 0)</f>
        <v>0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 t="e">
        <f ca="1">_xll.SRS1Splines.Functions25.Linear_Interp(V_NNG3A!$H$4:$H$12,V_NNG3A!$I$4:$I$12,BF1392)</f>
        <v>#NAME?</v>
      </c>
      <c r="BA1392" s="312" t="e">
        <f ca="1">(AZ1392/V_NNG3A!$I$8)*100</f>
        <v>#NAME?</v>
      </c>
      <c r="BB1392" s="308" t="e">
        <f ca="1">_xll.SRS1Splines.Functions25.Linear_Interp(V_NNG3A!$H$4:$H$12,V_NNG3A!$J$4:$J$12,BF1392)</f>
        <v>#NAME?</v>
      </c>
      <c r="BC1392" s="308">
        <f ca="1">IFERROR((AZ1392-V_NNG3A!$J$20) / (V_NNG3A!$J$19-V_NNG3A!$J$20) * 100, 0)</f>
        <v>0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 t="e">
        <f ca="1">_xll.SRS1Splines.Functions25.Linear_Interp(V_XNN1!$K$3:$K$8,V_XNN1!$L$3:$L$8,BT1392)</f>
        <v>#NAME?</v>
      </c>
      <c r="BO1392" s="312" t="e">
        <f ca="1">(BN1392/V_XNN1!$L$7)*100</f>
        <v>#NAME?</v>
      </c>
      <c r="BP1392" s="308" t="e">
        <f ca="1">_xll.SRS1Splines.Functions25.Linear_Interp(V_XNN1!$K$3:$K$8,V_XNN1!$M$3:$M$8,BT1392)</f>
        <v>#NAME?</v>
      </c>
      <c r="BQ1392" s="308">
        <f ca="1">IFERROR((BN1392 - V_XNN1!$M$16) / (V_XNN1!$M$15- V_XNN1!$M$16) * 100, 0)</f>
        <v>0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 t="e">
        <f ca="1">_xll.SRS1Splines.Functions25.Linear_Interp(V_NEM!$R$687:$R$703,V_NEM!$T$687:$T$703,M1393)+_xll.SRS1Splines.Functions25.Linear_Interp(V_NEM!$AB$687:$AB$703,V_NEM!$AD$687:$AD$703,N1393)</f>
        <v>#NAME?</v>
      </c>
      <c r="H1393" s="308" t="e">
        <f ca="1">(G1393/(V_NEM!$T$696+V_NEM!$AD$696))*100</f>
        <v>#NAME?</v>
      </c>
      <c r="I1393" s="308" t="e">
        <f ca="1">G1393-(V_NEM!$T$694+V_NEM!$AD$694)</f>
        <v>#NAME?</v>
      </c>
      <c r="J1393" s="308">
        <f ca="1"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0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 t="e">
        <f ca="1">_xll.SRS1Splines.Functions25.Linear_Interp(V_NK3!$P$8:$P$32,V_NK3!$R$8:$R$32,AC1393)</f>
        <v>#NAME?</v>
      </c>
      <c r="W1393" s="312" t="e">
        <f ca="1">(V1393/V_NK3!$R$28)*100</f>
        <v>#NAME?</v>
      </c>
      <c r="X1393" s="308" t="e">
        <f ca="1">V1393-V_NK3!$R$8</f>
        <v>#NAME?</v>
      </c>
      <c r="Y1393" s="308">
        <f ca="1">IFERROR((V1393 - V_NK3!$V$10) / (V_NK3!$V$9- V_NK3!$V$10) * 100, 0)</f>
        <v>0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 t="e">
        <f ca="1">_xll.SRS1Splines.Functions25.Linear_Interp(V_NK2!$R$10:$R$21,V_NK2!$T$10:$T$21,AR1393)</f>
        <v>#NAME?</v>
      </c>
      <c r="AL1393" s="312" t="e">
        <f ca="1">(AK1393/V_NK2!$T$18)*100</f>
        <v>#NAME?</v>
      </c>
      <c r="AM1393" s="308" t="e">
        <f ca="1">AK1393-V_NK2!$T$11</f>
        <v>#NAME?</v>
      </c>
      <c r="AN1393" s="308">
        <f ca="1">IFERROR((AK1393 - V_NK2!$X$12) / (V_NK2!$X$11- V_NK2!$X$12) * 100, 0)</f>
        <v>0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 t="e">
        <f ca="1">_xll.SRS1Splines.Functions25.Linear_Interp(V_NNG3A!$H$4:$H$12,V_NNG3A!$I$4:$I$12,BF1393)</f>
        <v>#NAME?</v>
      </c>
      <c r="BA1393" s="312" t="e">
        <f ca="1">(AZ1393/V_NNG3A!$I$8)*100</f>
        <v>#NAME?</v>
      </c>
      <c r="BB1393" s="308" t="e">
        <f ca="1">_xll.SRS1Splines.Functions25.Linear_Interp(V_NNG3A!$H$4:$H$12,V_NNG3A!$J$4:$J$12,BF1393)</f>
        <v>#NAME?</v>
      </c>
      <c r="BC1393" s="308">
        <f ca="1">IFERROR((AZ1393-V_NNG3A!$J$20) / (V_NNG3A!$J$19-V_NNG3A!$J$20) * 100, 0)</f>
        <v>0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 t="e">
        <f ca="1">_xll.SRS1Splines.Functions25.Linear_Interp(V_XNN1!$K$3:$K$8,V_XNN1!$L$3:$L$8,BT1393)</f>
        <v>#NAME?</v>
      </c>
      <c r="BO1393" s="312" t="e">
        <f ca="1">(BN1393/V_XNN1!$L$7)*100</f>
        <v>#NAME?</v>
      </c>
      <c r="BP1393" s="308" t="e">
        <f ca="1">_xll.SRS1Splines.Functions25.Linear_Interp(V_XNN1!$K$3:$K$8,V_XNN1!$M$3:$M$8,BT1393)</f>
        <v>#NAME?</v>
      </c>
      <c r="BQ1393" s="308">
        <f ca="1">IFERROR((BN1393 - V_XNN1!$M$16) / (V_XNN1!$M$15- V_XNN1!$M$16) * 100, 0)</f>
        <v>0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 t="e">
        <f ca="1">_xll.SRS1Splines.Functions25.Linear_Interp(V_NEM!$R$687:$R$703,V_NEM!$T$687:$T$703,M1394)+_xll.SRS1Splines.Functions25.Linear_Interp(V_NEM!$AB$687:$AB$703,V_NEM!$AD$687:$AD$703,N1394)</f>
        <v>#NAME?</v>
      </c>
      <c r="H1394" s="308" t="e">
        <f ca="1">(G1394/(V_NEM!$T$696+V_NEM!$AD$696))*100</f>
        <v>#NAME?</v>
      </c>
      <c r="I1394" s="308" t="e">
        <f ca="1">G1394-(V_NEM!$T$694+V_NEM!$AD$694)</f>
        <v>#NAME?</v>
      </c>
      <c r="J1394" s="308">
        <f ca="1"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0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 t="e">
        <f ca="1">_xll.SRS1Splines.Functions25.Linear_Interp(V_NK3!$P$8:$P$32,V_NK3!$R$8:$R$32,AC1394)</f>
        <v>#NAME?</v>
      </c>
      <c r="W1394" s="312" t="e">
        <f ca="1">(V1394/V_NK3!$R$28)*100</f>
        <v>#NAME?</v>
      </c>
      <c r="X1394" s="308" t="e">
        <f ca="1">V1394-V_NK3!$R$8</f>
        <v>#NAME?</v>
      </c>
      <c r="Y1394" s="308">
        <f ca="1">IFERROR((V1394 - V_NK3!$V$10) / (V_NK3!$V$9- V_NK3!$V$10) * 100, 0)</f>
        <v>0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 t="e">
        <f ca="1">_xll.SRS1Splines.Functions25.Linear_Interp(V_NK2!$R$10:$R$21,V_NK2!$T$10:$T$21,AR1394)</f>
        <v>#NAME?</v>
      </c>
      <c r="AL1394" s="312" t="e">
        <f ca="1">(AK1394/V_NK2!$T$18)*100</f>
        <v>#NAME?</v>
      </c>
      <c r="AM1394" s="308" t="e">
        <f ca="1">AK1394-V_NK2!$T$11</f>
        <v>#NAME?</v>
      </c>
      <c r="AN1394" s="308">
        <f ca="1">IFERROR((AK1394 - V_NK2!$X$12) / (V_NK2!$X$11- V_NK2!$X$12) * 100, 0)</f>
        <v>0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 t="e">
        <f ca="1">_xll.SRS1Splines.Functions25.Linear_Interp(V_NNG3A!$H$4:$H$12,V_NNG3A!$I$4:$I$12,BF1394)</f>
        <v>#NAME?</v>
      </c>
      <c r="BA1394" s="312" t="e">
        <f ca="1">(AZ1394/V_NNG3A!$I$8)*100</f>
        <v>#NAME?</v>
      </c>
      <c r="BB1394" s="308" t="e">
        <f ca="1">_xll.SRS1Splines.Functions25.Linear_Interp(V_NNG3A!$H$4:$H$12,V_NNG3A!$J$4:$J$12,BF1394)</f>
        <v>#NAME?</v>
      </c>
      <c r="BC1394" s="308">
        <f ca="1">IFERROR((AZ1394-V_NNG3A!$J$20) / (V_NNG3A!$J$19-V_NNG3A!$J$20) * 100, 0)</f>
        <v>0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 t="e">
        <f ca="1">_xll.SRS1Splines.Functions25.Linear_Interp(V_XNN1!$K$3:$K$8,V_XNN1!$L$3:$L$8,BT1394)</f>
        <v>#NAME?</v>
      </c>
      <c r="BO1394" s="312" t="e">
        <f ca="1">(BN1394/V_XNN1!$L$7)*100</f>
        <v>#NAME?</v>
      </c>
      <c r="BP1394" s="308" t="e">
        <f ca="1">_xll.SRS1Splines.Functions25.Linear_Interp(V_XNN1!$K$3:$K$8,V_XNN1!$M$3:$M$8,BT1394)</f>
        <v>#NAME?</v>
      </c>
      <c r="BQ1394" s="308">
        <f ca="1">IFERROR((BN1394 - V_XNN1!$M$16) / (V_XNN1!$M$15- V_XNN1!$M$16) * 100, 0)</f>
        <v>0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 t="e">
        <f ca="1">_xll.SRS1Splines.Functions25.Linear_Interp(V_NEM!$R$687:$R$703,V_NEM!$T$687:$T$703,M1395)+_xll.SRS1Splines.Functions25.Linear_Interp(V_NEM!$AB$687:$AB$703,V_NEM!$AD$687:$AD$703,N1395)</f>
        <v>#NAME?</v>
      </c>
      <c r="H1395" s="308" t="e">
        <f ca="1">(G1395/(V_NEM!$T$696+V_NEM!$AD$696))*100</f>
        <v>#NAME?</v>
      </c>
      <c r="I1395" s="308" t="e">
        <f ca="1">G1395-(V_NEM!$T$694+V_NEM!$AD$694)</f>
        <v>#NAME?</v>
      </c>
      <c r="J1395" s="308">
        <f ca="1"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0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 t="e">
        <f ca="1">_xll.SRS1Splines.Functions25.Linear_Interp(V_NK3!$P$8:$P$32,V_NK3!$R$8:$R$32,AC1395)</f>
        <v>#NAME?</v>
      </c>
      <c r="W1395" s="312" t="e">
        <f ca="1">(V1395/V_NK3!$R$28)*100</f>
        <v>#NAME?</v>
      </c>
      <c r="X1395" s="308" t="e">
        <f ca="1">V1395-V_NK3!$R$8</f>
        <v>#NAME?</v>
      </c>
      <c r="Y1395" s="308">
        <f ca="1">IFERROR((V1395 - V_NK3!$V$10) / (V_NK3!$V$9- V_NK3!$V$10) * 100, 0)</f>
        <v>0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 t="e">
        <f ca="1">_xll.SRS1Splines.Functions25.Linear_Interp(V_NK2!$R$10:$R$21,V_NK2!$T$10:$T$21,AR1395)</f>
        <v>#NAME?</v>
      </c>
      <c r="AL1395" s="312" t="e">
        <f ca="1">(AK1395/V_NK2!$T$18)*100</f>
        <v>#NAME?</v>
      </c>
      <c r="AM1395" s="308" t="e">
        <f ca="1">AK1395-V_NK2!$T$11</f>
        <v>#NAME?</v>
      </c>
      <c r="AN1395" s="308">
        <f ca="1">IFERROR((AK1395 - V_NK2!$X$12) / (V_NK2!$X$11- V_NK2!$X$12) * 100, 0)</f>
        <v>0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 t="e">
        <f ca="1">_xll.SRS1Splines.Functions25.Linear_Interp(V_NNG3A!$H$4:$H$12,V_NNG3A!$I$4:$I$12,BF1395)</f>
        <v>#NAME?</v>
      </c>
      <c r="BA1395" s="312" t="e">
        <f ca="1">(AZ1395/V_NNG3A!$I$8)*100</f>
        <v>#NAME?</v>
      </c>
      <c r="BB1395" s="308" t="e">
        <f ca="1">_xll.SRS1Splines.Functions25.Linear_Interp(V_NNG3A!$H$4:$H$12,V_NNG3A!$J$4:$J$12,BF1395)</f>
        <v>#NAME?</v>
      </c>
      <c r="BC1395" s="308">
        <f ca="1">IFERROR((AZ1395-V_NNG3A!$J$20) / (V_NNG3A!$J$19-V_NNG3A!$J$20) * 100, 0)</f>
        <v>0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 t="e">
        <f ca="1">_xll.SRS1Splines.Functions25.Linear_Interp(V_XNN1!$K$3:$K$8,V_XNN1!$L$3:$L$8,BT1395)</f>
        <v>#NAME?</v>
      </c>
      <c r="BO1395" s="312" t="e">
        <f ca="1">(BN1395/V_XNN1!$L$7)*100</f>
        <v>#NAME?</v>
      </c>
      <c r="BP1395" s="308" t="e">
        <f ca="1">_xll.SRS1Splines.Functions25.Linear_Interp(V_XNN1!$K$3:$K$8,V_XNN1!$M$3:$M$8,BT1395)</f>
        <v>#NAME?</v>
      </c>
      <c r="BQ1395" s="308">
        <f ca="1">IFERROR((BN1395 - V_XNN1!$M$16) / (V_XNN1!$M$15- V_XNN1!$M$16) * 100, 0)</f>
        <v>0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 t="e">
        <f ca="1">_xll.SRS1Splines.Functions25.Linear_Interp(V_NEM!$R$687:$R$703,V_NEM!$T$687:$T$703,M1396)+_xll.SRS1Splines.Functions25.Linear_Interp(V_NEM!$AB$687:$AB$703,V_NEM!$AD$687:$AD$703,N1396)</f>
        <v>#NAME?</v>
      </c>
      <c r="H1396" s="308" t="e">
        <f ca="1">(G1396/(V_NEM!$T$696+V_NEM!$AD$696))*100</f>
        <v>#NAME?</v>
      </c>
      <c r="I1396" s="308" t="e">
        <f ca="1">G1396-(V_NEM!$T$694+V_NEM!$AD$694)</f>
        <v>#NAME?</v>
      </c>
      <c r="J1396" s="308">
        <f ca="1"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0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 t="e">
        <f ca="1">_xll.SRS1Splines.Functions25.Linear_Interp(V_NK3!$P$8:$P$32,V_NK3!$R$8:$R$32,AC1396)</f>
        <v>#NAME?</v>
      </c>
      <c r="W1396" s="312" t="e">
        <f ca="1">(V1396/V_NK3!$R$28)*100</f>
        <v>#NAME?</v>
      </c>
      <c r="X1396" s="308" t="e">
        <f ca="1">V1396-V_NK3!$R$8</f>
        <v>#NAME?</v>
      </c>
      <c r="Y1396" s="308">
        <f ca="1">IFERROR((V1396 - V_NK3!$V$10) / (V_NK3!$V$9- V_NK3!$V$10) * 100, 0)</f>
        <v>0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 t="e">
        <f ca="1">_xll.SRS1Splines.Functions25.Linear_Interp(V_NK2!$R$10:$R$21,V_NK2!$T$10:$T$21,AR1396)</f>
        <v>#NAME?</v>
      </c>
      <c r="AL1396" s="312" t="e">
        <f ca="1">(AK1396/V_NK2!$T$18)*100</f>
        <v>#NAME?</v>
      </c>
      <c r="AM1396" s="308" t="e">
        <f ca="1">AK1396-V_NK2!$T$11</f>
        <v>#NAME?</v>
      </c>
      <c r="AN1396" s="308">
        <f ca="1">IFERROR((AK1396 - V_NK2!$X$12) / (V_NK2!$X$11- V_NK2!$X$12) * 100, 0)</f>
        <v>0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 t="e">
        <f ca="1">_xll.SRS1Splines.Functions25.Linear_Interp(V_NNG3A!$H$4:$H$12,V_NNG3A!$I$4:$I$12,BF1396)</f>
        <v>#NAME?</v>
      </c>
      <c r="BA1396" s="312" t="e">
        <f ca="1">(AZ1396/V_NNG3A!$I$8)*100</f>
        <v>#NAME?</v>
      </c>
      <c r="BB1396" s="308" t="e">
        <f ca="1">_xll.SRS1Splines.Functions25.Linear_Interp(V_NNG3A!$H$4:$H$12,V_NNG3A!$J$4:$J$12,BF1396)</f>
        <v>#NAME?</v>
      </c>
      <c r="BC1396" s="308">
        <f ca="1">IFERROR((AZ1396-V_NNG3A!$J$20) / (V_NNG3A!$J$19-V_NNG3A!$J$20) * 100, 0)</f>
        <v>0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 t="e">
        <f ca="1">_xll.SRS1Splines.Functions25.Linear_Interp(V_XNN1!$K$3:$K$8,V_XNN1!$L$3:$L$8,BT1396)</f>
        <v>#NAME?</v>
      </c>
      <c r="BO1396" s="312" t="e">
        <f ca="1">(BN1396/V_XNN1!$L$7)*100</f>
        <v>#NAME?</v>
      </c>
      <c r="BP1396" s="308" t="e">
        <f ca="1">_xll.SRS1Splines.Functions25.Linear_Interp(V_XNN1!$K$3:$K$8,V_XNN1!$M$3:$M$8,BT1396)</f>
        <v>#NAME?</v>
      </c>
      <c r="BQ1396" s="308">
        <f ca="1">IFERROR((BN1396 - V_XNN1!$M$16) / (V_XNN1!$M$15- V_XNN1!$M$16) * 100, 0)</f>
        <v>0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 t="e">
        <f ca="1">_xll.SRS1Splines.Functions25.Linear_Interp(V_NEM!$R$687:$R$703,V_NEM!$T$687:$T$703,M1397)+_xll.SRS1Splines.Functions25.Linear_Interp(V_NEM!$AB$687:$AB$703,V_NEM!$AD$687:$AD$703,N1397)</f>
        <v>#NAME?</v>
      </c>
      <c r="H1397" s="308" t="e">
        <f ca="1">(G1397/(V_NEM!$T$696+V_NEM!$AD$696))*100</f>
        <v>#NAME?</v>
      </c>
      <c r="I1397" s="308" t="e">
        <f ca="1">G1397-(V_NEM!$T$694+V_NEM!$AD$694)</f>
        <v>#NAME?</v>
      </c>
      <c r="J1397" s="308">
        <f ca="1"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0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 t="e">
        <f ca="1">_xll.SRS1Splines.Functions25.Linear_Interp(V_NK3!$P$8:$P$32,V_NK3!$R$8:$R$32,AC1397)</f>
        <v>#NAME?</v>
      </c>
      <c r="W1397" s="312" t="e">
        <f ca="1">(V1397/V_NK3!$R$28)*100</f>
        <v>#NAME?</v>
      </c>
      <c r="X1397" s="308" t="e">
        <f ca="1">V1397-V_NK3!$R$8</f>
        <v>#NAME?</v>
      </c>
      <c r="Y1397" s="308">
        <f ca="1">IFERROR((V1397 - V_NK3!$V$10) / (V_NK3!$V$9- V_NK3!$V$10) * 100, 0)</f>
        <v>0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 t="e">
        <f ca="1">_xll.SRS1Splines.Functions25.Linear_Interp(V_NK2!$R$10:$R$21,V_NK2!$T$10:$T$21,AR1397)</f>
        <v>#NAME?</v>
      </c>
      <c r="AL1397" s="312" t="e">
        <f ca="1">(AK1397/V_NK2!$T$18)*100</f>
        <v>#NAME?</v>
      </c>
      <c r="AM1397" s="308" t="e">
        <f ca="1">AK1397-V_NK2!$T$11</f>
        <v>#NAME?</v>
      </c>
      <c r="AN1397" s="308">
        <f ca="1">IFERROR((AK1397 - V_NK2!$X$12) / (V_NK2!$X$11- V_NK2!$X$12) * 100, 0)</f>
        <v>0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 t="e">
        <f ca="1">_xll.SRS1Splines.Functions25.Linear_Interp(V_NNG3A!$H$4:$H$12,V_NNG3A!$I$4:$I$12,BF1397)</f>
        <v>#NAME?</v>
      </c>
      <c r="BA1397" s="312" t="e">
        <f ca="1">(AZ1397/V_NNG3A!$I$8)*100</f>
        <v>#NAME?</v>
      </c>
      <c r="BB1397" s="308" t="e">
        <f ca="1">_xll.SRS1Splines.Functions25.Linear_Interp(V_NNG3A!$H$4:$H$12,V_NNG3A!$J$4:$J$12,BF1397)</f>
        <v>#NAME?</v>
      </c>
      <c r="BC1397" s="308">
        <f ca="1">IFERROR((AZ1397-V_NNG3A!$J$20) / (V_NNG3A!$J$19-V_NNG3A!$J$20) * 100, 0)</f>
        <v>0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 t="e">
        <f ca="1">_xll.SRS1Splines.Functions25.Linear_Interp(V_XNN1!$K$3:$K$8,V_XNN1!$L$3:$L$8,BT1397)</f>
        <v>#NAME?</v>
      </c>
      <c r="BO1397" s="312" t="e">
        <f ca="1">(BN1397/V_XNN1!$L$7)*100</f>
        <v>#NAME?</v>
      </c>
      <c r="BP1397" s="308" t="e">
        <f ca="1">_xll.SRS1Splines.Functions25.Linear_Interp(V_XNN1!$K$3:$K$8,V_XNN1!$M$3:$M$8,BT1397)</f>
        <v>#NAME?</v>
      </c>
      <c r="BQ1397" s="308">
        <f ca="1">IFERROR((BN1397 - V_XNN1!$M$16) / (V_XNN1!$M$15- V_XNN1!$M$16) * 100, 0)</f>
        <v>0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 t="e">
        <f ca="1">_xll.SRS1Splines.Functions25.Linear_Interp(V_NEM!$R$687:$R$703,V_NEM!$T$687:$T$703,M1398)+_xll.SRS1Splines.Functions25.Linear_Interp(V_NEM!$AB$687:$AB$703,V_NEM!$AD$687:$AD$703,N1398)</f>
        <v>#NAME?</v>
      </c>
      <c r="H1398" s="308" t="e">
        <f ca="1">(G1398/(V_NEM!$T$696+V_NEM!$AD$696))*100</f>
        <v>#NAME?</v>
      </c>
      <c r="I1398" s="308" t="e">
        <f ca="1">G1398-(V_NEM!$T$694+V_NEM!$AD$694)</f>
        <v>#NAME?</v>
      </c>
      <c r="J1398" s="308">
        <f ca="1"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0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 t="e">
        <f ca="1">_xll.SRS1Splines.Functions25.Linear_Interp(V_NK3!$P$8:$P$32,V_NK3!$R$8:$R$32,AC1398)</f>
        <v>#NAME?</v>
      </c>
      <c r="W1398" s="312" t="e">
        <f ca="1">(V1398/V_NK3!$R$28)*100</f>
        <v>#NAME?</v>
      </c>
      <c r="X1398" s="308" t="e">
        <f ca="1">V1398-V_NK3!$R$8</f>
        <v>#NAME?</v>
      </c>
      <c r="Y1398" s="308">
        <f ca="1">IFERROR((V1398 - V_NK3!$V$10) / (V_NK3!$V$9- V_NK3!$V$10) * 100, 0)</f>
        <v>0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 t="e">
        <f ca="1">_xll.SRS1Splines.Functions25.Linear_Interp(V_NK2!$R$10:$R$21,V_NK2!$T$10:$T$21,AR1398)</f>
        <v>#NAME?</v>
      </c>
      <c r="AL1398" s="312" t="e">
        <f ca="1">(AK1398/V_NK2!$T$18)*100</f>
        <v>#NAME?</v>
      </c>
      <c r="AM1398" s="308" t="e">
        <f ca="1">AK1398-V_NK2!$T$11</f>
        <v>#NAME?</v>
      </c>
      <c r="AN1398" s="308">
        <f ca="1">IFERROR((AK1398 - V_NK2!$X$12) / (V_NK2!$X$11- V_NK2!$X$12) * 100, 0)</f>
        <v>0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 t="e">
        <f ca="1">_xll.SRS1Splines.Functions25.Linear_Interp(V_NNG3A!$H$4:$H$12,V_NNG3A!$I$4:$I$12,BF1398)</f>
        <v>#NAME?</v>
      </c>
      <c r="BA1398" s="312" t="e">
        <f ca="1">(AZ1398/V_NNG3A!$I$8)*100</f>
        <v>#NAME?</v>
      </c>
      <c r="BB1398" s="308" t="e">
        <f ca="1">_xll.SRS1Splines.Functions25.Linear_Interp(V_NNG3A!$H$4:$H$12,V_NNG3A!$J$4:$J$12,BF1398)</f>
        <v>#NAME?</v>
      </c>
      <c r="BC1398" s="308">
        <f ca="1">IFERROR((AZ1398-V_NNG3A!$J$20) / (V_NNG3A!$J$19-V_NNG3A!$J$20) * 100, 0)</f>
        <v>0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 t="e">
        <f ca="1">_xll.SRS1Splines.Functions25.Linear_Interp(V_XNN1!$K$3:$K$8,V_XNN1!$L$3:$L$8,BT1398)</f>
        <v>#NAME?</v>
      </c>
      <c r="BO1398" s="312" t="e">
        <f ca="1">(BN1398/V_XNN1!$L$7)*100</f>
        <v>#NAME?</v>
      </c>
      <c r="BP1398" s="308" t="e">
        <f ca="1">_xll.SRS1Splines.Functions25.Linear_Interp(V_XNN1!$K$3:$K$8,V_XNN1!$M$3:$M$8,BT1398)</f>
        <v>#NAME?</v>
      </c>
      <c r="BQ1398" s="308">
        <f ca="1">IFERROR((BN1398 - V_XNN1!$M$16) / (V_XNN1!$M$15- V_XNN1!$M$16) * 100, 0)</f>
        <v>0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 t="e">
        <f ca="1">_xll.SRS1Splines.Functions25.Linear_Interp(V_NEM!$R$687:$R$703,V_NEM!$T$687:$T$703,M1399)+_xll.SRS1Splines.Functions25.Linear_Interp(V_NEM!$AB$687:$AB$703,V_NEM!$AD$687:$AD$703,N1399)</f>
        <v>#NAME?</v>
      </c>
      <c r="H1399" s="308" t="e">
        <f ca="1">(G1399/(V_NEM!$T$696+V_NEM!$AD$696))*100</f>
        <v>#NAME?</v>
      </c>
      <c r="I1399" s="308" t="e">
        <f ca="1">G1399-(V_NEM!$T$694+V_NEM!$AD$694)</f>
        <v>#NAME?</v>
      </c>
      <c r="J1399" s="308">
        <f ca="1"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0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 t="e">
        <f ca="1">_xll.SRS1Splines.Functions25.Linear_Interp(V_NK3!$P$8:$P$32,V_NK3!$R$8:$R$32,AC1399)</f>
        <v>#NAME?</v>
      </c>
      <c r="W1399" s="312" t="e">
        <f ca="1">(V1399/V_NK3!$R$28)*100</f>
        <v>#NAME?</v>
      </c>
      <c r="X1399" s="308" t="e">
        <f ca="1">V1399-V_NK3!$R$8</f>
        <v>#NAME?</v>
      </c>
      <c r="Y1399" s="308">
        <f ca="1">IFERROR((V1399 - V_NK3!$V$10) / (V_NK3!$V$9- V_NK3!$V$10) * 100, 0)</f>
        <v>0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 t="e">
        <f ca="1">_xll.SRS1Splines.Functions25.Linear_Interp(V_NK2!$R$10:$R$21,V_NK2!$T$10:$T$21,AR1399)</f>
        <v>#NAME?</v>
      </c>
      <c r="AL1399" s="312" t="e">
        <f ca="1">(AK1399/V_NK2!$T$18)*100</f>
        <v>#NAME?</v>
      </c>
      <c r="AM1399" s="308" t="e">
        <f ca="1">AK1399-V_NK2!$T$11</f>
        <v>#NAME?</v>
      </c>
      <c r="AN1399" s="308">
        <f ca="1">IFERROR((AK1399 - V_NK2!$X$12) / (V_NK2!$X$11- V_NK2!$X$12) * 100, 0)</f>
        <v>0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 t="e">
        <f ca="1">_xll.SRS1Splines.Functions25.Linear_Interp(V_NNG3A!$H$4:$H$12,V_NNG3A!$I$4:$I$12,BF1399)</f>
        <v>#NAME?</v>
      </c>
      <c r="BA1399" s="312" t="e">
        <f ca="1">(AZ1399/V_NNG3A!$I$8)*100</f>
        <v>#NAME?</v>
      </c>
      <c r="BB1399" s="308" t="e">
        <f ca="1">_xll.SRS1Splines.Functions25.Linear_Interp(V_NNG3A!$H$4:$H$12,V_NNG3A!$J$4:$J$12,BF1399)</f>
        <v>#NAME?</v>
      </c>
      <c r="BC1399" s="308">
        <f ca="1">IFERROR((AZ1399-V_NNG3A!$J$20) / (V_NNG3A!$J$19-V_NNG3A!$J$20) * 100, 0)</f>
        <v>0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 t="e">
        <f ca="1">_xll.SRS1Splines.Functions25.Linear_Interp(V_XNN1!$K$3:$K$8,V_XNN1!$L$3:$L$8,BT1399)</f>
        <v>#NAME?</v>
      </c>
      <c r="BO1399" s="312" t="e">
        <f ca="1">(BN1399/V_XNN1!$L$7)*100</f>
        <v>#NAME?</v>
      </c>
      <c r="BP1399" s="308" t="e">
        <f ca="1">_xll.SRS1Splines.Functions25.Linear_Interp(V_XNN1!$K$3:$K$8,V_XNN1!$M$3:$M$8,BT1399)</f>
        <v>#NAME?</v>
      </c>
      <c r="BQ1399" s="308">
        <f ca="1">IFERROR((BN1399 - V_XNN1!$M$16) / (V_XNN1!$M$15- V_XNN1!$M$16) * 100, 0)</f>
        <v>0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 t="e">
        <f ca="1">_xll.SRS1Splines.Functions25.Linear_Interp(V_NEM!$R$687:$R$703,V_NEM!$T$687:$T$703,M1400)+_xll.SRS1Splines.Functions25.Linear_Interp(V_NEM!$AB$687:$AB$703,V_NEM!$AD$687:$AD$703,N1400)</f>
        <v>#NAME?</v>
      </c>
      <c r="H1400" s="308" t="e">
        <f ca="1">(G1400/(V_NEM!$T$696+V_NEM!$AD$696))*100</f>
        <v>#NAME?</v>
      </c>
      <c r="I1400" s="308" t="e">
        <f ca="1">G1400-(V_NEM!$T$694+V_NEM!$AD$694)</f>
        <v>#NAME?</v>
      </c>
      <c r="J1400" s="308">
        <f ca="1"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0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 t="e">
        <f ca="1">_xll.SRS1Splines.Functions25.Linear_Interp(V_NK3!$P$8:$P$32,V_NK3!$R$8:$R$32,AC1400)</f>
        <v>#NAME?</v>
      </c>
      <c r="W1400" s="312" t="e">
        <f ca="1">(V1400/V_NK3!$R$28)*100</f>
        <v>#NAME?</v>
      </c>
      <c r="X1400" s="308" t="e">
        <f ca="1">V1400-V_NK3!$R$8</f>
        <v>#NAME?</v>
      </c>
      <c r="Y1400" s="308">
        <f ca="1">IFERROR((V1400 - V_NK3!$V$10) / (V_NK3!$V$9- V_NK3!$V$10) * 100, 0)</f>
        <v>0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 t="e">
        <f ca="1">_xll.SRS1Splines.Functions25.Linear_Interp(V_NK2!$R$10:$R$21,V_NK2!$T$10:$T$21,AR1400)</f>
        <v>#NAME?</v>
      </c>
      <c r="AL1400" s="312" t="e">
        <f ca="1">(AK1400/V_NK2!$T$18)*100</f>
        <v>#NAME?</v>
      </c>
      <c r="AM1400" s="308" t="e">
        <f ca="1">AK1400-V_NK2!$T$11</f>
        <v>#NAME?</v>
      </c>
      <c r="AN1400" s="308">
        <f ca="1">IFERROR((AK1400 - V_NK2!$X$12) / (V_NK2!$X$11- V_NK2!$X$12) * 100, 0)</f>
        <v>0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 t="e">
        <f ca="1">_xll.SRS1Splines.Functions25.Linear_Interp(V_NNG3A!$H$4:$H$12,V_NNG3A!$I$4:$I$12,BF1400)</f>
        <v>#NAME?</v>
      </c>
      <c r="BA1400" s="312" t="e">
        <f ca="1">(AZ1400/V_NNG3A!$I$8)*100</f>
        <v>#NAME?</v>
      </c>
      <c r="BB1400" s="308" t="e">
        <f ca="1">_xll.SRS1Splines.Functions25.Linear_Interp(V_NNG3A!$H$4:$H$12,V_NNG3A!$J$4:$J$12,BF1400)</f>
        <v>#NAME?</v>
      </c>
      <c r="BC1400" s="308">
        <f ca="1">IFERROR((AZ1400-V_NNG3A!$J$20) / (V_NNG3A!$J$19-V_NNG3A!$J$20) * 100, 0)</f>
        <v>0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 t="e">
        <f ca="1">_xll.SRS1Splines.Functions25.Linear_Interp(V_XNN1!$K$3:$K$8,V_XNN1!$L$3:$L$8,BT1400)</f>
        <v>#NAME?</v>
      </c>
      <c r="BO1400" s="312" t="e">
        <f ca="1">(BN1400/V_XNN1!$L$7)*100</f>
        <v>#NAME?</v>
      </c>
      <c r="BP1400" s="308" t="e">
        <f ca="1">_xll.SRS1Splines.Functions25.Linear_Interp(V_XNN1!$K$3:$K$8,V_XNN1!$M$3:$M$8,BT1400)</f>
        <v>#NAME?</v>
      </c>
      <c r="BQ1400" s="308">
        <f ca="1">IFERROR((BN1400 - V_XNN1!$M$16) / (V_XNN1!$M$15- V_XNN1!$M$16) * 100, 0)</f>
        <v>0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 t="e">
        <f ca="1">_xll.SRS1Splines.Functions25.Linear_Interp(V_NEM!$R$687:$R$703,V_NEM!$T$687:$T$703,M1401)+_xll.SRS1Splines.Functions25.Linear_Interp(V_NEM!$AB$687:$AB$703,V_NEM!$AD$687:$AD$703,N1401)</f>
        <v>#NAME?</v>
      </c>
      <c r="H1401" s="308" t="e">
        <f ca="1">(G1401/(V_NEM!$T$696+V_NEM!$AD$696))*100</f>
        <v>#NAME?</v>
      </c>
      <c r="I1401" s="308" t="e">
        <f ca="1">G1401-(V_NEM!$T$694+V_NEM!$AD$694)</f>
        <v>#NAME?</v>
      </c>
      <c r="J1401" s="308">
        <f ca="1"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0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 t="e">
        <f ca="1">_xll.SRS1Splines.Functions25.Linear_Interp(V_NK3!$P$8:$P$32,V_NK3!$R$8:$R$32,AC1401)</f>
        <v>#NAME?</v>
      </c>
      <c r="W1401" s="312" t="e">
        <f ca="1">(V1401/V_NK3!$R$28)*100</f>
        <v>#NAME?</v>
      </c>
      <c r="X1401" s="308" t="e">
        <f ca="1">V1401-V_NK3!$R$8</f>
        <v>#NAME?</v>
      </c>
      <c r="Y1401" s="308">
        <f ca="1">IFERROR((V1401 - V_NK3!$V$10) / (V_NK3!$V$9- V_NK3!$V$10) * 100, 0)</f>
        <v>0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 t="e">
        <f ca="1">_xll.SRS1Splines.Functions25.Linear_Interp(V_NK2!$R$10:$R$21,V_NK2!$T$10:$T$21,AR1401)</f>
        <v>#NAME?</v>
      </c>
      <c r="AL1401" s="312" t="e">
        <f ca="1">(AK1401/V_NK2!$T$18)*100</f>
        <v>#NAME?</v>
      </c>
      <c r="AM1401" s="308" t="e">
        <f ca="1">AK1401-V_NK2!$T$11</f>
        <v>#NAME?</v>
      </c>
      <c r="AN1401" s="308">
        <f ca="1">IFERROR((AK1401 - V_NK2!$X$12) / (V_NK2!$X$11- V_NK2!$X$12) * 100, 0)</f>
        <v>0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 t="e">
        <f ca="1">_xll.SRS1Splines.Functions25.Linear_Interp(V_NNG3A!$H$4:$H$12,V_NNG3A!$I$4:$I$12,BF1401)</f>
        <v>#NAME?</v>
      </c>
      <c r="BA1401" s="312" t="e">
        <f ca="1">(AZ1401/V_NNG3A!$I$8)*100</f>
        <v>#NAME?</v>
      </c>
      <c r="BB1401" s="308" t="e">
        <f ca="1">_xll.SRS1Splines.Functions25.Linear_Interp(V_NNG3A!$H$4:$H$12,V_NNG3A!$J$4:$J$12,BF1401)</f>
        <v>#NAME?</v>
      </c>
      <c r="BC1401" s="308">
        <f ca="1">IFERROR((AZ1401-V_NNG3A!$J$20) / (V_NNG3A!$J$19-V_NNG3A!$J$20) * 100, 0)</f>
        <v>0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 t="e">
        <f ca="1">_xll.SRS1Splines.Functions25.Linear_Interp(V_XNN1!$K$3:$K$8,V_XNN1!$L$3:$L$8,BT1401)</f>
        <v>#NAME?</v>
      </c>
      <c r="BO1401" s="312" t="e">
        <f ca="1">(BN1401/V_XNN1!$L$7)*100</f>
        <v>#NAME?</v>
      </c>
      <c r="BP1401" s="308" t="e">
        <f ca="1">_xll.SRS1Splines.Functions25.Linear_Interp(V_XNN1!$K$3:$K$8,V_XNN1!$M$3:$M$8,BT1401)</f>
        <v>#NAME?</v>
      </c>
      <c r="BQ1401" s="308">
        <f ca="1">IFERROR((BN1401 - V_XNN1!$M$16) / (V_XNN1!$M$15- V_XNN1!$M$16) * 100, 0)</f>
        <v>0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 t="e">
        <f ca="1">_xll.SRS1Splines.Functions25.Linear_Interp(V_NEM!$R$687:$R$703,V_NEM!$T$687:$T$703,M1402)+_xll.SRS1Splines.Functions25.Linear_Interp(V_NEM!$AB$687:$AB$703,V_NEM!$AD$687:$AD$703,N1402)</f>
        <v>#NAME?</v>
      </c>
      <c r="H1402" s="308" t="e">
        <f ca="1">(G1402/(V_NEM!$T$696+V_NEM!$AD$696))*100</f>
        <v>#NAME?</v>
      </c>
      <c r="I1402" s="308" t="e">
        <f ca="1">G1402-(V_NEM!$T$694+V_NEM!$AD$694)</f>
        <v>#NAME?</v>
      </c>
      <c r="J1402" s="308">
        <f ca="1"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0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 t="e">
        <f ca="1">_xll.SRS1Splines.Functions25.Linear_Interp(V_NK3!$P$8:$P$32,V_NK3!$R$8:$R$32,AC1402)</f>
        <v>#NAME?</v>
      </c>
      <c r="W1402" s="312" t="e">
        <f ca="1">(V1402/V_NK3!$R$28)*100</f>
        <v>#NAME?</v>
      </c>
      <c r="X1402" s="308" t="e">
        <f ca="1">V1402-V_NK3!$R$8</f>
        <v>#NAME?</v>
      </c>
      <c r="Y1402" s="308">
        <f ca="1">IFERROR((V1402 - V_NK3!$V$10) / (V_NK3!$V$9- V_NK3!$V$10) * 100, 0)</f>
        <v>0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 t="e">
        <f ca="1">_xll.SRS1Splines.Functions25.Linear_Interp(V_NK2!$R$10:$R$21,V_NK2!$T$10:$T$21,AR1402)</f>
        <v>#NAME?</v>
      </c>
      <c r="AL1402" s="312" t="e">
        <f ca="1">(AK1402/V_NK2!$T$18)*100</f>
        <v>#NAME?</v>
      </c>
      <c r="AM1402" s="308" t="e">
        <f ca="1">AK1402-V_NK2!$T$11</f>
        <v>#NAME?</v>
      </c>
      <c r="AN1402" s="308">
        <f ca="1">IFERROR((AK1402 - V_NK2!$X$12) / (V_NK2!$X$11- V_NK2!$X$12) * 100, 0)</f>
        <v>0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 t="e">
        <f ca="1">_xll.SRS1Splines.Functions25.Linear_Interp(V_NNG3A!$H$4:$H$12,V_NNG3A!$I$4:$I$12,BF1402)</f>
        <v>#NAME?</v>
      </c>
      <c r="BA1402" s="312" t="e">
        <f ca="1">(AZ1402/V_NNG3A!$I$8)*100</f>
        <v>#NAME?</v>
      </c>
      <c r="BB1402" s="308" t="e">
        <f ca="1">_xll.SRS1Splines.Functions25.Linear_Interp(V_NNG3A!$H$4:$H$12,V_NNG3A!$J$4:$J$12,BF1402)</f>
        <v>#NAME?</v>
      </c>
      <c r="BC1402" s="308">
        <f ca="1">IFERROR((AZ1402-V_NNG3A!$J$20) / (V_NNG3A!$J$19-V_NNG3A!$J$20) * 100, 0)</f>
        <v>0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 t="e">
        <f ca="1">_xll.SRS1Splines.Functions25.Linear_Interp(V_XNN1!$K$3:$K$8,V_XNN1!$L$3:$L$8,BT1402)</f>
        <v>#NAME?</v>
      </c>
      <c r="BO1402" s="312" t="e">
        <f ca="1">(BN1402/V_XNN1!$L$7)*100</f>
        <v>#NAME?</v>
      </c>
      <c r="BP1402" s="308" t="e">
        <f ca="1">_xll.SRS1Splines.Functions25.Linear_Interp(V_XNN1!$K$3:$K$8,V_XNN1!$M$3:$M$8,BT1402)</f>
        <v>#NAME?</v>
      </c>
      <c r="BQ1402" s="308">
        <f ca="1">IFERROR((BN1402 - V_XNN1!$M$16) / (V_XNN1!$M$15- V_XNN1!$M$16) * 100, 0)</f>
        <v>0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 t="e">
        <f ca="1">_xll.SRS1Splines.Functions25.Linear_Interp(V_NEM!$R$687:$R$703,V_NEM!$T$687:$T$703,M1403)+_xll.SRS1Splines.Functions25.Linear_Interp(V_NEM!$AB$687:$AB$703,V_NEM!$AD$687:$AD$703,N1403)</f>
        <v>#NAME?</v>
      </c>
      <c r="H1403" s="308" t="e">
        <f ca="1">(G1403/(V_NEM!$T$696+V_NEM!$AD$696))*100</f>
        <v>#NAME?</v>
      </c>
      <c r="I1403" s="308" t="e">
        <f ca="1">G1403-(V_NEM!$T$694+V_NEM!$AD$694)</f>
        <v>#NAME?</v>
      </c>
      <c r="J1403" s="308">
        <f ca="1"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0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 t="e">
        <f ca="1">_xll.SRS1Splines.Functions25.Linear_Interp(V_NK3!$P$8:$P$32,V_NK3!$R$8:$R$32,AC1403)</f>
        <v>#NAME?</v>
      </c>
      <c r="W1403" s="312" t="e">
        <f ca="1">(V1403/V_NK3!$R$28)*100</f>
        <v>#NAME?</v>
      </c>
      <c r="X1403" s="308" t="e">
        <f ca="1">V1403-V_NK3!$R$8</f>
        <v>#NAME?</v>
      </c>
      <c r="Y1403" s="308">
        <f ca="1">IFERROR((V1403 - V_NK3!$V$10) / (V_NK3!$V$9- V_NK3!$V$10) * 100, 0)</f>
        <v>0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 t="e">
        <f ca="1">_xll.SRS1Splines.Functions25.Linear_Interp(V_NK2!$R$10:$R$21,V_NK2!$T$10:$T$21,AR1403)</f>
        <v>#NAME?</v>
      </c>
      <c r="AL1403" s="312" t="e">
        <f ca="1">(AK1403/V_NK2!$T$18)*100</f>
        <v>#NAME?</v>
      </c>
      <c r="AM1403" s="308" t="e">
        <f ca="1">AK1403-V_NK2!$T$11</f>
        <v>#NAME?</v>
      </c>
      <c r="AN1403" s="308">
        <f ca="1">IFERROR((AK1403 - V_NK2!$X$12) / (V_NK2!$X$11- V_NK2!$X$12) * 100, 0)</f>
        <v>0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 t="e">
        <f ca="1">_xll.SRS1Splines.Functions25.Linear_Interp(V_NNG3A!$H$4:$H$12,V_NNG3A!$I$4:$I$12,BF1403)</f>
        <v>#NAME?</v>
      </c>
      <c r="BA1403" s="312" t="e">
        <f ca="1">(AZ1403/V_NNG3A!$I$8)*100</f>
        <v>#NAME?</v>
      </c>
      <c r="BB1403" s="308" t="e">
        <f ca="1">_xll.SRS1Splines.Functions25.Linear_Interp(V_NNG3A!$H$4:$H$12,V_NNG3A!$J$4:$J$12,BF1403)</f>
        <v>#NAME?</v>
      </c>
      <c r="BC1403" s="308">
        <f ca="1">IFERROR((AZ1403-V_NNG3A!$J$20) / (V_NNG3A!$J$19-V_NNG3A!$J$20) * 100, 0)</f>
        <v>0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 t="e">
        <f ca="1">_xll.SRS1Splines.Functions25.Linear_Interp(V_XNN1!$K$3:$K$8,V_XNN1!$L$3:$L$8,BT1403)</f>
        <v>#NAME?</v>
      </c>
      <c r="BO1403" s="312" t="e">
        <f ca="1">(BN1403/V_XNN1!$L$7)*100</f>
        <v>#NAME?</v>
      </c>
      <c r="BP1403" s="308" t="e">
        <f ca="1">_xll.SRS1Splines.Functions25.Linear_Interp(V_XNN1!$K$3:$K$8,V_XNN1!$M$3:$M$8,BT1403)</f>
        <v>#NAME?</v>
      </c>
      <c r="BQ1403" s="308">
        <f ca="1">IFERROR((BN1403 - V_XNN1!$M$16) / (V_XNN1!$M$15- V_XNN1!$M$16) * 100, 0)</f>
        <v>0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 t="e">
        <f ca="1">_xll.SRS1Splines.Functions25.Linear_Interp(V_NEM!$R$687:$R$703,V_NEM!$T$687:$T$703,M1404)+_xll.SRS1Splines.Functions25.Linear_Interp(V_NEM!$AB$687:$AB$703,V_NEM!$AD$687:$AD$703,N1404)</f>
        <v>#NAME?</v>
      </c>
      <c r="H1404" s="308" t="e">
        <f ca="1">(G1404/(V_NEM!$T$696+V_NEM!$AD$696))*100</f>
        <v>#NAME?</v>
      </c>
      <c r="I1404" s="308" t="e">
        <f ca="1">G1404-(V_NEM!$T$694+V_NEM!$AD$694)</f>
        <v>#NAME?</v>
      </c>
      <c r="J1404" s="308">
        <f ca="1"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0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 t="e">
        <f ca="1">_xll.SRS1Splines.Functions25.Linear_Interp(V_NK3!$P$8:$P$32,V_NK3!$R$8:$R$32,AC1404)</f>
        <v>#NAME?</v>
      </c>
      <c r="W1404" s="312" t="e">
        <f ca="1">(V1404/V_NK3!$R$28)*100</f>
        <v>#NAME?</v>
      </c>
      <c r="X1404" s="308" t="e">
        <f ca="1">V1404-V_NK3!$R$8</f>
        <v>#NAME?</v>
      </c>
      <c r="Y1404" s="308">
        <f ca="1">IFERROR((V1404 - V_NK3!$V$10) / (V_NK3!$V$9- V_NK3!$V$10) * 100, 0)</f>
        <v>0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 t="e">
        <f ca="1">_xll.SRS1Splines.Functions25.Linear_Interp(V_NK2!$R$10:$R$21,V_NK2!$T$10:$T$21,AR1404)</f>
        <v>#NAME?</v>
      </c>
      <c r="AL1404" s="312" t="e">
        <f ca="1">(AK1404/V_NK2!$T$18)*100</f>
        <v>#NAME?</v>
      </c>
      <c r="AM1404" s="308" t="e">
        <f ca="1">AK1404-V_NK2!$T$11</f>
        <v>#NAME?</v>
      </c>
      <c r="AN1404" s="308">
        <f ca="1">IFERROR((AK1404 - V_NK2!$X$12) / (V_NK2!$X$11- V_NK2!$X$12) * 100, 0)</f>
        <v>0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 t="e">
        <f ca="1">_xll.SRS1Splines.Functions25.Linear_Interp(V_NNG3A!$H$4:$H$12,V_NNG3A!$I$4:$I$12,BF1404)</f>
        <v>#NAME?</v>
      </c>
      <c r="BA1404" s="312" t="e">
        <f ca="1">(AZ1404/V_NNG3A!$I$8)*100</f>
        <v>#NAME?</v>
      </c>
      <c r="BB1404" s="308" t="e">
        <f ca="1">_xll.SRS1Splines.Functions25.Linear_Interp(V_NNG3A!$H$4:$H$12,V_NNG3A!$J$4:$J$12,BF1404)</f>
        <v>#NAME?</v>
      </c>
      <c r="BC1404" s="308">
        <f ca="1">IFERROR((AZ1404-V_NNG3A!$J$20) / (V_NNG3A!$J$19-V_NNG3A!$J$20) * 100, 0)</f>
        <v>0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 t="e">
        <f ca="1">_xll.SRS1Splines.Functions25.Linear_Interp(V_XNN1!$K$3:$K$8,V_XNN1!$L$3:$L$8,BT1404)</f>
        <v>#NAME?</v>
      </c>
      <c r="BO1404" s="312" t="e">
        <f ca="1">(BN1404/V_XNN1!$L$7)*100</f>
        <v>#NAME?</v>
      </c>
      <c r="BP1404" s="308" t="e">
        <f ca="1">_xll.SRS1Splines.Functions25.Linear_Interp(V_XNN1!$K$3:$K$8,V_XNN1!$M$3:$M$8,BT1404)</f>
        <v>#NAME?</v>
      </c>
      <c r="BQ1404" s="308">
        <f ca="1">IFERROR((BN1404 - V_XNN1!$M$16) / (V_XNN1!$M$15- V_XNN1!$M$16) * 100, 0)</f>
        <v>0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 t="e">
        <f ca="1">_xll.SRS1Splines.Functions25.Linear_Interp(V_NEM!$R$687:$R$703,V_NEM!$T$687:$T$703,M1405)+_xll.SRS1Splines.Functions25.Linear_Interp(V_NEM!$AB$687:$AB$703,V_NEM!$AD$687:$AD$703,N1405)</f>
        <v>#NAME?</v>
      </c>
      <c r="H1405" s="308" t="e">
        <f ca="1">(G1405/(V_NEM!$T$696+V_NEM!$AD$696))*100</f>
        <v>#NAME?</v>
      </c>
      <c r="I1405" s="308" t="e">
        <f ca="1">G1405-(V_NEM!$T$694+V_NEM!$AD$694)</f>
        <v>#NAME?</v>
      </c>
      <c r="J1405" s="308">
        <f ca="1"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0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 t="e">
        <f ca="1">_xll.SRS1Splines.Functions25.Linear_Interp(V_NK3!$P$8:$P$32,V_NK3!$R$8:$R$32,AC1405)</f>
        <v>#NAME?</v>
      </c>
      <c r="W1405" s="312" t="e">
        <f ca="1">(V1405/V_NK3!$R$28)*100</f>
        <v>#NAME?</v>
      </c>
      <c r="X1405" s="308" t="e">
        <f ca="1">V1405-V_NK3!$R$8</f>
        <v>#NAME?</v>
      </c>
      <c r="Y1405" s="308">
        <f ca="1">IFERROR((V1405 - V_NK3!$V$10) / (V_NK3!$V$9- V_NK3!$V$10) * 100, 0)</f>
        <v>0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 t="e">
        <f ca="1">_xll.SRS1Splines.Functions25.Linear_Interp(V_NK2!$R$10:$R$21,V_NK2!$T$10:$T$21,AR1405)</f>
        <v>#NAME?</v>
      </c>
      <c r="AL1405" s="312" t="e">
        <f ca="1">(AK1405/V_NK2!$T$18)*100</f>
        <v>#NAME?</v>
      </c>
      <c r="AM1405" s="308" t="e">
        <f ca="1">AK1405-V_NK2!$T$11</f>
        <v>#NAME?</v>
      </c>
      <c r="AN1405" s="308">
        <f ca="1">IFERROR((AK1405 - V_NK2!$X$12) / (V_NK2!$X$11- V_NK2!$X$12) * 100, 0)</f>
        <v>0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 t="e">
        <f ca="1">_xll.SRS1Splines.Functions25.Linear_Interp(V_NNG3A!$H$4:$H$12,V_NNG3A!$I$4:$I$12,BF1405)</f>
        <v>#NAME?</v>
      </c>
      <c r="BA1405" s="312" t="e">
        <f ca="1">(AZ1405/V_NNG3A!$I$8)*100</f>
        <v>#NAME?</v>
      </c>
      <c r="BB1405" s="308" t="e">
        <f ca="1">_xll.SRS1Splines.Functions25.Linear_Interp(V_NNG3A!$H$4:$H$12,V_NNG3A!$J$4:$J$12,BF1405)</f>
        <v>#NAME?</v>
      </c>
      <c r="BC1405" s="308">
        <f ca="1">IFERROR((AZ1405-V_NNG3A!$J$20) / (V_NNG3A!$J$19-V_NNG3A!$J$20) * 100, 0)</f>
        <v>0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 t="e">
        <f ca="1">_xll.SRS1Splines.Functions25.Linear_Interp(V_XNN1!$K$3:$K$8,V_XNN1!$L$3:$L$8,BT1405)</f>
        <v>#NAME?</v>
      </c>
      <c r="BO1405" s="312" t="e">
        <f ca="1">(BN1405/V_XNN1!$L$7)*100</f>
        <v>#NAME?</v>
      </c>
      <c r="BP1405" s="308" t="e">
        <f ca="1">_xll.SRS1Splines.Functions25.Linear_Interp(V_XNN1!$K$3:$K$8,V_XNN1!$M$3:$M$8,BT1405)</f>
        <v>#NAME?</v>
      </c>
      <c r="BQ1405" s="308">
        <f ca="1">IFERROR((BN1405 - V_XNN1!$M$16) / (V_XNN1!$M$15- V_XNN1!$M$16) * 100, 0)</f>
        <v>0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 t="e">
        <f ca="1">_xll.SRS1Splines.Functions25.Linear_Interp(V_NEM!$R$687:$R$703,V_NEM!$T$687:$T$703,M1406)+_xll.SRS1Splines.Functions25.Linear_Interp(V_NEM!$AB$687:$AB$703,V_NEM!$AD$687:$AD$703,N1406)</f>
        <v>#NAME?</v>
      </c>
      <c r="H1406" s="308" t="e">
        <f ca="1">(G1406/(V_NEM!$T$696+V_NEM!$AD$696))*100</f>
        <v>#NAME?</v>
      </c>
      <c r="I1406" s="308" t="e">
        <f ca="1">G1406-(V_NEM!$T$694+V_NEM!$AD$694)</f>
        <v>#NAME?</v>
      </c>
      <c r="J1406" s="308">
        <f ca="1"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0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 t="e">
        <f ca="1">_xll.SRS1Splines.Functions25.Linear_Interp(V_NK3!$P$8:$P$32,V_NK3!$R$8:$R$32,AC1406)</f>
        <v>#NAME?</v>
      </c>
      <c r="W1406" s="312" t="e">
        <f ca="1">(V1406/V_NK3!$R$28)*100</f>
        <v>#NAME?</v>
      </c>
      <c r="X1406" s="308" t="e">
        <f ca="1">V1406-V_NK3!$R$8</f>
        <v>#NAME?</v>
      </c>
      <c r="Y1406" s="308">
        <f ca="1">IFERROR((V1406 - V_NK3!$V$10) / (V_NK3!$V$9- V_NK3!$V$10) * 100, 0)</f>
        <v>0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 t="e">
        <f ca="1">_xll.SRS1Splines.Functions25.Linear_Interp(V_NK2!$R$10:$R$21,V_NK2!$T$10:$T$21,AR1406)</f>
        <v>#NAME?</v>
      </c>
      <c r="AL1406" s="312" t="e">
        <f ca="1">(AK1406/V_NK2!$T$18)*100</f>
        <v>#NAME?</v>
      </c>
      <c r="AM1406" s="308" t="e">
        <f ca="1">AK1406-V_NK2!$T$11</f>
        <v>#NAME?</v>
      </c>
      <c r="AN1406" s="308">
        <f ca="1">IFERROR((AK1406 - V_NK2!$X$12) / (V_NK2!$X$11- V_NK2!$X$12) * 100, 0)</f>
        <v>0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 t="e">
        <f ca="1">_xll.SRS1Splines.Functions25.Linear_Interp(V_NNG3A!$H$4:$H$12,V_NNG3A!$I$4:$I$12,BF1406)</f>
        <v>#NAME?</v>
      </c>
      <c r="BA1406" s="312" t="e">
        <f ca="1">(AZ1406/V_NNG3A!$I$8)*100</f>
        <v>#NAME?</v>
      </c>
      <c r="BB1406" s="308" t="e">
        <f ca="1">_xll.SRS1Splines.Functions25.Linear_Interp(V_NNG3A!$H$4:$H$12,V_NNG3A!$J$4:$J$12,BF1406)</f>
        <v>#NAME?</v>
      </c>
      <c r="BC1406" s="308">
        <f ca="1">IFERROR((AZ1406-V_NNG3A!$J$20) / (V_NNG3A!$J$19-V_NNG3A!$J$20) * 100, 0)</f>
        <v>0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 t="e">
        <f ca="1">_xll.SRS1Splines.Functions25.Linear_Interp(V_XNN1!$K$3:$K$8,V_XNN1!$L$3:$L$8,BT1406)</f>
        <v>#NAME?</v>
      </c>
      <c r="BO1406" s="312" t="e">
        <f ca="1">(BN1406/V_XNN1!$L$7)*100</f>
        <v>#NAME?</v>
      </c>
      <c r="BP1406" s="308" t="e">
        <f ca="1">_xll.SRS1Splines.Functions25.Linear_Interp(V_XNN1!$K$3:$K$8,V_XNN1!$M$3:$M$8,BT1406)</f>
        <v>#NAME?</v>
      </c>
      <c r="BQ1406" s="308">
        <f ca="1">IFERROR((BN1406 - V_XNN1!$M$16) / (V_XNN1!$M$15- V_XNN1!$M$16) * 100, 0)</f>
        <v>0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 t="e">
        <f ca="1">_xll.SRS1Splines.Functions25.Linear_Interp(V_NEM!$R$687:$R$703,V_NEM!$T$687:$T$703,M1407)+_xll.SRS1Splines.Functions25.Linear_Interp(V_NEM!$AB$687:$AB$703,V_NEM!$AD$687:$AD$703,N1407)</f>
        <v>#NAME?</v>
      </c>
      <c r="H1407" s="308" t="e">
        <f ca="1">(G1407/(V_NEM!$T$696+V_NEM!$AD$696))*100</f>
        <v>#NAME?</v>
      </c>
      <c r="I1407" s="308" t="e">
        <f ca="1">G1407-(V_NEM!$T$694+V_NEM!$AD$694)</f>
        <v>#NAME?</v>
      </c>
      <c r="J1407" s="308">
        <f ca="1"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0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 t="e">
        <f ca="1">_xll.SRS1Splines.Functions25.Linear_Interp(V_NK3!$P$8:$P$32,V_NK3!$R$8:$R$32,AC1407)</f>
        <v>#NAME?</v>
      </c>
      <c r="W1407" s="312" t="e">
        <f ca="1">(V1407/V_NK3!$R$28)*100</f>
        <v>#NAME?</v>
      </c>
      <c r="X1407" s="308" t="e">
        <f ca="1">V1407-V_NK3!$R$8</f>
        <v>#NAME?</v>
      </c>
      <c r="Y1407" s="308">
        <f ca="1">IFERROR((V1407 - V_NK3!$V$10) / (V_NK3!$V$9- V_NK3!$V$10) * 100, 0)</f>
        <v>0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 t="e">
        <f ca="1">_xll.SRS1Splines.Functions25.Linear_Interp(V_NK2!$R$10:$R$21,V_NK2!$T$10:$T$21,AR1407)</f>
        <v>#NAME?</v>
      </c>
      <c r="AL1407" s="312" t="e">
        <f ca="1">(AK1407/V_NK2!$T$18)*100</f>
        <v>#NAME?</v>
      </c>
      <c r="AM1407" s="308" t="e">
        <f ca="1">AK1407-V_NK2!$T$11</f>
        <v>#NAME?</v>
      </c>
      <c r="AN1407" s="308">
        <f ca="1">IFERROR((AK1407 - V_NK2!$X$12) / (V_NK2!$X$11- V_NK2!$X$12) * 100, 0)</f>
        <v>0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 t="e">
        <f ca="1">_xll.SRS1Splines.Functions25.Linear_Interp(V_NNG3A!$H$4:$H$12,V_NNG3A!$I$4:$I$12,BF1407)</f>
        <v>#NAME?</v>
      </c>
      <c r="BA1407" s="312" t="e">
        <f ca="1">(AZ1407/V_NNG3A!$I$8)*100</f>
        <v>#NAME?</v>
      </c>
      <c r="BB1407" s="308" t="e">
        <f ca="1">_xll.SRS1Splines.Functions25.Linear_Interp(V_NNG3A!$H$4:$H$12,V_NNG3A!$J$4:$J$12,BF1407)</f>
        <v>#NAME?</v>
      </c>
      <c r="BC1407" s="308">
        <f ca="1">IFERROR((AZ1407-V_NNG3A!$J$20) / (V_NNG3A!$J$19-V_NNG3A!$J$20) * 100, 0)</f>
        <v>0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 t="e">
        <f ca="1">_xll.SRS1Splines.Functions25.Linear_Interp(V_XNN1!$K$3:$K$8,V_XNN1!$L$3:$L$8,BT1407)</f>
        <v>#NAME?</v>
      </c>
      <c r="BO1407" s="312" t="e">
        <f ca="1">(BN1407/V_XNN1!$L$7)*100</f>
        <v>#NAME?</v>
      </c>
      <c r="BP1407" s="308" t="e">
        <f ca="1">_xll.SRS1Splines.Functions25.Linear_Interp(V_XNN1!$K$3:$K$8,V_XNN1!$M$3:$M$8,BT1407)</f>
        <v>#NAME?</v>
      </c>
      <c r="BQ1407" s="308">
        <f ca="1">IFERROR((BN1407 - V_XNN1!$M$16) / (V_XNN1!$M$15- V_XNN1!$M$16) * 100, 0)</f>
        <v>0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 t="e">
        <f ca="1">_xll.SRS1Splines.Functions25.Linear_Interp(V_NEM!$R$687:$R$703,V_NEM!$T$687:$T$703,M1408)+_xll.SRS1Splines.Functions25.Linear_Interp(V_NEM!$AB$687:$AB$703,V_NEM!$AD$687:$AD$703,N1408)</f>
        <v>#NAME?</v>
      </c>
      <c r="H1408" s="308" t="e">
        <f ca="1">(G1408/(V_NEM!$T$696+V_NEM!$AD$696))*100</f>
        <v>#NAME?</v>
      </c>
      <c r="I1408" s="308" t="e">
        <f ca="1">G1408-(V_NEM!$T$694+V_NEM!$AD$694)</f>
        <v>#NAME?</v>
      </c>
      <c r="J1408" s="308">
        <f ca="1"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0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 t="e">
        <f ca="1">_xll.SRS1Splines.Functions25.Linear_Interp(V_NK3!$P$8:$P$32,V_NK3!$R$8:$R$32,AC1408)</f>
        <v>#NAME?</v>
      </c>
      <c r="W1408" s="312" t="e">
        <f ca="1">(V1408/V_NK3!$R$28)*100</f>
        <v>#NAME?</v>
      </c>
      <c r="X1408" s="308" t="e">
        <f ca="1">V1408-V_NK3!$R$8</f>
        <v>#NAME?</v>
      </c>
      <c r="Y1408" s="308">
        <f ca="1">IFERROR((V1408 - V_NK3!$V$10) / (V_NK3!$V$9- V_NK3!$V$10) * 100, 0)</f>
        <v>0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 t="e">
        <f ca="1">_xll.SRS1Splines.Functions25.Linear_Interp(V_NK2!$R$10:$R$21,V_NK2!$T$10:$T$21,AR1408)</f>
        <v>#NAME?</v>
      </c>
      <c r="AL1408" s="312" t="e">
        <f ca="1">(AK1408/V_NK2!$T$18)*100</f>
        <v>#NAME?</v>
      </c>
      <c r="AM1408" s="308" t="e">
        <f ca="1">AK1408-V_NK2!$T$11</f>
        <v>#NAME?</v>
      </c>
      <c r="AN1408" s="308">
        <f ca="1">IFERROR((AK1408 - V_NK2!$X$12) / (V_NK2!$X$11- V_NK2!$X$12) * 100, 0)</f>
        <v>0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 t="e">
        <f ca="1">_xll.SRS1Splines.Functions25.Linear_Interp(V_NNG3A!$H$4:$H$12,V_NNG3A!$I$4:$I$12,BF1408)</f>
        <v>#NAME?</v>
      </c>
      <c r="BA1408" s="312" t="e">
        <f ca="1">(AZ1408/V_NNG3A!$I$8)*100</f>
        <v>#NAME?</v>
      </c>
      <c r="BB1408" s="308" t="e">
        <f ca="1">_xll.SRS1Splines.Functions25.Linear_Interp(V_NNG3A!$H$4:$H$12,V_NNG3A!$J$4:$J$12,BF1408)</f>
        <v>#NAME?</v>
      </c>
      <c r="BC1408" s="308">
        <f ca="1">IFERROR((AZ1408-V_NNG3A!$J$20) / (V_NNG3A!$J$19-V_NNG3A!$J$20) * 100, 0)</f>
        <v>0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 t="e">
        <f ca="1">_xll.SRS1Splines.Functions25.Linear_Interp(V_XNN1!$K$3:$K$8,V_XNN1!$L$3:$L$8,BT1408)</f>
        <v>#NAME?</v>
      </c>
      <c r="BO1408" s="312" t="e">
        <f ca="1">(BN1408/V_XNN1!$L$7)*100</f>
        <v>#NAME?</v>
      </c>
      <c r="BP1408" s="308" t="e">
        <f ca="1">_xll.SRS1Splines.Functions25.Linear_Interp(V_XNN1!$K$3:$K$8,V_XNN1!$M$3:$M$8,BT1408)</f>
        <v>#NAME?</v>
      </c>
      <c r="BQ1408" s="308">
        <f ca="1">IFERROR((BN1408 - V_XNN1!$M$16) / (V_XNN1!$M$15- V_XNN1!$M$16) * 100, 0)</f>
        <v>0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 t="e">
        <f ca="1">_xll.SRS1Splines.Functions25.Linear_Interp(V_NEM!$R$687:$R$703,V_NEM!$T$687:$T$703,M1409)+_xll.SRS1Splines.Functions25.Linear_Interp(V_NEM!$AB$687:$AB$703,V_NEM!$AD$687:$AD$703,N1409)</f>
        <v>#NAME?</v>
      </c>
      <c r="H1409" s="308" t="e">
        <f ca="1">(G1409/(V_NEM!$T$696+V_NEM!$AD$696))*100</f>
        <v>#NAME?</v>
      </c>
      <c r="I1409" s="308" t="e">
        <f ca="1">G1409-(V_NEM!$T$694+V_NEM!$AD$694)</f>
        <v>#NAME?</v>
      </c>
      <c r="J1409" s="308">
        <f ca="1"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0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 t="e">
        <f ca="1">_xll.SRS1Splines.Functions25.Linear_Interp(V_NK3!$P$8:$P$32,V_NK3!$R$8:$R$32,AC1409)</f>
        <v>#NAME?</v>
      </c>
      <c r="W1409" s="312" t="e">
        <f ca="1">(V1409/V_NK3!$R$28)*100</f>
        <v>#NAME?</v>
      </c>
      <c r="X1409" s="308" t="e">
        <f ca="1">V1409-V_NK3!$R$8</f>
        <v>#NAME?</v>
      </c>
      <c r="Y1409" s="308">
        <f ca="1">IFERROR((V1409 - V_NK3!$V$10) / (V_NK3!$V$9- V_NK3!$V$10) * 100, 0)</f>
        <v>0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 t="e">
        <f ca="1">_xll.SRS1Splines.Functions25.Linear_Interp(V_NK2!$R$10:$R$21,V_NK2!$T$10:$T$21,AR1409)</f>
        <v>#NAME?</v>
      </c>
      <c r="AL1409" s="312" t="e">
        <f ca="1">(AK1409/V_NK2!$T$18)*100</f>
        <v>#NAME?</v>
      </c>
      <c r="AM1409" s="308" t="e">
        <f ca="1">AK1409-V_NK2!$T$11</f>
        <v>#NAME?</v>
      </c>
      <c r="AN1409" s="308">
        <f ca="1">IFERROR((AK1409 - V_NK2!$X$12) / (V_NK2!$X$11- V_NK2!$X$12) * 100, 0)</f>
        <v>0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 t="e">
        <f ca="1">_xll.SRS1Splines.Functions25.Linear_Interp(V_NNG3A!$H$4:$H$12,V_NNG3A!$I$4:$I$12,BF1409)</f>
        <v>#NAME?</v>
      </c>
      <c r="BA1409" s="312" t="e">
        <f ca="1">(AZ1409/V_NNG3A!$I$8)*100</f>
        <v>#NAME?</v>
      </c>
      <c r="BB1409" s="308" t="e">
        <f ca="1">_xll.SRS1Splines.Functions25.Linear_Interp(V_NNG3A!$H$4:$H$12,V_NNG3A!$J$4:$J$12,BF1409)</f>
        <v>#NAME?</v>
      </c>
      <c r="BC1409" s="308">
        <f ca="1">IFERROR((AZ1409-V_NNG3A!$J$20) / (V_NNG3A!$J$19-V_NNG3A!$J$20) * 100, 0)</f>
        <v>0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 t="e">
        <f ca="1">_xll.SRS1Splines.Functions25.Linear_Interp(V_XNN1!$K$3:$K$8,V_XNN1!$L$3:$L$8,BT1409)</f>
        <v>#NAME?</v>
      </c>
      <c r="BO1409" s="312" t="e">
        <f ca="1">(BN1409/V_XNN1!$L$7)*100</f>
        <v>#NAME?</v>
      </c>
      <c r="BP1409" s="308" t="e">
        <f ca="1">_xll.SRS1Splines.Functions25.Linear_Interp(V_XNN1!$K$3:$K$8,V_XNN1!$M$3:$M$8,BT1409)</f>
        <v>#NAME?</v>
      </c>
      <c r="BQ1409" s="308">
        <f ca="1">IFERROR((BN1409 - V_XNN1!$M$16) / (V_XNN1!$M$15- V_XNN1!$M$16) * 100, 0)</f>
        <v>0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 t="e">
        <f ca="1">_xll.SRS1Splines.Functions25.Linear_Interp(V_NEM!$R$687:$R$703,V_NEM!$T$687:$T$703,M1410)+_xll.SRS1Splines.Functions25.Linear_Interp(V_NEM!$AB$687:$AB$703,V_NEM!$AD$687:$AD$703,N1410)</f>
        <v>#NAME?</v>
      </c>
      <c r="H1410" s="308" t="e">
        <f ca="1">(G1410/(V_NEM!$T$696+V_NEM!$AD$696))*100</f>
        <v>#NAME?</v>
      </c>
      <c r="I1410" s="308" t="e">
        <f ca="1">G1410-(V_NEM!$T$694+V_NEM!$AD$694)</f>
        <v>#NAME?</v>
      </c>
      <c r="J1410" s="308">
        <f ca="1"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0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 t="e">
        <f ca="1">_xll.SRS1Splines.Functions25.Linear_Interp(V_NK3!$P$8:$P$32,V_NK3!$R$8:$R$32,AC1410)</f>
        <v>#NAME?</v>
      </c>
      <c r="W1410" s="312" t="e">
        <f ca="1">(V1410/V_NK3!$R$28)*100</f>
        <v>#NAME?</v>
      </c>
      <c r="X1410" s="308" t="e">
        <f ca="1">V1410-V_NK3!$R$8</f>
        <v>#NAME?</v>
      </c>
      <c r="Y1410" s="308">
        <f ca="1">IFERROR((V1410 - V_NK3!$V$10) / (V_NK3!$V$9- V_NK3!$V$10) * 100, 0)</f>
        <v>0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 t="e">
        <f ca="1">_xll.SRS1Splines.Functions25.Linear_Interp(V_NK2!$R$10:$R$21,V_NK2!$T$10:$T$21,AR1410)</f>
        <v>#NAME?</v>
      </c>
      <c r="AL1410" s="312" t="e">
        <f ca="1">(AK1410/V_NK2!$T$18)*100</f>
        <v>#NAME?</v>
      </c>
      <c r="AM1410" s="308" t="e">
        <f ca="1">AK1410-V_NK2!$T$11</f>
        <v>#NAME?</v>
      </c>
      <c r="AN1410" s="308">
        <f ca="1">IFERROR((AK1410 - V_NK2!$X$12) / (V_NK2!$X$11- V_NK2!$X$12) * 100, 0)</f>
        <v>0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 t="e">
        <f ca="1">_xll.SRS1Splines.Functions25.Linear_Interp(V_NNG3A!$H$4:$H$12,V_NNG3A!$I$4:$I$12,BF1410)</f>
        <v>#NAME?</v>
      </c>
      <c r="BA1410" s="312" t="e">
        <f ca="1">(AZ1410/V_NNG3A!$I$8)*100</f>
        <v>#NAME?</v>
      </c>
      <c r="BB1410" s="308" t="e">
        <f ca="1">_xll.SRS1Splines.Functions25.Linear_Interp(V_NNG3A!$H$4:$H$12,V_NNG3A!$J$4:$J$12,BF1410)</f>
        <v>#NAME?</v>
      </c>
      <c r="BC1410" s="308">
        <f ca="1">IFERROR((AZ1410-V_NNG3A!$J$20) / (V_NNG3A!$J$19-V_NNG3A!$J$20) * 100, 0)</f>
        <v>0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 t="e">
        <f ca="1">_xll.SRS1Splines.Functions25.Linear_Interp(V_XNN1!$K$3:$K$8,V_XNN1!$L$3:$L$8,BT1410)</f>
        <v>#NAME?</v>
      </c>
      <c r="BO1410" s="312" t="e">
        <f ca="1">(BN1410/V_XNN1!$L$7)*100</f>
        <v>#NAME?</v>
      </c>
      <c r="BP1410" s="308" t="e">
        <f ca="1">_xll.SRS1Splines.Functions25.Linear_Interp(V_XNN1!$K$3:$K$8,V_XNN1!$M$3:$M$8,BT1410)</f>
        <v>#NAME?</v>
      </c>
      <c r="BQ1410" s="308">
        <f ca="1">IFERROR((BN1410 - V_XNN1!$M$16) / (V_XNN1!$M$15- V_XNN1!$M$16) * 100, 0)</f>
        <v>0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 t="e">
        <f ca="1">_xll.SRS1Splines.Functions25.Linear_Interp(V_NEM!$R$687:$R$703,V_NEM!$T$687:$T$703,M1411)+_xll.SRS1Splines.Functions25.Linear_Interp(V_NEM!$AB$687:$AB$703,V_NEM!$AD$687:$AD$703,N1411)</f>
        <v>#NAME?</v>
      </c>
      <c r="H1411" s="308" t="e">
        <f ca="1">(G1411/(V_NEM!$T$696+V_NEM!$AD$696))*100</f>
        <v>#NAME?</v>
      </c>
      <c r="I1411" s="308" t="e">
        <f ca="1">G1411-(V_NEM!$T$694+V_NEM!$AD$694)</f>
        <v>#NAME?</v>
      </c>
      <c r="J1411" s="308">
        <f ca="1"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0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 t="e">
        <f ca="1">_xll.SRS1Splines.Functions25.Linear_Interp(V_NK3!$P$8:$P$32,V_NK3!$R$8:$R$32,AC1411)</f>
        <v>#NAME?</v>
      </c>
      <c r="W1411" s="312" t="e">
        <f ca="1">(V1411/V_NK3!$R$28)*100</f>
        <v>#NAME?</v>
      </c>
      <c r="X1411" s="308" t="e">
        <f ca="1">V1411-V_NK3!$R$8</f>
        <v>#NAME?</v>
      </c>
      <c r="Y1411" s="308">
        <f ca="1">IFERROR((V1411 - V_NK3!$V$10) / (V_NK3!$V$9- V_NK3!$V$10) * 100, 0)</f>
        <v>0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 t="e">
        <f ca="1">_xll.SRS1Splines.Functions25.Linear_Interp(V_NK2!$R$10:$R$21,V_NK2!$T$10:$T$21,AR1411)</f>
        <v>#NAME?</v>
      </c>
      <c r="AL1411" s="312" t="e">
        <f ca="1">(AK1411/V_NK2!$T$18)*100</f>
        <v>#NAME?</v>
      </c>
      <c r="AM1411" s="308" t="e">
        <f ca="1">AK1411-V_NK2!$T$11</f>
        <v>#NAME?</v>
      </c>
      <c r="AN1411" s="308">
        <f ca="1">IFERROR((AK1411 - V_NK2!$X$12) / (V_NK2!$X$11- V_NK2!$X$12) * 100, 0)</f>
        <v>0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 t="e">
        <f ca="1">_xll.SRS1Splines.Functions25.Linear_Interp(V_NNG3A!$H$4:$H$12,V_NNG3A!$I$4:$I$12,BF1411)</f>
        <v>#NAME?</v>
      </c>
      <c r="BA1411" s="312" t="e">
        <f ca="1">(AZ1411/V_NNG3A!$I$8)*100</f>
        <v>#NAME?</v>
      </c>
      <c r="BB1411" s="308" t="e">
        <f ca="1">_xll.SRS1Splines.Functions25.Linear_Interp(V_NNG3A!$H$4:$H$12,V_NNG3A!$J$4:$J$12,BF1411)</f>
        <v>#NAME?</v>
      </c>
      <c r="BC1411" s="308">
        <f ca="1">IFERROR((AZ1411-V_NNG3A!$J$20) / (V_NNG3A!$J$19-V_NNG3A!$J$20) * 100, 0)</f>
        <v>0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 t="e">
        <f ca="1">_xll.SRS1Splines.Functions25.Linear_Interp(V_XNN1!$K$3:$K$8,V_XNN1!$L$3:$L$8,BT1411)</f>
        <v>#NAME?</v>
      </c>
      <c r="BO1411" s="312" t="e">
        <f ca="1">(BN1411/V_XNN1!$L$7)*100</f>
        <v>#NAME?</v>
      </c>
      <c r="BP1411" s="308" t="e">
        <f ca="1">_xll.SRS1Splines.Functions25.Linear_Interp(V_XNN1!$K$3:$K$8,V_XNN1!$M$3:$M$8,BT1411)</f>
        <v>#NAME?</v>
      </c>
      <c r="BQ1411" s="308">
        <f ca="1">IFERROR((BN1411 - V_XNN1!$M$16) / (V_XNN1!$M$15- V_XNN1!$M$16) * 100, 0)</f>
        <v>0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 t="e">
        <f ca="1">_xll.SRS1Splines.Functions25.Linear_Interp(V_NEM!$R$687:$R$703,V_NEM!$T$687:$T$703,M1412)+_xll.SRS1Splines.Functions25.Linear_Interp(V_NEM!$AB$687:$AB$703,V_NEM!$AD$687:$AD$703,N1412)</f>
        <v>#NAME?</v>
      </c>
      <c r="H1412" s="308" t="e">
        <f ca="1">(G1412/(V_NEM!$T$696+V_NEM!$AD$696))*100</f>
        <v>#NAME?</v>
      </c>
      <c r="I1412" s="308" t="e">
        <f ca="1">G1412-(V_NEM!$T$694+V_NEM!$AD$694)</f>
        <v>#NAME?</v>
      </c>
      <c r="J1412" s="308">
        <f ca="1"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0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 t="e">
        <f ca="1">_xll.SRS1Splines.Functions25.Linear_Interp(V_NK3!$P$8:$P$32,V_NK3!$R$8:$R$32,AC1412)</f>
        <v>#NAME?</v>
      </c>
      <c r="W1412" s="312" t="e">
        <f ca="1">(V1412/V_NK3!$R$28)*100</f>
        <v>#NAME?</v>
      </c>
      <c r="X1412" s="308" t="e">
        <f ca="1">V1412-V_NK3!$R$8</f>
        <v>#NAME?</v>
      </c>
      <c r="Y1412" s="308">
        <f ca="1">IFERROR((V1412 - V_NK3!$V$10) / (V_NK3!$V$9- V_NK3!$V$10) * 100, 0)</f>
        <v>0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 t="e">
        <f ca="1">_xll.SRS1Splines.Functions25.Linear_Interp(V_NK2!$R$10:$R$21,V_NK2!$T$10:$T$21,AR1412)</f>
        <v>#NAME?</v>
      </c>
      <c r="AL1412" s="312" t="e">
        <f ca="1">(AK1412/V_NK2!$T$18)*100</f>
        <v>#NAME?</v>
      </c>
      <c r="AM1412" s="308" t="e">
        <f ca="1">AK1412-V_NK2!$T$11</f>
        <v>#NAME?</v>
      </c>
      <c r="AN1412" s="308">
        <f ca="1">IFERROR((AK1412 - V_NK2!$X$12) / (V_NK2!$X$11- V_NK2!$X$12) * 100, 0)</f>
        <v>0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 t="e">
        <f ca="1">_xll.SRS1Splines.Functions25.Linear_Interp(V_NNG3A!$H$4:$H$12,V_NNG3A!$I$4:$I$12,BF1412)</f>
        <v>#NAME?</v>
      </c>
      <c r="BA1412" s="312" t="e">
        <f ca="1">(AZ1412/V_NNG3A!$I$8)*100</f>
        <v>#NAME?</v>
      </c>
      <c r="BB1412" s="308" t="e">
        <f ca="1">_xll.SRS1Splines.Functions25.Linear_Interp(V_NNG3A!$H$4:$H$12,V_NNG3A!$J$4:$J$12,BF1412)</f>
        <v>#NAME?</v>
      </c>
      <c r="BC1412" s="308">
        <f ca="1">IFERROR((AZ1412-V_NNG3A!$J$20) / (V_NNG3A!$J$19-V_NNG3A!$J$20) * 100, 0)</f>
        <v>0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 t="e">
        <f ca="1">_xll.SRS1Splines.Functions25.Linear_Interp(V_XNN1!$K$3:$K$8,V_XNN1!$L$3:$L$8,BT1412)</f>
        <v>#NAME?</v>
      </c>
      <c r="BO1412" s="312" t="e">
        <f ca="1">(BN1412/V_XNN1!$L$7)*100</f>
        <v>#NAME?</v>
      </c>
      <c r="BP1412" s="308" t="e">
        <f ca="1">_xll.SRS1Splines.Functions25.Linear_Interp(V_XNN1!$K$3:$K$8,V_XNN1!$M$3:$M$8,BT1412)</f>
        <v>#NAME?</v>
      </c>
      <c r="BQ1412" s="308">
        <f ca="1">IFERROR((BN1412 - V_XNN1!$M$16) / (V_XNN1!$M$15- V_XNN1!$M$16) * 100, 0)</f>
        <v>0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 t="e">
        <f ca="1">_xll.SRS1Splines.Functions25.Linear_Interp(V_NEM!$R$687:$R$703,V_NEM!$T$687:$T$703,M1413)+_xll.SRS1Splines.Functions25.Linear_Interp(V_NEM!$AB$687:$AB$703,V_NEM!$AD$687:$AD$703,N1413)</f>
        <v>#NAME?</v>
      </c>
      <c r="H1413" s="308" t="e">
        <f ca="1">(G1413/(V_NEM!$T$696+V_NEM!$AD$696))*100</f>
        <v>#NAME?</v>
      </c>
      <c r="I1413" s="308" t="e">
        <f ca="1">G1413-(V_NEM!$T$694+V_NEM!$AD$694)</f>
        <v>#NAME?</v>
      </c>
      <c r="J1413" s="308">
        <f ca="1"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0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 t="e">
        <f ca="1">_xll.SRS1Splines.Functions25.Linear_Interp(V_NK3!$P$8:$P$32,V_NK3!$R$8:$R$32,AC1413)</f>
        <v>#NAME?</v>
      </c>
      <c r="W1413" s="312" t="e">
        <f ca="1">(V1413/V_NK3!$R$28)*100</f>
        <v>#NAME?</v>
      </c>
      <c r="X1413" s="308" t="e">
        <f ca="1">V1413-V_NK3!$R$8</f>
        <v>#NAME?</v>
      </c>
      <c r="Y1413" s="308">
        <f ca="1">IFERROR((V1413 - V_NK3!$V$10) / (V_NK3!$V$9- V_NK3!$V$10) * 100, 0)</f>
        <v>0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 t="e">
        <f ca="1">_xll.SRS1Splines.Functions25.Linear_Interp(V_NK2!$R$10:$R$21,V_NK2!$T$10:$T$21,AR1413)</f>
        <v>#NAME?</v>
      </c>
      <c r="AL1413" s="312" t="e">
        <f ca="1">(AK1413/V_NK2!$T$18)*100</f>
        <v>#NAME?</v>
      </c>
      <c r="AM1413" s="308" t="e">
        <f ca="1">AK1413-V_NK2!$T$11</f>
        <v>#NAME?</v>
      </c>
      <c r="AN1413" s="308">
        <f ca="1">IFERROR((AK1413 - V_NK2!$X$12) / (V_NK2!$X$11- V_NK2!$X$12) * 100, 0)</f>
        <v>0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 t="e">
        <f ca="1">_xll.SRS1Splines.Functions25.Linear_Interp(V_NNG3A!$H$4:$H$12,V_NNG3A!$I$4:$I$12,BF1413)</f>
        <v>#NAME?</v>
      </c>
      <c r="BA1413" s="312" t="e">
        <f ca="1">(AZ1413/V_NNG3A!$I$8)*100</f>
        <v>#NAME?</v>
      </c>
      <c r="BB1413" s="308" t="e">
        <f ca="1">_xll.SRS1Splines.Functions25.Linear_Interp(V_NNG3A!$H$4:$H$12,V_NNG3A!$J$4:$J$12,BF1413)</f>
        <v>#NAME?</v>
      </c>
      <c r="BC1413" s="308">
        <f ca="1">IFERROR((AZ1413-V_NNG3A!$J$20) / (V_NNG3A!$J$19-V_NNG3A!$J$20) * 100, 0)</f>
        <v>0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 t="e">
        <f ca="1">_xll.SRS1Splines.Functions25.Linear_Interp(V_XNN1!$K$3:$K$8,V_XNN1!$L$3:$L$8,BT1413)</f>
        <v>#NAME?</v>
      </c>
      <c r="BO1413" s="312" t="e">
        <f ca="1">(BN1413/V_XNN1!$L$7)*100</f>
        <v>#NAME?</v>
      </c>
      <c r="BP1413" s="308" t="e">
        <f ca="1">_xll.SRS1Splines.Functions25.Linear_Interp(V_XNN1!$K$3:$K$8,V_XNN1!$M$3:$M$8,BT1413)</f>
        <v>#NAME?</v>
      </c>
      <c r="BQ1413" s="308">
        <f ca="1">IFERROR((BN1413 - V_XNN1!$M$16) / (V_XNN1!$M$15- V_XNN1!$M$16) * 100, 0)</f>
        <v>0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 t="e">
        <f ca="1">_xll.SRS1Splines.Functions25.Linear_Interp(V_NEM!$R$687:$R$703,V_NEM!$T$687:$T$703,M1414)+_xll.SRS1Splines.Functions25.Linear_Interp(V_NEM!$AB$687:$AB$703,V_NEM!$AD$687:$AD$703,N1414)</f>
        <v>#NAME?</v>
      </c>
      <c r="H1414" s="308" t="e">
        <f ca="1">(G1414/(V_NEM!$T$696+V_NEM!$AD$696))*100</f>
        <v>#NAME?</v>
      </c>
      <c r="I1414" s="308" t="e">
        <f ca="1">G1414-(V_NEM!$T$694+V_NEM!$AD$694)</f>
        <v>#NAME?</v>
      </c>
      <c r="J1414" s="308">
        <f ca="1"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0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 t="e">
        <f ca="1">_xll.SRS1Splines.Functions25.Linear_Interp(V_NK3!$P$8:$P$32,V_NK3!$R$8:$R$32,AC1414)</f>
        <v>#NAME?</v>
      </c>
      <c r="W1414" s="312" t="e">
        <f ca="1">(V1414/V_NK3!$R$28)*100</f>
        <v>#NAME?</v>
      </c>
      <c r="X1414" s="308" t="e">
        <f ca="1">V1414-V_NK3!$R$8</f>
        <v>#NAME?</v>
      </c>
      <c r="Y1414" s="308">
        <f ca="1">IFERROR((V1414 - V_NK3!$V$10) / (V_NK3!$V$9- V_NK3!$V$10) * 100, 0)</f>
        <v>0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 t="e">
        <f ca="1">_xll.SRS1Splines.Functions25.Linear_Interp(V_NK2!$R$10:$R$21,V_NK2!$T$10:$T$21,AR1414)</f>
        <v>#NAME?</v>
      </c>
      <c r="AL1414" s="312" t="e">
        <f ca="1">(AK1414/V_NK2!$T$18)*100</f>
        <v>#NAME?</v>
      </c>
      <c r="AM1414" s="308" t="e">
        <f ca="1">AK1414-V_NK2!$T$11</f>
        <v>#NAME?</v>
      </c>
      <c r="AN1414" s="308">
        <f ca="1">IFERROR((AK1414 - V_NK2!$X$12) / (V_NK2!$X$11- V_NK2!$X$12) * 100, 0)</f>
        <v>0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 t="e">
        <f ca="1">_xll.SRS1Splines.Functions25.Linear_Interp(V_NNG3A!$H$4:$H$12,V_NNG3A!$I$4:$I$12,BF1414)</f>
        <v>#NAME?</v>
      </c>
      <c r="BA1414" s="312" t="e">
        <f ca="1">(AZ1414/V_NNG3A!$I$8)*100</f>
        <v>#NAME?</v>
      </c>
      <c r="BB1414" s="308" t="e">
        <f ca="1">_xll.SRS1Splines.Functions25.Linear_Interp(V_NNG3A!$H$4:$H$12,V_NNG3A!$J$4:$J$12,BF1414)</f>
        <v>#NAME?</v>
      </c>
      <c r="BC1414" s="308">
        <f ca="1">IFERROR((AZ1414-V_NNG3A!$J$20) / (V_NNG3A!$J$19-V_NNG3A!$J$20) * 100, 0)</f>
        <v>0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 t="e">
        <f ca="1">_xll.SRS1Splines.Functions25.Linear_Interp(V_XNN1!$K$3:$K$8,V_XNN1!$L$3:$L$8,BT1414)</f>
        <v>#NAME?</v>
      </c>
      <c r="BO1414" s="312" t="e">
        <f ca="1">(BN1414/V_XNN1!$L$7)*100</f>
        <v>#NAME?</v>
      </c>
      <c r="BP1414" s="308" t="e">
        <f ca="1">_xll.SRS1Splines.Functions25.Linear_Interp(V_XNN1!$K$3:$K$8,V_XNN1!$M$3:$M$8,BT1414)</f>
        <v>#NAME?</v>
      </c>
      <c r="BQ1414" s="308">
        <f ca="1">IFERROR((BN1414 - V_XNN1!$M$16) / (V_XNN1!$M$15- V_XNN1!$M$16) * 100, 0)</f>
        <v>0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 t="e">
        <f ca="1">_xll.SRS1Splines.Functions25.Linear_Interp(V_NEM!$R$687:$R$703,V_NEM!$T$687:$T$703,M1415)+_xll.SRS1Splines.Functions25.Linear_Interp(V_NEM!$AB$687:$AB$703,V_NEM!$AD$687:$AD$703,N1415)</f>
        <v>#NAME?</v>
      </c>
      <c r="H1415" s="308" t="e">
        <f ca="1">(G1415/(V_NEM!$T$696+V_NEM!$AD$696))*100</f>
        <v>#NAME?</v>
      </c>
      <c r="I1415" s="308" t="e">
        <f ca="1">G1415-(V_NEM!$T$694+V_NEM!$AD$694)</f>
        <v>#NAME?</v>
      </c>
      <c r="J1415" s="308">
        <f ca="1"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0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 t="e">
        <f ca="1">_xll.SRS1Splines.Functions25.Linear_Interp(V_NK3!$P$8:$P$32,V_NK3!$R$8:$R$32,AC1415)</f>
        <v>#NAME?</v>
      </c>
      <c r="W1415" s="312" t="e">
        <f ca="1">(V1415/V_NK3!$R$28)*100</f>
        <v>#NAME?</v>
      </c>
      <c r="X1415" s="308" t="e">
        <f ca="1">V1415-V_NK3!$R$8</f>
        <v>#NAME?</v>
      </c>
      <c r="Y1415" s="308">
        <f ca="1">IFERROR((V1415 - V_NK3!$V$10) / (V_NK3!$V$9- V_NK3!$V$10) * 100, 0)</f>
        <v>0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 t="e">
        <f ca="1">_xll.SRS1Splines.Functions25.Linear_Interp(V_NK2!$R$10:$R$21,V_NK2!$T$10:$T$21,AR1415)</f>
        <v>#NAME?</v>
      </c>
      <c r="AL1415" s="312" t="e">
        <f ca="1">(AK1415/V_NK2!$T$18)*100</f>
        <v>#NAME?</v>
      </c>
      <c r="AM1415" s="308" t="e">
        <f ca="1">AK1415-V_NK2!$T$11</f>
        <v>#NAME?</v>
      </c>
      <c r="AN1415" s="308">
        <f ca="1">IFERROR((AK1415 - V_NK2!$X$12) / (V_NK2!$X$11- V_NK2!$X$12) * 100, 0)</f>
        <v>0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 t="e">
        <f ca="1">_xll.SRS1Splines.Functions25.Linear_Interp(V_NNG3A!$H$4:$H$12,V_NNG3A!$I$4:$I$12,BF1415)</f>
        <v>#NAME?</v>
      </c>
      <c r="BA1415" s="312" t="e">
        <f ca="1">(AZ1415/V_NNG3A!$I$8)*100</f>
        <v>#NAME?</v>
      </c>
      <c r="BB1415" s="308" t="e">
        <f ca="1">_xll.SRS1Splines.Functions25.Linear_Interp(V_NNG3A!$H$4:$H$12,V_NNG3A!$J$4:$J$12,BF1415)</f>
        <v>#NAME?</v>
      </c>
      <c r="BC1415" s="308">
        <f ca="1">IFERROR((AZ1415-V_NNG3A!$J$20) / (V_NNG3A!$J$19-V_NNG3A!$J$20) * 100, 0)</f>
        <v>0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 t="e">
        <f ca="1">_xll.SRS1Splines.Functions25.Linear_Interp(V_XNN1!$K$3:$K$8,V_XNN1!$L$3:$L$8,BT1415)</f>
        <v>#NAME?</v>
      </c>
      <c r="BO1415" s="312" t="e">
        <f ca="1">(BN1415/V_XNN1!$L$7)*100</f>
        <v>#NAME?</v>
      </c>
      <c r="BP1415" s="308" t="e">
        <f ca="1">_xll.SRS1Splines.Functions25.Linear_Interp(V_XNN1!$K$3:$K$8,V_XNN1!$M$3:$M$8,BT1415)</f>
        <v>#NAME?</v>
      </c>
      <c r="BQ1415" s="308">
        <f ca="1">IFERROR((BN1415 - V_XNN1!$M$16) / (V_XNN1!$M$15- V_XNN1!$M$16) * 100, 0)</f>
        <v>0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 t="e">
        <f ca="1">_xll.SRS1Splines.Functions25.Linear_Interp(V_NEM!$R$687:$R$703,V_NEM!$T$687:$T$703,M1416)+_xll.SRS1Splines.Functions25.Linear_Interp(V_NEM!$AB$687:$AB$703,V_NEM!$AD$687:$AD$703,N1416)</f>
        <v>#NAME?</v>
      </c>
      <c r="H1416" s="308" t="e">
        <f ca="1">(G1416/(V_NEM!$T$696+V_NEM!$AD$696))*100</f>
        <v>#NAME?</v>
      </c>
      <c r="I1416" s="308" t="e">
        <f ca="1">G1416-(V_NEM!$T$694+V_NEM!$AD$694)</f>
        <v>#NAME?</v>
      </c>
      <c r="J1416" s="308">
        <f ca="1"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0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 t="e">
        <f ca="1">_xll.SRS1Splines.Functions25.Linear_Interp(V_NK3!$P$8:$P$32,V_NK3!$R$8:$R$32,AC1416)</f>
        <v>#NAME?</v>
      </c>
      <c r="W1416" s="312" t="e">
        <f ca="1">(V1416/V_NK3!$R$28)*100</f>
        <v>#NAME?</v>
      </c>
      <c r="X1416" s="308" t="e">
        <f ca="1">V1416-V_NK3!$R$8</f>
        <v>#NAME?</v>
      </c>
      <c r="Y1416" s="308">
        <f ca="1">IFERROR((V1416 - V_NK3!$V$10) / (V_NK3!$V$9- V_NK3!$V$10) * 100, 0)</f>
        <v>0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 t="e">
        <f ca="1">_xll.SRS1Splines.Functions25.Linear_Interp(V_NK2!$R$10:$R$21,V_NK2!$T$10:$T$21,AR1416)</f>
        <v>#NAME?</v>
      </c>
      <c r="AL1416" s="312" t="e">
        <f ca="1">(AK1416/V_NK2!$T$18)*100</f>
        <v>#NAME?</v>
      </c>
      <c r="AM1416" s="308" t="e">
        <f ca="1">AK1416-V_NK2!$T$11</f>
        <v>#NAME?</v>
      </c>
      <c r="AN1416" s="308">
        <f ca="1">IFERROR((AK1416 - V_NK2!$X$12) / (V_NK2!$X$11- V_NK2!$X$12) * 100, 0)</f>
        <v>0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 t="e">
        <f ca="1">_xll.SRS1Splines.Functions25.Linear_Interp(V_NNG3A!$H$4:$H$12,V_NNG3A!$I$4:$I$12,BF1416)</f>
        <v>#NAME?</v>
      </c>
      <c r="BA1416" s="312" t="e">
        <f ca="1">(AZ1416/V_NNG3A!$I$8)*100</f>
        <v>#NAME?</v>
      </c>
      <c r="BB1416" s="308" t="e">
        <f ca="1">_xll.SRS1Splines.Functions25.Linear_Interp(V_NNG3A!$H$4:$H$12,V_NNG3A!$J$4:$J$12,BF1416)</f>
        <v>#NAME?</v>
      </c>
      <c r="BC1416" s="308">
        <f ca="1">IFERROR((AZ1416-V_NNG3A!$J$20) / (V_NNG3A!$J$19-V_NNG3A!$J$20) * 100, 0)</f>
        <v>0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 t="e">
        <f ca="1">_xll.SRS1Splines.Functions25.Linear_Interp(V_XNN1!$K$3:$K$8,V_XNN1!$L$3:$L$8,BT1416)</f>
        <v>#NAME?</v>
      </c>
      <c r="BO1416" s="312" t="e">
        <f ca="1">(BN1416/V_XNN1!$L$7)*100</f>
        <v>#NAME?</v>
      </c>
      <c r="BP1416" s="308" t="e">
        <f ca="1">_xll.SRS1Splines.Functions25.Linear_Interp(V_XNN1!$K$3:$K$8,V_XNN1!$M$3:$M$8,BT1416)</f>
        <v>#NAME?</v>
      </c>
      <c r="BQ1416" s="308">
        <f ca="1">IFERROR((BN1416 - V_XNN1!$M$16) / (V_XNN1!$M$15- V_XNN1!$M$16) * 100, 0)</f>
        <v>0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 t="e">
        <f ca="1">_xll.SRS1Splines.Functions25.Linear_Interp(V_NEM!$R$687:$R$703,V_NEM!$T$687:$T$703,M1417)+_xll.SRS1Splines.Functions25.Linear_Interp(V_NEM!$AB$687:$AB$703,V_NEM!$AD$687:$AD$703,N1417)</f>
        <v>#NAME?</v>
      </c>
      <c r="H1417" s="308" t="e">
        <f ca="1">(G1417/(V_NEM!$T$696+V_NEM!$AD$696))*100</f>
        <v>#NAME?</v>
      </c>
      <c r="I1417" s="308" t="e">
        <f ca="1">G1417-(V_NEM!$T$694+V_NEM!$AD$694)</f>
        <v>#NAME?</v>
      </c>
      <c r="J1417" s="308">
        <f ca="1"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0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 t="e">
        <f ca="1">_xll.SRS1Splines.Functions25.Linear_Interp(V_NK3!$P$8:$P$32,V_NK3!$R$8:$R$32,AC1417)</f>
        <v>#NAME?</v>
      </c>
      <c r="W1417" s="312" t="e">
        <f ca="1">(V1417/V_NK3!$R$28)*100</f>
        <v>#NAME?</v>
      </c>
      <c r="X1417" s="308" t="e">
        <f ca="1">V1417-V_NK3!$R$8</f>
        <v>#NAME?</v>
      </c>
      <c r="Y1417" s="308">
        <f ca="1">IFERROR((V1417 - V_NK3!$V$10) / (V_NK3!$V$9- V_NK3!$V$10) * 100, 0)</f>
        <v>0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 t="e">
        <f ca="1">_xll.SRS1Splines.Functions25.Linear_Interp(V_NK2!$R$10:$R$21,V_NK2!$T$10:$T$21,AR1417)</f>
        <v>#NAME?</v>
      </c>
      <c r="AL1417" s="312" t="e">
        <f ca="1">(AK1417/V_NK2!$T$18)*100</f>
        <v>#NAME?</v>
      </c>
      <c r="AM1417" s="308" t="e">
        <f ca="1">AK1417-V_NK2!$T$11</f>
        <v>#NAME?</v>
      </c>
      <c r="AN1417" s="308">
        <f ca="1">IFERROR((AK1417 - V_NK2!$X$12) / (V_NK2!$X$11- V_NK2!$X$12) * 100, 0)</f>
        <v>0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 t="e">
        <f ca="1">_xll.SRS1Splines.Functions25.Linear_Interp(V_NNG3A!$H$4:$H$12,V_NNG3A!$I$4:$I$12,BF1417)</f>
        <v>#NAME?</v>
      </c>
      <c r="BA1417" s="312" t="e">
        <f ca="1">(AZ1417/V_NNG3A!$I$8)*100</f>
        <v>#NAME?</v>
      </c>
      <c r="BB1417" s="308" t="e">
        <f ca="1">_xll.SRS1Splines.Functions25.Linear_Interp(V_NNG3A!$H$4:$H$12,V_NNG3A!$J$4:$J$12,BF1417)</f>
        <v>#NAME?</v>
      </c>
      <c r="BC1417" s="308">
        <f ca="1">IFERROR((AZ1417-V_NNG3A!$J$20) / (V_NNG3A!$J$19-V_NNG3A!$J$20) * 100, 0)</f>
        <v>0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 t="e">
        <f ca="1">_xll.SRS1Splines.Functions25.Linear_Interp(V_XNN1!$K$3:$K$8,V_XNN1!$L$3:$L$8,BT1417)</f>
        <v>#NAME?</v>
      </c>
      <c r="BO1417" s="312" t="e">
        <f ca="1">(BN1417/V_XNN1!$L$7)*100</f>
        <v>#NAME?</v>
      </c>
      <c r="BP1417" s="308" t="e">
        <f ca="1">_xll.SRS1Splines.Functions25.Linear_Interp(V_XNN1!$K$3:$K$8,V_XNN1!$M$3:$M$8,BT1417)</f>
        <v>#NAME?</v>
      </c>
      <c r="BQ1417" s="308">
        <f ca="1">IFERROR((BN1417 - V_XNN1!$M$16) / (V_XNN1!$M$15- V_XNN1!$M$16) * 100, 0)</f>
        <v>0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 t="e">
        <f ca="1">_xll.SRS1Splines.Functions25.Linear_Interp(V_NEM!$R$687:$R$703,V_NEM!$T$687:$T$703,M1418)+_xll.SRS1Splines.Functions25.Linear_Interp(V_NEM!$AB$687:$AB$703,V_NEM!$AD$687:$AD$703,N1418)</f>
        <v>#NAME?</v>
      </c>
      <c r="H1418" s="308" t="e">
        <f ca="1">(G1418/(V_NEM!$T$696+V_NEM!$AD$696))*100</f>
        <v>#NAME?</v>
      </c>
      <c r="I1418" s="308" t="e">
        <f ca="1">G1418-(V_NEM!$T$694+V_NEM!$AD$694)</f>
        <v>#NAME?</v>
      </c>
      <c r="J1418" s="308">
        <f ca="1"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0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 t="e">
        <f ca="1">_xll.SRS1Splines.Functions25.Linear_Interp(V_NK3!$P$8:$P$32,V_NK3!$R$8:$R$32,AC1418)</f>
        <v>#NAME?</v>
      </c>
      <c r="W1418" s="312" t="e">
        <f ca="1">(V1418/V_NK3!$R$28)*100</f>
        <v>#NAME?</v>
      </c>
      <c r="X1418" s="308" t="e">
        <f ca="1">V1418-V_NK3!$R$8</f>
        <v>#NAME?</v>
      </c>
      <c r="Y1418" s="308">
        <f ca="1">IFERROR((V1418 - V_NK3!$V$10) / (V_NK3!$V$9- V_NK3!$V$10) * 100, 0)</f>
        <v>0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 t="e">
        <f ca="1">_xll.SRS1Splines.Functions25.Linear_Interp(V_NK2!$R$10:$R$21,V_NK2!$T$10:$T$21,AR1418)</f>
        <v>#NAME?</v>
      </c>
      <c r="AL1418" s="312" t="e">
        <f ca="1">(AK1418/V_NK2!$T$18)*100</f>
        <v>#NAME?</v>
      </c>
      <c r="AM1418" s="308" t="e">
        <f ca="1">AK1418-V_NK2!$T$11</f>
        <v>#NAME?</v>
      </c>
      <c r="AN1418" s="308">
        <f ca="1">IFERROR((AK1418 - V_NK2!$X$12) / (V_NK2!$X$11- V_NK2!$X$12) * 100, 0)</f>
        <v>0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 t="e">
        <f ca="1">_xll.SRS1Splines.Functions25.Linear_Interp(V_NNG3A!$H$4:$H$12,V_NNG3A!$I$4:$I$12,BF1418)</f>
        <v>#NAME?</v>
      </c>
      <c r="BA1418" s="312" t="e">
        <f ca="1">(AZ1418/V_NNG3A!$I$8)*100</f>
        <v>#NAME?</v>
      </c>
      <c r="BB1418" s="308" t="e">
        <f ca="1">_xll.SRS1Splines.Functions25.Linear_Interp(V_NNG3A!$H$4:$H$12,V_NNG3A!$J$4:$J$12,BF1418)</f>
        <v>#NAME?</v>
      </c>
      <c r="BC1418" s="308">
        <f ca="1">IFERROR((AZ1418-V_NNG3A!$J$20) / (V_NNG3A!$J$19-V_NNG3A!$J$20) * 100, 0)</f>
        <v>0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 t="e">
        <f ca="1">_xll.SRS1Splines.Functions25.Linear_Interp(V_XNN1!$K$3:$K$8,V_XNN1!$L$3:$L$8,BT1418)</f>
        <v>#NAME?</v>
      </c>
      <c r="BO1418" s="312" t="e">
        <f ca="1">(BN1418/V_XNN1!$L$7)*100</f>
        <v>#NAME?</v>
      </c>
      <c r="BP1418" s="308" t="e">
        <f ca="1">_xll.SRS1Splines.Functions25.Linear_Interp(V_XNN1!$K$3:$K$8,V_XNN1!$M$3:$M$8,BT1418)</f>
        <v>#NAME?</v>
      </c>
      <c r="BQ1418" s="308">
        <f ca="1">IFERROR((BN1418 - V_XNN1!$M$16) / (V_XNN1!$M$15- V_XNN1!$M$16) * 100, 0)</f>
        <v>0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 t="e">
        <f ca="1">_xll.SRS1Splines.Functions25.Linear_Interp(V_NEM!$R$687:$R$703,V_NEM!$T$687:$T$703,M1419)+_xll.SRS1Splines.Functions25.Linear_Interp(V_NEM!$AB$687:$AB$703,V_NEM!$AD$687:$AD$703,N1419)</f>
        <v>#NAME?</v>
      </c>
      <c r="H1419" s="308" t="e">
        <f ca="1">(G1419/(V_NEM!$T$696+V_NEM!$AD$696))*100</f>
        <v>#NAME?</v>
      </c>
      <c r="I1419" s="308" t="e">
        <f ca="1">G1419-(V_NEM!$T$694+V_NEM!$AD$694)</f>
        <v>#NAME?</v>
      </c>
      <c r="J1419" s="308">
        <f ca="1"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0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 t="e">
        <f ca="1">_xll.SRS1Splines.Functions25.Linear_Interp(V_NK3!$P$8:$P$32,V_NK3!$R$8:$R$32,AC1419)</f>
        <v>#NAME?</v>
      </c>
      <c r="W1419" s="312" t="e">
        <f ca="1">(V1419/V_NK3!$R$28)*100</f>
        <v>#NAME?</v>
      </c>
      <c r="X1419" s="308" t="e">
        <f ca="1">V1419-V_NK3!$R$8</f>
        <v>#NAME?</v>
      </c>
      <c r="Y1419" s="308">
        <f ca="1">IFERROR((V1419 - V_NK3!$V$10) / (V_NK3!$V$9- V_NK3!$V$10) * 100, 0)</f>
        <v>0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 t="e">
        <f ca="1">_xll.SRS1Splines.Functions25.Linear_Interp(V_NK2!$R$10:$R$21,V_NK2!$T$10:$T$21,AR1419)</f>
        <v>#NAME?</v>
      </c>
      <c r="AL1419" s="312" t="e">
        <f ca="1">(AK1419/V_NK2!$T$18)*100</f>
        <v>#NAME?</v>
      </c>
      <c r="AM1419" s="308" t="e">
        <f ca="1">AK1419-V_NK2!$T$11</f>
        <v>#NAME?</v>
      </c>
      <c r="AN1419" s="308">
        <f ca="1">IFERROR((AK1419 - V_NK2!$X$12) / (V_NK2!$X$11- V_NK2!$X$12) * 100, 0)</f>
        <v>0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 t="e">
        <f ca="1">_xll.SRS1Splines.Functions25.Linear_Interp(V_NNG3A!$H$4:$H$12,V_NNG3A!$I$4:$I$12,BF1419)</f>
        <v>#NAME?</v>
      </c>
      <c r="BA1419" s="312" t="e">
        <f ca="1">(AZ1419/V_NNG3A!$I$8)*100</f>
        <v>#NAME?</v>
      </c>
      <c r="BB1419" s="308" t="e">
        <f ca="1">_xll.SRS1Splines.Functions25.Linear_Interp(V_NNG3A!$H$4:$H$12,V_NNG3A!$J$4:$J$12,BF1419)</f>
        <v>#NAME?</v>
      </c>
      <c r="BC1419" s="308">
        <f ca="1">IFERROR((AZ1419-V_NNG3A!$J$20) / (V_NNG3A!$J$19-V_NNG3A!$J$20) * 100, 0)</f>
        <v>0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 t="e">
        <f ca="1">_xll.SRS1Splines.Functions25.Linear_Interp(V_XNN1!$K$3:$K$8,V_XNN1!$L$3:$L$8,BT1419)</f>
        <v>#NAME?</v>
      </c>
      <c r="BO1419" s="312" t="e">
        <f ca="1">(BN1419/V_XNN1!$L$7)*100</f>
        <v>#NAME?</v>
      </c>
      <c r="BP1419" s="308" t="e">
        <f ca="1">_xll.SRS1Splines.Functions25.Linear_Interp(V_XNN1!$K$3:$K$8,V_XNN1!$M$3:$M$8,BT1419)</f>
        <v>#NAME?</v>
      </c>
      <c r="BQ1419" s="308">
        <f ca="1">IFERROR((BN1419 - V_XNN1!$M$16) / (V_XNN1!$M$15- V_XNN1!$M$16) * 100, 0)</f>
        <v>0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 t="e">
        <f ca="1">_xll.SRS1Splines.Functions25.Linear_Interp(V_NEM!$R$687:$R$703,V_NEM!$T$687:$T$703,M1420)+_xll.SRS1Splines.Functions25.Linear_Interp(V_NEM!$AB$687:$AB$703,V_NEM!$AD$687:$AD$703,N1420)</f>
        <v>#NAME?</v>
      </c>
      <c r="H1420" s="308" t="e">
        <f ca="1">(G1420/(V_NEM!$T$696+V_NEM!$AD$696))*100</f>
        <v>#NAME?</v>
      </c>
      <c r="I1420" s="308" t="e">
        <f ca="1">G1420-(V_NEM!$T$694+V_NEM!$AD$694)</f>
        <v>#NAME?</v>
      </c>
      <c r="J1420" s="308">
        <f ca="1"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0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 t="e">
        <f ca="1">_xll.SRS1Splines.Functions25.Linear_Interp(V_NK3!$P$8:$P$32,V_NK3!$R$8:$R$32,AC1420)</f>
        <v>#NAME?</v>
      </c>
      <c r="W1420" s="312" t="e">
        <f ca="1">(V1420/V_NK3!$R$28)*100</f>
        <v>#NAME?</v>
      </c>
      <c r="X1420" s="308" t="e">
        <f ca="1">V1420-V_NK3!$R$8</f>
        <v>#NAME?</v>
      </c>
      <c r="Y1420" s="308">
        <f ca="1">IFERROR((V1420 - V_NK3!$V$10) / (V_NK3!$V$9- V_NK3!$V$10) * 100, 0)</f>
        <v>0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 t="e">
        <f ca="1">_xll.SRS1Splines.Functions25.Linear_Interp(V_NK2!$R$10:$R$21,V_NK2!$T$10:$T$21,AR1420)</f>
        <v>#NAME?</v>
      </c>
      <c r="AL1420" s="312" t="e">
        <f ca="1">(AK1420/V_NK2!$T$18)*100</f>
        <v>#NAME?</v>
      </c>
      <c r="AM1420" s="308" t="e">
        <f ca="1">AK1420-V_NK2!$T$11</f>
        <v>#NAME?</v>
      </c>
      <c r="AN1420" s="308">
        <f ca="1">IFERROR((AK1420 - V_NK2!$X$12) / (V_NK2!$X$11- V_NK2!$X$12) * 100, 0)</f>
        <v>0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 t="e">
        <f ca="1">_xll.SRS1Splines.Functions25.Linear_Interp(V_NNG3A!$H$4:$H$12,V_NNG3A!$I$4:$I$12,BF1420)</f>
        <v>#NAME?</v>
      </c>
      <c r="BA1420" s="312" t="e">
        <f ca="1">(AZ1420/V_NNG3A!$I$8)*100</f>
        <v>#NAME?</v>
      </c>
      <c r="BB1420" s="308" t="e">
        <f ca="1">_xll.SRS1Splines.Functions25.Linear_Interp(V_NNG3A!$H$4:$H$12,V_NNG3A!$J$4:$J$12,BF1420)</f>
        <v>#NAME?</v>
      </c>
      <c r="BC1420" s="308">
        <f ca="1">IFERROR((AZ1420-V_NNG3A!$J$20) / (V_NNG3A!$J$19-V_NNG3A!$J$20) * 100, 0)</f>
        <v>0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 t="e">
        <f ca="1">_xll.SRS1Splines.Functions25.Linear_Interp(V_XNN1!$K$3:$K$8,V_XNN1!$L$3:$L$8,BT1420)</f>
        <v>#NAME?</v>
      </c>
      <c r="BO1420" s="312" t="e">
        <f ca="1">(BN1420/V_XNN1!$L$7)*100</f>
        <v>#NAME?</v>
      </c>
      <c r="BP1420" s="308" t="e">
        <f ca="1">_xll.SRS1Splines.Functions25.Linear_Interp(V_XNN1!$K$3:$K$8,V_XNN1!$M$3:$M$8,BT1420)</f>
        <v>#NAME?</v>
      </c>
      <c r="BQ1420" s="308">
        <f ca="1">IFERROR((BN1420 - V_XNN1!$M$16) / (V_XNN1!$M$15- V_XNN1!$M$16) * 100, 0)</f>
        <v>0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 t="e">
        <f ca="1">_xll.SRS1Splines.Functions25.Linear_Interp(V_NEM!$R$687:$R$703,V_NEM!$T$687:$T$703,M1421)+_xll.SRS1Splines.Functions25.Linear_Interp(V_NEM!$AB$687:$AB$703,V_NEM!$AD$687:$AD$703,N1421)</f>
        <v>#NAME?</v>
      </c>
      <c r="H1421" s="308" t="e">
        <f ca="1">(G1421/(V_NEM!$T$696+V_NEM!$AD$696))*100</f>
        <v>#NAME?</v>
      </c>
      <c r="I1421" s="308" t="e">
        <f ca="1">G1421-(V_NEM!$T$694+V_NEM!$AD$694)</f>
        <v>#NAME?</v>
      </c>
      <c r="J1421" s="308">
        <f ca="1"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0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 t="e">
        <f ca="1">_xll.SRS1Splines.Functions25.Linear_Interp(V_NK3!$P$8:$P$32,V_NK3!$R$8:$R$32,AC1421)</f>
        <v>#NAME?</v>
      </c>
      <c r="W1421" s="312" t="e">
        <f ca="1">(V1421/V_NK3!$R$28)*100</f>
        <v>#NAME?</v>
      </c>
      <c r="X1421" s="308" t="e">
        <f ca="1">V1421-V_NK3!$R$8</f>
        <v>#NAME?</v>
      </c>
      <c r="Y1421" s="308">
        <f ca="1">IFERROR((V1421 - V_NK3!$V$10) / (V_NK3!$V$9- V_NK3!$V$10) * 100, 0)</f>
        <v>0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 t="e">
        <f ca="1">_xll.SRS1Splines.Functions25.Linear_Interp(V_NK2!$R$10:$R$21,V_NK2!$T$10:$T$21,AR1421)</f>
        <v>#NAME?</v>
      </c>
      <c r="AL1421" s="312" t="e">
        <f ca="1">(AK1421/V_NK2!$T$18)*100</f>
        <v>#NAME?</v>
      </c>
      <c r="AM1421" s="308" t="e">
        <f ca="1">AK1421-V_NK2!$T$11</f>
        <v>#NAME?</v>
      </c>
      <c r="AN1421" s="308">
        <f ca="1">IFERROR((AK1421 - V_NK2!$X$12) / (V_NK2!$X$11- V_NK2!$X$12) * 100, 0)</f>
        <v>0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 t="e">
        <f ca="1">_xll.SRS1Splines.Functions25.Linear_Interp(V_NNG3A!$H$4:$H$12,V_NNG3A!$I$4:$I$12,BF1421)</f>
        <v>#NAME?</v>
      </c>
      <c r="BA1421" s="312" t="e">
        <f ca="1">(AZ1421/V_NNG3A!$I$8)*100</f>
        <v>#NAME?</v>
      </c>
      <c r="BB1421" s="308" t="e">
        <f ca="1">_xll.SRS1Splines.Functions25.Linear_Interp(V_NNG3A!$H$4:$H$12,V_NNG3A!$J$4:$J$12,BF1421)</f>
        <v>#NAME?</v>
      </c>
      <c r="BC1421" s="308">
        <f ca="1">IFERROR((AZ1421-V_NNG3A!$J$20) / (V_NNG3A!$J$19-V_NNG3A!$J$20) * 100, 0)</f>
        <v>0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 t="e">
        <f ca="1">_xll.SRS1Splines.Functions25.Linear_Interp(V_XNN1!$K$3:$K$8,V_XNN1!$L$3:$L$8,BT1421)</f>
        <v>#NAME?</v>
      </c>
      <c r="BO1421" s="312" t="e">
        <f ca="1">(BN1421/V_XNN1!$L$7)*100</f>
        <v>#NAME?</v>
      </c>
      <c r="BP1421" s="308" t="e">
        <f ca="1">_xll.SRS1Splines.Functions25.Linear_Interp(V_XNN1!$K$3:$K$8,V_XNN1!$M$3:$M$8,BT1421)</f>
        <v>#NAME?</v>
      </c>
      <c r="BQ1421" s="308">
        <f ca="1">IFERROR((BN1421 - V_XNN1!$M$16) / (V_XNN1!$M$15- V_XNN1!$M$16) * 100, 0)</f>
        <v>0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 t="e">
        <f ca="1">_xll.SRS1Splines.Functions25.Linear_Interp(V_NEM!$R$687:$R$703,V_NEM!$T$687:$T$703,M1422)+_xll.SRS1Splines.Functions25.Linear_Interp(V_NEM!$AB$687:$AB$703,V_NEM!$AD$687:$AD$703,N1422)</f>
        <v>#NAME?</v>
      </c>
      <c r="H1422" s="308" t="e">
        <f ca="1">(G1422/(V_NEM!$T$696+V_NEM!$AD$696))*100</f>
        <v>#NAME?</v>
      </c>
      <c r="I1422" s="308" t="e">
        <f ca="1">G1422-(V_NEM!$T$694+V_NEM!$AD$694)</f>
        <v>#NAME?</v>
      </c>
      <c r="J1422" s="308">
        <f ca="1"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0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 t="e">
        <f ca="1">_xll.SRS1Splines.Functions25.Linear_Interp(V_NK3!$P$8:$P$32,V_NK3!$R$8:$R$32,AC1422)</f>
        <v>#NAME?</v>
      </c>
      <c r="W1422" s="312" t="e">
        <f ca="1">(V1422/V_NK3!$R$28)*100</f>
        <v>#NAME?</v>
      </c>
      <c r="X1422" s="308" t="e">
        <f ca="1">V1422-V_NK3!$R$8</f>
        <v>#NAME?</v>
      </c>
      <c r="Y1422" s="308">
        <f ca="1">IFERROR((V1422 - V_NK3!$V$10) / (V_NK3!$V$9- V_NK3!$V$10) * 100, 0)</f>
        <v>0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 t="e">
        <f ca="1">_xll.SRS1Splines.Functions25.Linear_Interp(V_NK2!$R$10:$R$21,V_NK2!$T$10:$T$21,AR1422)</f>
        <v>#NAME?</v>
      </c>
      <c r="AL1422" s="312" t="e">
        <f ca="1">(AK1422/V_NK2!$T$18)*100</f>
        <v>#NAME?</v>
      </c>
      <c r="AM1422" s="308" t="e">
        <f ca="1">AK1422-V_NK2!$T$11</f>
        <v>#NAME?</v>
      </c>
      <c r="AN1422" s="308">
        <f ca="1">IFERROR((AK1422 - V_NK2!$X$12) / (V_NK2!$X$11- V_NK2!$X$12) * 100, 0)</f>
        <v>0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 t="e">
        <f ca="1">_xll.SRS1Splines.Functions25.Linear_Interp(V_NNG3A!$H$4:$H$12,V_NNG3A!$I$4:$I$12,BF1422)</f>
        <v>#NAME?</v>
      </c>
      <c r="BA1422" s="312" t="e">
        <f ca="1">(AZ1422/V_NNG3A!$I$8)*100</f>
        <v>#NAME?</v>
      </c>
      <c r="BB1422" s="308" t="e">
        <f ca="1">_xll.SRS1Splines.Functions25.Linear_Interp(V_NNG3A!$H$4:$H$12,V_NNG3A!$J$4:$J$12,BF1422)</f>
        <v>#NAME?</v>
      </c>
      <c r="BC1422" s="308">
        <f ca="1">IFERROR((AZ1422-V_NNG3A!$J$20) / (V_NNG3A!$J$19-V_NNG3A!$J$20) * 100, 0)</f>
        <v>0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 t="e">
        <f ca="1">_xll.SRS1Splines.Functions25.Linear_Interp(V_XNN1!$K$3:$K$8,V_XNN1!$L$3:$L$8,BT1422)</f>
        <v>#NAME?</v>
      </c>
      <c r="BO1422" s="312" t="e">
        <f ca="1">(BN1422/V_XNN1!$L$7)*100</f>
        <v>#NAME?</v>
      </c>
      <c r="BP1422" s="308" t="e">
        <f ca="1">_xll.SRS1Splines.Functions25.Linear_Interp(V_XNN1!$K$3:$K$8,V_XNN1!$M$3:$M$8,BT1422)</f>
        <v>#NAME?</v>
      </c>
      <c r="BQ1422" s="308">
        <f ca="1">IFERROR((BN1422 - V_XNN1!$M$16) / (V_XNN1!$M$15- V_XNN1!$M$16) * 100, 0)</f>
        <v>0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 t="e">
        <f ca="1">_xll.SRS1Splines.Functions25.Linear_Interp(V_NEM!$R$687:$R$703,V_NEM!$T$687:$T$703,M1423)+_xll.SRS1Splines.Functions25.Linear_Interp(V_NEM!$AB$687:$AB$703,V_NEM!$AD$687:$AD$703,N1423)</f>
        <v>#NAME?</v>
      </c>
      <c r="H1423" s="308" t="e">
        <f ca="1">(G1423/(V_NEM!$T$696+V_NEM!$AD$696))*100</f>
        <v>#NAME?</v>
      </c>
      <c r="I1423" s="308" t="e">
        <f ca="1">G1423-(V_NEM!$T$694+V_NEM!$AD$694)</f>
        <v>#NAME?</v>
      </c>
      <c r="J1423" s="308">
        <f ca="1"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0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 t="e">
        <f ca="1">_xll.SRS1Splines.Functions25.Linear_Interp(V_NK3!$P$8:$P$32,V_NK3!$R$8:$R$32,AC1423)</f>
        <v>#NAME?</v>
      </c>
      <c r="W1423" s="312" t="e">
        <f ca="1">(V1423/V_NK3!$R$28)*100</f>
        <v>#NAME?</v>
      </c>
      <c r="X1423" s="308" t="e">
        <f ca="1">V1423-V_NK3!$R$8</f>
        <v>#NAME?</v>
      </c>
      <c r="Y1423" s="308">
        <f ca="1">IFERROR((V1423 - V_NK3!$V$10) / (V_NK3!$V$9- V_NK3!$V$10) * 100, 0)</f>
        <v>0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 t="e">
        <f ca="1">_xll.SRS1Splines.Functions25.Linear_Interp(V_NK2!$R$10:$R$21,V_NK2!$T$10:$T$21,AR1423)</f>
        <v>#NAME?</v>
      </c>
      <c r="AL1423" s="312" t="e">
        <f ca="1">(AK1423/V_NK2!$T$18)*100</f>
        <v>#NAME?</v>
      </c>
      <c r="AM1423" s="308" t="e">
        <f ca="1">AK1423-V_NK2!$T$11</f>
        <v>#NAME?</v>
      </c>
      <c r="AN1423" s="308">
        <f ca="1">IFERROR((AK1423 - V_NK2!$X$12) / (V_NK2!$X$11- V_NK2!$X$12) * 100, 0)</f>
        <v>0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 t="e">
        <f ca="1">_xll.SRS1Splines.Functions25.Linear_Interp(V_NNG3A!$H$4:$H$12,V_NNG3A!$I$4:$I$12,BF1423)</f>
        <v>#NAME?</v>
      </c>
      <c r="BA1423" s="312" t="e">
        <f ca="1">(AZ1423/V_NNG3A!$I$8)*100</f>
        <v>#NAME?</v>
      </c>
      <c r="BB1423" s="308" t="e">
        <f ca="1">_xll.SRS1Splines.Functions25.Linear_Interp(V_NNG3A!$H$4:$H$12,V_NNG3A!$J$4:$J$12,BF1423)</f>
        <v>#NAME?</v>
      </c>
      <c r="BC1423" s="308">
        <f ca="1">IFERROR((AZ1423-V_NNG3A!$J$20) / (V_NNG3A!$J$19-V_NNG3A!$J$20) * 100, 0)</f>
        <v>0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 t="e">
        <f ca="1">_xll.SRS1Splines.Functions25.Linear_Interp(V_XNN1!$K$3:$K$8,V_XNN1!$L$3:$L$8,BT1423)</f>
        <v>#NAME?</v>
      </c>
      <c r="BO1423" s="312" t="e">
        <f ca="1">(BN1423/V_XNN1!$L$7)*100</f>
        <v>#NAME?</v>
      </c>
      <c r="BP1423" s="308" t="e">
        <f ca="1">_xll.SRS1Splines.Functions25.Linear_Interp(V_XNN1!$K$3:$K$8,V_XNN1!$M$3:$M$8,BT1423)</f>
        <v>#NAME?</v>
      </c>
      <c r="BQ1423" s="308">
        <f ca="1">IFERROR((BN1423 - V_XNN1!$M$16) / (V_XNN1!$M$15- V_XNN1!$M$16) * 100, 0)</f>
        <v>0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 t="e">
        <f ca="1">_xll.SRS1Splines.Functions25.Linear_Interp(V_NEM!$R$687:$R$703,V_NEM!$T$687:$T$703,M1424)+_xll.SRS1Splines.Functions25.Linear_Interp(V_NEM!$AB$687:$AB$703,V_NEM!$AD$687:$AD$703,N1424)</f>
        <v>#NAME?</v>
      </c>
      <c r="H1424" s="308" t="e">
        <f ca="1">(G1424/(V_NEM!$T$696+V_NEM!$AD$696))*100</f>
        <v>#NAME?</v>
      </c>
      <c r="I1424" s="308" t="e">
        <f ca="1">G1424-(V_NEM!$T$694+V_NEM!$AD$694)</f>
        <v>#NAME?</v>
      </c>
      <c r="J1424" s="308">
        <f ca="1"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0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 t="e">
        <f ca="1">_xll.SRS1Splines.Functions25.Linear_Interp(V_NK3!$P$8:$P$32,V_NK3!$R$8:$R$32,AC1424)</f>
        <v>#NAME?</v>
      </c>
      <c r="W1424" s="312" t="e">
        <f ca="1">(V1424/V_NK3!$R$28)*100</f>
        <v>#NAME?</v>
      </c>
      <c r="X1424" s="308" t="e">
        <f ca="1">V1424-V_NK3!$R$8</f>
        <v>#NAME?</v>
      </c>
      <c r="Y1424" s="308">
        <f ca="1">IFERROR((V1424 - V_NK3!$V$10) / (V_NK3!$V$9- V_NK3!$V$10) * 100, 0)</f>
        <v>0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 t="e">
        <f ca="1">_xll.SRS1Splines.Functions25.Linear_Interp(V_NK2!$R$10:$R$21,V_NK2!$T$10:$T$21,AR1424)</f>
        <v>#NAME?</v>
      </c>
      <c r="AL1424" s="312" t="e">
        <f ca="1">(AK1424/V_NK2!$T$18)*100</f>
        <v>#NAME?</v>
      </c>
      <c r="AM1424" s="308" t="e">
        <f ca="1">AK1424-V_NK2!$T$11</f>
        <v>#NAME?</v>
      </c>
      <c r="AN1424" s="308">
        <f ca="1">IFERROR((AK1424 - V_NK2!$X$12) / (V_NK2!$X$11- V_NK2!$X$12) * 100, 0)</f>
        <v>0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 t="e">
        <f ca="1">_xll.SRS1Splines.Functions25.Linear_Interp(V_NNG3A!$H$4:$H$12,V_NNG3A!$I$4:$I$12,BF1424)</f>
        <v>#NAME?</v>
      </c>
      <c r="BA1424" s="312" t="e">
        <f ca="1">(AZ1424/V_NNG3A!$I$8)*100</f>
        <v>#NAME?</v>
      </c>
      <c r="BB1424" s="308" t="e">
        <f ca="1">_xll.SRS1Splines.Functions25.Linear_Interp(V_NNG3A!$H$4:$H$12,V_NNG3A!$J$4:$J$12,BF1424)</f>
        <v>#NAME?</v>
      </c>
      <c r="BC1424" s="308">
        <f ca="1">IFERROR((AZ1424-V_NNG3A!$J$20) / (V_NNG3A!$J$19-V_NNG3A!$J$20) * 100, 0)</f>
        <v>0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 t="e">
        <f ca="1">_xll.SRS1Splines.Functions25.Linear_Interp(V_XNN1!$K$3:$K$8,V_XNN1!$L$3:$L$8,BT1424)</f>
        <v>#NAME?</v>
      </c>
      <c r="BO1424" s="312" t="e">
        <f ca="1">(BN1424/V_XNN1!$L$7)*100</f>
        <v>#NAME?</v>
      </c>
      <c r="BP1424" s="308" t="e">
        <f ca="1">_xll.SRS1Splines.Functions25.Linear_Interp(V_XNN1!$K$3:$K$8,V_XNN1!$M$3:$M$8,BT1424)</f>
        <v>#NAME?</v>
      </c>
      <c r="BQ1424" s="308">
        <f ca="1">IFERROR((BN1424 - V_XNN1!$M$16) / (V_XNN1!$M$15- V_XNN1!$M$16) * 100, 0)</f>
        <v>0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 t="e">
        <f ca="1">_xll.SRS1Splines.Functions25.Linear_Interp(V_NEM!$R$687:$R$703,V_NEM!$T$687:$T$703,M1425)+_xll.SRS1Splines.Functions25.Linear_Interp(V_NEM!$AB$687:$AB$703,V_NEM!$AD$687:$AD$703,N1425)</f>
        <v>#NAME?</v>
      </c>
      <c r="H1425" s="308" t="e">
        <f ca="1">(G1425/(V_NEM!$T$696+V_NEM!$AD$696))*100</f>
        <v>#NAME?</v>
      </c>
      <c r="I1425" s="308" t="e">
        <f ca="1">G1425-(V_NEM!$T$694+V_NEM!$AD$694)</f>
        <v>#NAME?</v>
      </c>
      <c r="J1425" s="308">
        <f ca="1"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0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 t="e">
        <f ca="1">_xll.SRS1Splines.Functions25.Linear_Interp(V_NK3!$P$8:$P$32,V_NK3!$R$8:$R$32,AC1425)</f>
        <v>#NAME?</v>
      </c>
      <c r="W1425" s="312" t="e">
        <f ca="1">(V1425/V_NK3!$R$28)*100</f>
        <v>#NAME?</v>
      </c>
      <c r="X1425" s="308" t="e">
        <f ca="1">V1425-V_NK3!$R$8</f>
        <v>#NAME?</v>
      </c>
      <c r="Y1425" s="308">
        <f ca="1">IFERROR((V1425 - V_NK3!$V$10) / (V_NK3!$V$9- V_NK3!$V$10) * 100, 0)</f>
        <v>0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 t="e">
        <f ca="1">_xll.SRS1Splines.Functions25.Linear_Interp(V_NK2!$R$10:$R$21,V_NK2!$T$10:$T$21,AR1425)</f>
        <v>#NAME?</v>
      </c>
      <c r="AL1425" s="312" t="e">
        <f ca="1">(AK1425/V_NK2!$T$18)*100</f>
        <v>#NAME?</v>
      </c>
      <c r="AM1425" s="308" t="e">
        <f ca="1">AK1425-V_NK2!$T$11</f>
        <v>#NAME?</v>
      </c>
      <c r="AN1425" s="308">
        <f ca="1">IFERROR((AK1425 - V_NK2!$X$12) / (V_NK2!$X$11- V_NK2!$X$12) * 100, 0)</f>
        <v>0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 t="e">
        <f ca="1">_xll.SRS1Splines.Functions25.Linear_Interp(V_NNG3A!$H$4:$H$12,V_NNG3A!$I$4:$I$12,BF1425)</f>
        <v>#NAME?</v>
      </c>
      <c r="BA1425" s="312" t="e">
        <f ca="1">(AZ1425/V_NNG3A!$I$8)*100</f>
        <v>#NAME?</v>
      </c>
      <c r="BB1425" s="308" t="e">
        <f ca="1">_xll.SRS1Splines.Functions25.Linear_Interp(V_NNG3A!$H$4:$H$12,V_NNG3A!$J$4:$J$12,BF1425)</f>
        <v>#NAME?</v>
      </c>
      <c r="BC1425" s="308">
        <f ca="1">IFERROR((AZ1425-V_NNG3A!$J$20) / (V_NNG3A!$J$19-V_NNG3A!$J$20) * 100, 0)</f>
        <v>0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 t="e">
        <f ca="1">_xll.SRS1Splines.Functions25.Linear_Interp(V_XNN1!$K$3:$K$8,V_XNN1!$L$3:$L$8,BT1425)</f>
        <v>#NAME?</v>
      </c>
      <c r="BO1425" s="312" t="e">
        <f ca="1">(BN1425/V_XNN1!$L$7)*100</f>
        <v>#NAME?</v>
      </c>
      <c r="BP1425" s="308" t="e">
        <f ca="1">_xll.SRS1Splines.Functions25.Linear_Interp(V_XNN1!$K$3:$K$8,V_XNN1!$M$3:$M$8,BT1425)</f>
        <v>#NAME?</v>
      </c>
      <c r="BQ1425" s="308">
        <f ca="1">IFERROR((BN1425 - V_XNN1!$M$16) / (V_XNN1!$M$15- V_XNN1!$M$16) * 100, 0)</f>
        <v>0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 t="e">
        <f ca="1">_xll.SRS1Splines.Functions25.Linear_Interp(V_NEM!$R$687:$R$703,V_NEM!$T$687:$T$703,M1426)+_xll.SRS1Splines.Functions25.Linear_Interp(V_NEM!$AB$687:$AB$703,V_NEM!$AD$687:$AD$703,N1426)</f>
        <v>#NAME?</v>
      </c>
      <c r="H1426" s="308" t="e">
        <f ca="1">(G1426/(V_NEM!$T$696+V_NEM!$AD$696))*100</f>
        <v>#NAME?</v>
      </c>
      <c r="I1426" s="308" t="e">
        <f ca="1">G1426-(V_NEM!$T$694+V_NEM!$AD$694)</f>
        <v>#NAME?</v>
      </c>
      <c r="J1426" s="308">
        <f ca="1"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0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 t="e">
        <f ca="1">_xll.SRS1Splines.Functions25.Linear_Interp(V_NK3!$P$8:$P$32,V_NK3!$R$8:$R$32,AC1426)</f>
        <v>#NAME?</v>
      </c>
      <c r="W1426" s="312" t="e">
        <f ca="1">(V1426/V_NK3!$R$28)*100</f>
        <v>#NAME?</v>
      </c>
      <c r="X1426" s="308" t="e">
        <f ca="1">V1426-V_NK3!$R$8</f>
        <v>#NAME?</v>
      </c>
      <c r="Y1426" s="308">
        <f ca="1">IFERROR((V1426 - V_NK3!$V$10) / (V_NK3!$V$9- V_NK3!$V$10) * 100, 0)</f>
        <v>0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 t="e">
        <f ca="1">_xll.SRS1Splines.Functions25.Linear_Interp(V_NK2!$R$10:$R$21,V_NK2!$T$10:$T$21,AR1426)</f>
        <v>#NAME?</v>
      </c>
      <c r="AL1426" s="312" t="e">
        <f ca="1">(AK1426/V_NK2!$T$18)*100</f>
        <v>#NAME?</v>
      </c>
      <c r="AM1426" s="308" t="e">
        <f ca="1">AK1426-V_NK2!$T$11</f>
        <v>#NAME?</v>
      </c>
      <c r="AN1426" s="308">
        <f ca="1">IFERROR((AK1426 - V_NK2!$X$12) / (V_NK2!$X$11- V_NK2!$X$12) * 100, 0)</f>
        <v>0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 t="e">
        <f ca="1">_xll.SRS1Splines.Functions25.Linear_Interp(V_NNG3A!$H$4:$H$12,V_NNG3A!$I$4:$I$12,BF1426)</f>
        <v>#NAME?</v>
      </c>
      <c r="BA1426" s="312" t="e">
        <f ca="1">(AZ1426/V_NNG3A!$I$8)*100</f>
        <v>#NAME?</v>
      </c>
      <c r="BB1426" s="308" t="e">
        <f ca="1">_xll.SRS1Splines.Functions25.Linear_Interp(V_NNG3A!$H$4:$H$12,V_NNG3A!$J$4:$J$12,BF1426)</f>
        <v>#NAME?</v>
      </c>
      <c r="BC1426" s="308">
        <f ca="1">IFERROR((AZ1426-V_NNG3A!$J$20) / (V_NNG3A!$J$19-V_NNG3A!$J$20) * 100, 0)</f>
        <v>0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 t="e">
        <f ca="1">_xll.SRS1Splines.Functions25.Linear_Interp(V_XNN1!$K$3:$K$8,V_XNN1!$L$3:$L$8,BT1426)</f>
        <v>#NAME?</v>
      </c>
      <c r="BO1426" s="312" t="e">
        <f ca="1">(BN1426/V_XNN1!$L$7)*100</f>
        <v>#NAME?</v>
      </c>
      <c r="BP1426" s="308" t="e">
        <f ca="1">_xll.SRS1Splines.Functions25.Linear_Interp(V_XNN1!$K$3:$K$8,V_XNN1!$M$3:$M$8,BT1426)</f>
        <v>#NAME?</v>
      </c>
      <c r="BQ1426" s="308">
        <f ca="1">IFERROR((BN1426 - V_XNN1!$M$16) / (V_XNN1!$M$15- V_XNN1!$M$16) * 100, 0)</f>
        <v>0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 t="e">
        <f ca="1">_xll.SRS1Splines.Functions25.Linear_Interp(V_NEM!$R$687:$R$703,V_NEM!$T$687:$T$703,M1427)+_xll.SRS1Splines.Functions25.Linear_Interp(V_NEM!$AB$687:$AB$703,V_NEM!$AD$687:$AD$703,N1427)</f>
        <v>#NAME?</v>
      </c>
      <c r="H1427" s="308" t="e">
        <f ca="1">(G1427/(V_NEM!$T$696+V_NEM!$AD$696))*100</f>
        <v>#NAME?</v>
      </c>
      <c r="I1427" s="308" t="e">
        <f ca="1">G1427-(V_NEM!$T$694+V_NEM!$AD$694)</f>
        <v>#NAME?</v>
      </c>
      <c r="J1427" s="308">
        <f ca="1"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0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 t="e">
        <f ca="1">_xll.SRS1Splines.Functions25.Linear_Interp(V_NK3!$P$8:$P$32,V_NK3!$R$8:$R$32,AC1427)</f>
        <v>#NAME?</v>
      </c>
      <c r="W1427" s="312" t="e">
        <f ca="1">(V1427/V_NK3!$R$28)*100</f>
        <v>#NAME?</v>
      </c>
      <c r="X1427" s="308" t="e">
        <f ca="1">V1427-V_NK3!$R$8</f>
        <v>#NAME?</v>
      </c>
      <c r="Y1427" s="308">
        <f ca="1">IFERROR((V1427 - V_NK3!$V$10) / (V_NK3!$V$9- V_NK3!$V$10) * 100, 0)</f>
        <v>0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 t="e">
        <f ca="1">_xll.SRS1Splines.Functions25.Linear_Interp(V_NK2!$R$10:$R$21,V_NK2!$T$10:$T$21,AR1427)</f>
        <v>#NAME?</v>
      </c>
      <c r="AL1427" s="312" t="e">
        <f ca="1">(AK1427/V_NK2!$T$18)*100</f>
        <v>#NAME?</v>
      </c>
      <c r="AM1427" s="308" t="e">
        <f ca="1">AK1427-V_NK2!$T$11</f>
        <v>#NAME?</v>
      </c>
      <c r="AN1427" s="308">
        <f ca="1">IFERROR((AK1427 - V_NK2!$X$12) / (V_NK2!$X$11- V_NK2!$X$12) * 100, 0)</f>
        <v>0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 t="e">
        <f ca="1">_xll.SRS1Splines.Functions25.Linear_Interp(V_NNG3A!$H$4:$H$12,V_NNG3A!$I$4:$I$12,BF1427)</f>
        <v>#NAME?</v>
      </c>
      <c r="BA1427" s="312" t="e">
        <f ca="1">(AZ1427/V_NNG3A!$I$8)*100</f>
        <v>#NAME?</v>
      </c>
      <c r="BB1427" s="308" t="e">
        <f ca="1">_xll.SRS1Splines.Functions25.Linear_Interp(V_NNG3A!$H$4:$H$12,V_NNG3A!$J$4:$J$12,BF1427)</f>
        <v>#NAME?</v>
      </c>
      <c r="BC1427" s="308">
        <f ca="1">IFERROR((AZ1427-V_NNG3A!$J$20) / (V_NNG3A!$J$19-V_NNG3A!$J$20) * 100, 0)</f>
        <v>0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 t="e">
        <f ca="1">_xll.SRS1Splines.Functions25.Linear_Interp(V_XNN1!$K$3:$K$8,V_XNN1!$L$3:$L$8,BT1427)</f>
        <v>#NAME?</v>
      </c>
      <c r="BO1427" s="312" t="e">
        <f ca="1">(BN1427/V_XNN1!$L$7)*100</f>
        <v>#NAME?</v>
      </c>
      <c r="BP1427" s="308" t="e">
        <f ca="1">_xll.SRS1Splines.Functions25.Linear_Interp(V_XNN1!$K$3:$K$8,V_XNN1!$M$3:$M$8,BT1427)</f>
        <v>#NAME?</v>
      </c>
      <c r="BQ1427" s="308">
        <f ca="1">IFERROR((BN1427 - V_XNN1!$M$16) / (V_XNN1!$M$15- V_XNN1!$M$16) * 100, 0)</f>
        <v>0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 t="e">
        <f ca="1">_xll.SRS1Splines.Functions25.Linear_Interp(V_NEM!$R$687:$R$703,V_NEM!$T$687:$T$703,M1428)+_xll.SRS1Splines.Functions25.Linear_Interp(V_NEM!$AB$687:$AB$703,V_NEM!$AD$687:$AD$703,N1428)</f>
        <v>#NAME?</v>
      </c>
      <c r="H1428" s="308" t="e">
        <f ca="1">(G1428/(V_NEM!$T$696+V_NEM!$AD$696))*100</f>
        <v>#NAME?</v>
      </c>
      <c r="I1428" s="308" t="e">
        <f ca="1">G1428-(V_NEM!$T$694+V_NEM!$AD$694)</f>
        <v>#NAME?</v>
      </c>
      <c r="J1428" s="308">
        <f ca="1"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0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 t="e">
        <f ca="1">_xll.SRS1Splines.Functions25.Linear_Interp(V_NK3!$P$8:$P$32,V_NK3!$R$8:$R$32,AC1428)</f>
        <v>#NAME?</v>
      </c>
      <c r="W1428" s="312" t="e">
        <f ca="1">(V1428/V_NK3!$R$28)*100</f>
        <v>#NAME?</v>
      </c>
      <c r="X1428" s="308" t="e">
        <f ca="1">V1428-V_NK3!$R$8</f>
        <v>#NAME?</v>
      </c>
      <c r="Y1428" s="308">
        <f ca="1">IFERROR((V1428 - V_NK3!$V$10) / (V_NK3!$V$9- V_NK3!$V$10) * 100, 0)</f>
        <v>0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 t="e">
        <f ca="1">_xll.SRS1Splines.Functions25.Linear_Interp(V_NK2!$R$10:$R$21,V_NK2!$T$10:$T$21,AR1428)</f>
        <v>#NAME?</v>
      </c>
      <c r="AL1428" s="312" t="e">
        <f ca="1">(AK1428/V_NK2!$T$18)*100</f>
        <v>#NAME?</v>
      </c>
      <c r="AM1428" s="308" t="e">
        <f ca="1">AK1428-V_NK2!$T$11</f>
        <v>#NAME?</v>
      </c>
      <c r="AN1428" s="308">
        <f ca="1">IFERROR((AK1428 - V_NK2!$X$12) / (V_NK2!$X$11- V_NK2!$X$12) * 100, 0)</f>
        <v>0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 t="e">
        <f ca="1">_xll.SRS1Splines.Functions25.Linear_Interp(V_NNG3A!$H$4:$H$12,V_NNG3A!$I$4:$I$12,BF1428)</f>
        <v>#NAME?</v>
      </c>
      <c r="BA1428" s="312" t="e">
        <f ca="1">(AZ1428/V_NNG3A!$I$8)*100</f>
        <v>#NAME?</v>
      </c>
      <c r="BB1428" s="308" t="e">
        <f ca="1">_xll.SRS1Splines.Functions25.Linear_Interp(V_NNG3A!$H$4:$H$12,V_NNG3A!$J$4:$J$12,BF1428)</f>
        <v>#NAME?</v>
      </c>
      <c r="BC1428" s="308">
        <f ca="1">IFERROR((AZ1428-V_NNG3A!$J$20) / (V_NNG3A!$J$19-V_NNG3A!$J$20) * 100, 0)</f>
        <v>0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 t="e">
        <f ca="1">_xll.SRS1Splines.Functions25.Linear_Interp(V_XNN1!$K$3:$K$8,V_XNN1!$L$3:$L$8,BT1428)</f>
        <v>#NAME?</v>
      </c>
      <c r="BO1428" s="312" t="e">
        <f ca="1">(BN1428/V_XNN1!$L$7)*100</f>
        <v>#NAME?</v>
      </c>
      <c r="BP1428" s="308" t="e">
        <f ca="1">_xll.SRS1Splines.Functions25.Linear_Interp(V_XNN1!$K$3:$K$8,V_XNN1!$M$3:$M$8,BT1428)</f>
        <v>#NAME?</v>
      </c>
      <c r="BQ1428" s="308">
        <f ca="1">IFERROR((BN1428 - V_XNN1!$M$16) / (V_XNN1!$M$15- V_XNN1!$M$16) * 100, 0)</f>
        <v>0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 t="e">
        <f ca="1">_xll.SRS1Splines.Functions25.Linear_Interp(V_NEM!$R$687:$R$703,V_NEM!$T$687:$T$703,M1429)+_xll.SRS1Splines.Functions25.Linear_Interp(V_NEM!$AB$687:$AB$703,V_NEM!$AD$687:$AD$703,N1429)</f>
        <v>#NAME?</v>
      </c>
      <c r="H1429" s="308" t="e">
        <f ca="1">(G1429/(V_NEM!$T$696+V_NEM!$AD$696))*100</f>
        <v>#NAME?</v>
      </c>
      <c r="I1429" s="308" t="e">
        <f ca="1">G1429-(V_NEM!$T$694+V_NEM!$AD$694)</f>
        <v>#NAME?</v>
      </c>
      <c r="J1429" s="308">
        <f ca="1"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0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 t="e">
        <f ca="1">_xll.SRS1Splines.Functions25.Linear_Interp(V_NK3!$P$8:$P$32,V_NK3!$R$8:$R$32,AC1429)</f>
        <v>#NAME?</v>
      </c>
      <c r="W1429" s="312" t="e">
        <f ca="1">(V1429/V_NK3!$R$28)*100</f>
        <v>#NAME?</v>
      </c>
      <c r="X1429" s="308" t="e">
        <f ca="1">V1429-V_NK3!$R$8</f>
        <v>#NAME?</v>
      </c>
      <c r="Y1429" s="308">
        <f ca="1">IFERROR((V1429 - V_NK3!$V$10) / (V_NK3!$V$9- V_NK3!$V$10) * 100, 0)</f>
        <v>0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 t="e">
        <f ca="1">_xll.SRS1Splines.Functions25.Linear_Interp(V_NK2!$R$10:$R$21,V_NK2!$T$10:$T$21,AR1429)</f>
        <v>#NAME?</v>
      </c>
      <c r="AL1429" s="312" t="e">
        <f ca="1">(AK1429/V_NK2!$T$18)*100</f>
        <v>#NAME?</v>
      </c>
      <c r="AM1429" s="308" t="e">
        <f ca="1">AK1429-V_NK2!$T$11</f>
        <v>#NAME?</v>
      </c>
      <c r="AN1429" s="308">
        <f ca="1">IFERROR((AK1429 - V_NK2!$X$12) / (V_NK2!$X$11- V_NK2!$X$12) * 100, 0)</f>
        <v>0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 t="e">
        <f ca="1">_xll.SRS1Splines.Functions25.Linear_Interp(V_NNG3A!$H$4:$H$12,V_NNG3A!$I$4:$I$12,BF1429)</f>
        <v>#NAME?</v>
      </c>
      <c r="BA1429" s="312" t="e">
        <f ca="1">(AZ1429/V_NNG3A!$I$8)*100</f>
        <v>#NAME?</v>
      </c>
      <c r="BB1429" s="308" t="e">
        <f ca="1">_xll.SRS1Splines.Functions25.Linear_Interp(V_NNG3A!$H$4:$H$12,V_NNG3A!$J$4:$J$12,BF1429)</f>
        <v>#NAME?</v>
      </c>
      <c r="BC1429" s="308">
        <f ca="1">IFERROR((AZ1429-V_NNG3A!$J$20) / (V_NNG3A!$J$19-V_NNG3A!$J$20) * 100, 0)</f>
        <v>0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 t="e">
        <f ca="1">_xll.SRS1Splines.Functions25.Linear_Interp(V_XNN1!$K$3:$K$8,V_XNN1!$L$3:$L$8,BT1429)</f>
        <v>#NAME?</v>
      </c>
      <c r="BO1429" s="312" t="e">
        <f ca="1">(BN1429/V_XNN1!$L$7)*100</f>
        <v>#NAME?</v>
      </c>
      <c r="BP1429" s="308" t="e">
        <f ca="1">_xll.SRS1Splines.Functions25.Linear_Interp(V_XNN1!$K$3:$K$8,V_XNN1!$M$3:$M$8,BT1429)</f>
        <v>#NAME?</v>
      </c>
      <c r="BQ1429" s="308">
        <f ca="1">IFERROR((BN1429 - V_XNN1!$M$16) / (V_XNN1!$M$15- V_XNN1!$M$16) * 100, 0)</f>
        <v>0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 t="e">
        <f ca="1">_xll.SRS1Splines.Functions25.Linear_Interp(V_NEM!$R$687:$R$703,V_NEM!$T$687:$T$703,M1430)+_xll.SRS1Splines.Functions25.Linear_Interp(V_NEM!$AB$687:$AB$703,V_NEM!$AD$687:$AD$703,N1430)</f>
        <v>#NAME?</v>
      </c>
      <c r="H1430" s="308" t="e">
        <f ca="1">(G1430/(V_NEM!$T$696+V_NEM!$AD$696))*100</f>
        <v>#NAME?</v>
      </c>
      <c r="I1430" s="308" t="e">
        <f ca="1">G1430-(V_NEM!$T$694+V_NEM!$AD$694)</f>
        <v>#NAME?</v>
      </c>
      <c r="J1430" s="308">
        <f ca="1"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0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 t="e">
        <f ca="1">_xll.SRS1Splines.Functions25.Linear_Interp(V_NK3!$P$8:$P$32,V_NK3!$R$8:$R$32,AC1430)</f>
        <v>#NAME?</v>
      </c>
      <c r="W1430" s="312" t="e">
        <f ca="1">(V1430/V_NK3!$R$28)*100</f>
        <v>#NAME?</v>
      </c>
      <c r="X1430" s="308" t="e">
        <f ca="1">V1430-V_NK3!$R$8</f>
        <v>#NAME?</v>
      </c>
      <c r="Y1430" s="308">
        <f ca="1">IFERROR((V1430 - V_NK3!$V$10) / (V_NK3!$V$9- V_NK3!$V$10) * 100, 0)</f>
        <v>0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 t="e">
        <f ca="1">_xll.SRS1Splines.Functions25.Linear_Interp(V_NK2!$R$10:$R$21,V_NK2!$T$10:$T$21,AR1430)</f>
        <v>#NAME?</v>
      </c>
      <c r="AL1430" s="312" t="e">
        <f ca="1">(AK1430/V_NK2!$T$18)*100</f>
        <v>#NAME?</v>
      </c>
      <c r="AM1430" s="308" t="e">
        <f ca="1">AK1430-V_NK2!$T$11</f>
        <v>#NAME?</v>
      </c>
      <c r="AN1430" s="308">
        <f ca="1">IFERROR((AK1430 - V_NK2!$X$12) / (V_NK2!$X$11- V_NK2!$X$12) * 100, 0)</f>
        <v>0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 t="e">
        <f ca="1">_xll.SRS1Splines.Functions25.Linear_Interp(V_NNG3A!$H$4:$H$12,V_NNG3A!$I$4:$I$12,BF1430)</f>
        <v>#NAME?</v>
      </c>
      <c r="BA1430" s="312" t="e">
        <f ca="1">(AZ1430/V_NNG3A!$I$8)*100</f>
        <v>#NAME?</v>
      </c>
      <c r="BB1430" s="308" t="e">
        <f ca="1">_xll.SRS1Splines.Functions25.Linear_Interp(V_NNG3A!$H$4:$H$12,V_NNG3A!$J$4:$J$12,BF1430)</f>
        <v>#NAME?</v>
      </c>
      <c r="BC1430" s="308">
        <f ca="1">IFERROR((AZ1430-V_NNG3A!$J$20) / (V_NNG3A!$J$19-V_NNG3A!$J$20) * 100, 0)</f>
        <v>0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 t="e">
        <f ca="1">_xll.SRS1Splines.Functions25.Linear_Interp(V_XNN1!$K$3:$K$8,V_XNN1!$L$3:$L$8,BT1430)</f>
        <v>#NAME?</v>
      </c>
      <c r="BO1430" s="312" t="e">
        <f ca="1">(BN1430/V_XNN1!$L$7)*100</f>
        <v>#NAME?</v>
      </c>
      <c r="BP1430" s="308" t="e">
        <f ca="1">_xll.SRS1Splines.Functions25.Linear_Interp(V_XNN1!$K$3:$K$8,V_XNN1!$M$3:$M$8,BT1430)</f>
        <v>#NAME?</v>
      </c>
      <c r="BQ1430" s="308">
        <f ca="1">IFERROR((BN1430 - V_XNN1!$M$16) / (V_XNN1!$M$15- V_XNN1!$M$16) * 100, 0)</f>
        <v>0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 t="e">
        <f ca="1">_xll.SRS1Splines.Functions25.Linear_Interp(V_NEM!$R$687:$R$703,V_NEM!$T$687:$T$703,M1431)+_xll.SRS1Splines.Functions25.Linear_Interp(V_NEM!$AB$687:$AB$703,V_NEM!$AD$687:$AD$703,N1431)</f>
        <v>#NAME?</v>
      </c>
      <c r="H1431" s="308" t="e">
        <f ca="1">(G1431/(V_NEM!$T$696+V_NEM!$AD$696))*100</f>
        <v>#NAME?</v>
      </c>
      <c r="I1431" s="308" t="e">
        <f ca="1">G1431-(V_NEM!$T$694+V_NEM!$AD$694)</f>
        <v>#NAME?</v>
      </c>
      <c r="J1431" s="308">
        <f ca="1"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0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 t="e">
        <f ca="1">_xll.SRS1Splines.Functions25.Linear_Interp(V_NK3!$P$8:$P$32,V_NK3!$R$8:$R$32,AC1431)</f>
        <v>#NAME?</v>
      </c>
      <c r="W1431" s="312" t="e">
        <f ca="1">(V1431/V_NK3!$R$28)*100</f>
        <v>#NAME?</v>
      </c>
      <c r="X1431" s="308" t="e">
        <f ca="1">V1431-V_NK3!$R$8</f>
        <v>#NAME?</v>
      </c>
      <c r="Y1431" s="308">
        <f ca="1">IFERROR((V1431 - V_NK3!$V$10) / (V_NK3!$V$9- V_NK3!$V$10) * 100, 0)</f>
        <v>0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 t="e">
        <f ca="1">_xll.SRS1Splines.Functions25.Linear_Interp(V_NK2!$R$10:$R$21,V_NK2!$T$10:$T$21,AR1431)</f>
        <v>#NAME?</v>
      </c>
      <c r="AL1431" s="312" t="e">
        <f ca="1">(AK1431/V_NK2!$T$18)*100</f>
        <v>#NAME?</v>
      </c>
      <c r="AM1431" s="308" t="e">
        <f ca="1">AK1431-V_NK2!$T$11</f>
        <v>#NAME?</v>
      </c>
      <c r="AN1431" s="308">
        <f ca="1">IFERROR((AK1431 - V_NK2!$X$12) / (V_NK2!$X$11- V_NK2!$X$12) * 100, 0)</f>
        <v>0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 t="e">
        <f ca="1">_xll.SRS1Splines.Functions25.Linear_Interp(V_NNG3A!$H$4:$H$12,V_NNG3A!$I$4:$I$12,BF1431)</f>
        <v>#NAME?</v>
      </c>
      <c r="BA1431" s="312" t="e">
        <f ca="1">(AZ1431/V_NNG3A!$I$8)*100</f>
        <v>#NAME?</v>
      </c>
      <c r="BB1431" s="308" t="e">
        <f ca="1">_xll.SRS1Splines.Functions25.Linear_Interp(V_NNG3A!$H$4:$H$12,V_NNG3A!$J$4:$J$12,BF1431)</f>
        <v>#NAME?</v>
      </c>
      <c r="BC1431" s="308">
        <f ca="1">IFERROR((AZ1431-V_NNG3A!$J$20) / (V_NNG3A!$J$19-V_NNG3A!$J$20) * 100, 0)</f>
        <v>0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 t="e">
        <f ca="1">_xll.SRS1Splines.Functions25.Linear_Interp(V_XNN1!$K$3:$K$8,V_XNN1!$L$3:$L$8,BT1431)</f>
        <v>#NAME?</v>
      </c>
      <c r="BO1431" s="312" t="e">
        <f ca="1">(BN1431/V_XNN1!$L$7)*100</f>
        <v>#NAME?</v>
      </c>
      <c r="BP1431" s="308" t="e">
        <f ca="1">_xll.SRS1Splines.Functions25.Linear_Interp(V_XNN1!$K$3:$K$8,V_XNN1!$M$3:$M$8,BT1431)</f>
        <v>#NAME?</v>
      </c>
      <c r="BQ1431" s="308">
        <f ca="1">IFERROR((BN1431 - V_XNN1!$M$16) / (V_XNN1!$M$15- V_XNN1!$M$16) * 100, 0)</f>
        <v>0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 t="e">
        <f ca="1">_xll.SRS1Splines.Functions25.Linear_Interp(V_NEM!$R$687:$R$703,V_NEM!$T$687:$T$703,M1432)+_xll.SRS1Splines.Functions25.Linear_Interp(V_NEM!$AB$687:$AB$703,V_NEM!$AD$687:$AD$703,N1432)</f>
        <v>#NAME?</v>
      </c>
      <c r="H1432" s="308" t="e">
        <f ca="1">(G1432/(V_NEM!$T$696+V_NEM!$AD$696))*100</f>
        <v>#NAME?</v>
      </c>
      <c r="I1432" s="308" t="e">
        <f ca="1">G1432-(V_NEM!$T$694+V_NEM!$AD$694)</f>
        <v>#NAME?</v>
      </c>
      <c r="J1432" s="308">
        <f ca="1"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0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 t="e">
        <f ca="1">_xll.SRS1Splines.Functions25.Linear_Interp(V_NK3!$P$8:$P$32,V_NK3!$R$8:$R$32,AC1432)</f>
        <v>#NAME?</v>
      </c>
      <c r="W1432" s="312" t="e">
        <f ca="1">(V1432/V_NK3!$R$28)*100</f>
        <v>#NAME?</v>
      </c>
      <c r="X1432" s="308" t="e">
        <f ca="1">V1432-V_NK3!$R$8</f>
        <v>#NAME?</v>
      </c>
      <c r="Y1432" s="308">
        <f ca="1">IFERROR((V1432 - V_NK3!$V$10) / (V_NK3!$V$9- V_NK3!$V$10) * 100, 0)</f>
        <v>0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 t="e">
        <f ca="1">_xll.SRS1Splines.Functions25.Linear_Interp(V_NK2!$R$10:$R$21,V_NK2!$T$10:$T$21,AR1432)</f>
        <v>#NAME?</v>
      </c>
      <c r="AL1432" s="312" t="e">
        <f ca="1">(AK1432/V_NK2!$T$18)*100</f>
        <v>#NAME?</v>
      </c>
      <c r="AM1432" s="308" t="e">
        <f ca="1">AK1432-V_NK2!$T$11</f>
        <v>#NAME?</v>
      </c>
      <c r="AN1432" s="308">
        <f ca="1">IFERROR((AK1432 - V_NK2!$X$12) / (V_NK2!$X$11- V_NK2!$X$12) * 100, 0)</f>
        <v>0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 t="e">
        <f ca="1">_xll.SRS1Splines.Functions25.Linear_Interp(V_NNG3A!$H$4:$H$12,V_NNG3A!$I$4:$I$12,BF1432)</f>
        <v>#NAME?</v>
      </c>
      <c r="BA1432" s="312" t="e">
        <f ca="1">(AZ1432/V_NNG3A!$I$8)*100</f>
        <v>#NAME?</v>
      </c>
      <c r="BB1432" s="308" t="e">
        <f ca="1">_xll.SRS1Splines.Functions25.Linear_Interp(V_NNG3A!$H$4:$H$12,V_NNG3A!$J$4:$J$12,BF1432)</f>
        <v>#NAME?</v>
      </c>
      <c r="BC1432" s="308">
        <f ca="1">IFERROR((AZ1432-V_NNG3A!$J$20) / (V_NNG3A!$J$19-V_NNG3A!$J$20) * 100, 0)</f>
        <v>0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 t="e">
        <f ca="1">_xll.SRS1Splines.Functions25.Linear_Interp(V_XNN1!$K$3:$K$8,V_XNN1!$L$3:$L$8,BT1432)</f>
        <v>#NAME?</v>
      </c>
      <c r="BO1432" s="312" t="e">
        <f ca="1">(BN1432/V_XNN1!$L$7)*100</f>
        <v>#NAME?</v>
      </c>
      <c r="BP1432" s="308" t="e">
        <f ca="1">_xll.SRS1Splines.Functions25.Linear_Interp(V_XNN1!$K$3:$K$8,V_XNN1!$M$3:$M$8,BT1432)</f>
        <v>#NAME?</v>
      </c>
      <c r="BQ1432" s="308">
        <f ca="1">IFERROR((BN1432 - V_XNN1!$M$16) / (V_XNN1!$M$15- V_XNN1!$M$16) * 100, 0)</f>
        <v>0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 t="e">
        <f ca="1">_xll.SRS1Splines.Functions25.Linear_Interp(V_NEM!$R$687:$R$703,V_NEM!$T$687:$T$703,M1433)+_xll.SRS1Splines.Functions25.Linear_Interp(V_NEM!$AB$687:$AB$703,V_NEM!$AD$687:$AD$703,N1433)</f>
        <v>#NAME?</v>
      </c>
      <c r="H1433" s="308" t="e">
        <f ca="1">(G1433/(V_NEM!$T$696+V_NEM!$AD$696))*100</f>
        <v>#NAME?</v>
      </c>
      <c r="I1433" s="308" t="e">
        <f ca="1">G1433-(V_NEM!$T$694+V_NEM!$AD$694)</f>
        <v>#NAME?</v>
      </c>
      <c r="J1433" s="308">
        <f ca="1"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0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 t="e">
        <f ca="1">_xll.SRS1Splines.Functions25.Linear_Interp(V_NK3!$P$8:$P$32,V_NK3!$R$8:$R$32,AC1433)</f>
        <v>#NAME?</v>
      </c>
      <c r="W1433" s="312" t="e">
        <f ca="1">(V1433/V_NK3!$R$28)*100</f>
        <v>#NAME?</v>
      </c>
      <c r="X1433" s="308" t="e">
        <f ca="1">V1433-V_NK3!$R$8</f>
        <v>#NAME?</v>
      </c>
      <c r="Y1433" s="308">
        <f ca="1">IFERROR((V1433 - V_NK3!$V$10) / (V_NK3!$V$9- V_NK3!$V$10) * 100, 0)</f>
        <v>0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 t="e">
        <f ca="1">_xll.SRS1Splines.Functions25.Linear_Interp(V_NK2!$R$10:$R$21,V_NK2!$T$10:$T$21,AR1433)</f>
        <v>#NAME?</v>
      </c>
      <c r="AL1433" s="312" t="e">
        <f ca="1">(AK1433/V_NK2!$T$18)*100</f>
        <v>#NAME?</v>
      </c>
      <c r="AM1433" s="308" t="e">
        <f ca="1">AK1433-V_NK2!$T$11</f>
        <v>#NAME?</v>
      </c>
      <c r="AN1433" s="308">
        <f ca="1">IFERROR((AK1433 - V_NK2!$X$12) / (V_NK2!$X$11- V_NK2!$X$12) * 100, 0)</f>
        <v>0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 t="e">
        <f ca="1">_xll.SRS1Splines.Functions25.Linear_Interp(V_NNG3A!$H$4:$H$12,V_NNG3A!$I$4:$I$12,BF1433)</f>
        <v>#NAME?</v>
      </c>
      <c r="BA1433" s="312" t="e">
        <f ca="1">(AZ1433/V_NNG3A!$I$8)*100</f>
        <v>#NAME?</v>
      </c>
      <c r="BB1433" s="308" t="e">
        <f ca="1">_xll.SRS1Splines.Functions25.Linear_Interp(V_NNG3A!$H$4:$H$12,V_NNG3A!$J$4:$J$12,BF1433)</f>
        <v>#NAME?</v>
      </c>
      <c r="BC1433" s="308">
        <f ca="1">IFERROR((AZ1433-V_NNG3A!$J$20) / (V_NNG3A!$J$19-V_NNG3A!$J$20) * 100, 0)</f>
        <v>0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 t="e">
        <f ca="1">_xll.SRS1Splines.Functions25.Linear_Interp(V_XNN1!$K$3:$K$8,V_XNN1!$L$3:$L$8,BT1433)</f>
        <v>#NAME?</v>
      </c>
      <c r="BO1433" s="312" t="e">
        <f ca="1">(BN1433/V_XNN1!$L$7)*100</f>
        <v>#NAME?</v>
      </c>
      <c r="BP1433" s="308" t="e">
        <f ca="1">_xll.SRS1Splines.Functions25.Linear_Interp(V_XNN1!$K$3:$K$8,V_XNN1!$M$3:$M$8,BT1433)</f>
        <v>#NAME?</v>
      </c>
      <c r="BQ1433" s="308">
        <f ca="1">IFERROR((BN1433 - V_XNN1!$M$16) / (V_XNN1!$M$15- V_XNN1!$M$16) * 100, 0)</f>
        <v>0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 t="e">
        <f ca="1">_xll.SRS1Splines.Functions25.Linear_Interp(V_NEM!$R$687:$R$703,V_NEM!$T$687:$T$703,M1434)+_xll.SRS1Splines.Functions25.Linear_Interp(V_NEM!$AB$687:$AB$703,V_NEM!$AD$687:$AD$703,N1434)</f>
        <v>#NAME?</v>
      </c>
      <c r="H1434" s="308" t="e">
        <f ca="1">(G1434/(V_NEM!$T$696+V_NEM!$AD$696))*100</f>
        <v>#NAME?</v>
      </c>
      <c r="I1434" s="308" t="e">
        <f ca="1">G1434-(V_NEM!$T$694+V_NEM!$AD$694)</f>
        <v>#NAME?</v>
      </c>
      <c r="J1434" s="308">
        <f ca="1"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0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 t="e">
        <f ca="1">_xll.SRS1Splines.Functions25.Linear_Interp(V_NK3!$P$8:$P$32,V_NK3!$R$8:$R$32,AC1434)</f>
        <v>#NAME?</v>
      </c>
      <c r="W1434" s="312" t="e">
        <f ca="1">(V1434/V_NK3!$R$28)*100</f>
        <v>#NAME?</v>
      </c>
      <c r="X1434" s="308" t="e">
        <f ca="1">V1434-V_NK3!$R$8</f>
        <v>#NAME?</v>
      </c>
      <c r="Y1434" s="308">
        <f ca="1">IFERROR((V1434 - V_NK3!$V$10) / (V_NK3!$V$9- V_NK3!$V$10) * 100, 0)</f>
        <v>0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 t="e">
        <f ca="1">_xll.SRS1Splines.Functions25.Linear_Interp(V_NK2!$R$10:$R$21,V_NK2!$T$10:$T$21,AR1434)</f>
        <v>#NAME?</v>
      </c>
      <c r="AL1434" s="312" t="e">
        <f ca="1">(AK1434/V_NK2!$T$18)*100</f>
        <v>#NAME?</v>
      </c>
      <c r="AM1434" s="308" t="e">
        <f ca="1">AK1434-V_NK2!$T$11</f>
        <v>#NAME?</v>
      </c>
      <c r="AN1434" s="308">
        <f ca="1">IFERROR((AK1434 - V_NK2!$X$12) / (V_NK2!$X$11- V_NK2!$X$12) * 100, 0)</f>
        <v>0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 t="e">
        <f ca="1">_xll.SRS1Splines.Functions25.Linear_Interp(V_NNG3A!$H$4:$H$12,V_NNG3A!$I$4:$I$12,BF1434)</f>
        <v>#NAME?</v>
      </c>
      <c r="BA1434" s="312" t="e">
        <f ca="1">(AZ1434/V_NNG3A!$I$8)*100</f>
        <v>#NAME?</v>
      </c>
      <c r="BB1434" s="308" t="e">
        <f ca="1">_xll.SRS1Splines.Functions25.Linear_Interp(V_NNG3A!$H$4:$H$12,V_NNG3A!$J$4:$J$12,BF1434)</f>
        <v>#NAME?</v>
      </c>
      <c r="BC1434" s="308">
        <f ca="1">IFERROR((AZ1434-V_NNG3A!$J$20) / (V_NNG3A!$J$19-V_NNG3A!$J$20) * 100, 0)</f>
        <v>0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 t="e">
        <f ca="1">_xll.SRS1Splines.Functions25.Linear_Interp(V_XNN1!$K$3:$K$8,V_XNN1!$L$3:$L$8,BT1434)</f>
        <v>#NAME?</v>
      </c>
      <c r="BO1434" s="312" t="e">
        <f ca="1">(BN1434/V_XNN1!$L$7)*100</f>
        <v>#NAME?</v>
      </c>
      <c r="BP1434" s="308" t="e">
        <f ca="1">_xll.SRS1Splines.Functions25.Linear_Interp(V_XNN1!$K$3:$K$8,V_XNN1!$M$3:$M$8,BT1434)</f>
        <v>#NAME?</v>
      </c>
      <c r="BQ1434" s="308">
        <f ca="1">IFERROR((BN1434 - V_XNN1!$M$16) / (V_XNN1!$M$15- V_XNN1!$M$16) * 100, 0)</f>
        <v>0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 t="e">
        <f ca="1">_xll.SRS1Splines.Functions25.Linear_Interp(V_NEM!$R$687:$R$703,V_NEM!$T$687:$T$703,M1435)+_xll.SRS1Splines.Functions25.Linear_Interp(V_NEM!$AB$687:$AB$703,V_NEM!$AD$687:$AD$703,N1435)</f>
        <v>#NAME?</v>
      </c>
      <c r="H1435" s="308" t="e">
        <f ca="1">(G1435/(V_NEM!$T$696+V_NEM!$AD$696))*100</f>
        <v>#NAME?</v>
      </c>
      <c r="I1435" s="308" t="e">
        <f ca="1">G1435-(V_NEM!$T$694+V_NEM!$AD$694)</f>
        <v>#NAME?</v>
      </c>
      <c r="J1435" s="308">
        <f ca="1"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0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 t="e">
        <f ca="1">_xll.SRS1Splines.Functions25.Linear_Interp(V_NK3!$P$8:$P$32,V_NK3!$R$8:$R$32,AC1435)</f>
        <v>#NAME?</v>
      </c>
      <c r="W1435" s="312" t="e">
        <f ca="1">(V1435/V_NK3!$R$28)*100</f>
        <v>#NAME?</v>
      </c>
      <c r="X1435" s="308" t="e">
        <f ca="1">V1435-V_NK3!$R$8</f>
        <v>#NAME?</v>
      </c>
      <c r="Y1435" s="308">
        <f ca="1">IFERROR((V1435 - V_NK3!$V$10) / (V_NK3!$V$9- V_NK3!$V$10) * 100, 0)</f>
        <v>0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 t="e">
        <f ca="1">_xll.SRS1Splines.Functions25.Linear_Interp(V_NK2!$R$10:$R$21,V_NK2!$T$10:$T$21,AR1435)</f>
        <v>#NAME?</v>
      </c>
      <c r="AL1435" s="312" t="e">
        <f ca="1">(AK1435/V_NK2!$T$18)*100</f>
        <v>#NAME?</v>
      </c>
      <c r="AM1435" s="308" t="e">
        <f ca="1">AK1435-V_NK2!$T$11</f>
        <v>#NAME?</v>
      </c>
      <c r="AN1435" s="308">
        <f ca="1">IFERROR((AK1435 - V_NK2!$X$12) / (V_NK2!$X$11- V_NK2!$X$12) * 100, 0)</f>
        <v>0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 t="e">
        <f ca="1">_xll.SRS1Splines.Functions25.Linear_Interp(V_NNG3A!$H$4:$H$12,V_NNG3A!$I$4:$I$12,BF1435)</f>
        <v>#NAME?</v>
      </c>
      <c r="BA1435" s="312" t="e">
        <f ca="1">(AZ1435/V_NNG3A!$I$8)*100</f>
        <v>#NAME?</v>
      </c>
      <c r="BB1435" s="308" t="e">
        <f ca="1">_xll.SRS1Splines.Functions25.Linear_Interp(V_NNG3A!$H$4:$H$12,V_NNG3A!$J$4:$J$12,BF1435)</f>
        <v>#NAME?</v>
      </c>
      <c r="BC1435" s="308">
        <f ca="1">IFERROR((AZ1435-V_NNG3A!$J$20) / (V_NNG3A!$J$19-V_NNG3A!$J$20) * 100, 0)</f>
        <v>0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 t="e">
        <f ca="1">_xll.SRS1Splines.Functions25.Linear_Interp(V_XNN1!$K$3:$K$8,V_XNN1!$L$3:$L$8,BT1435)</f>
        <v>#NAME?</v>
      </c>
      <c r="BO1435" s="312" t="e">
        <f ca="1">(BN1435/V_XNN1!$L$7)*100</f>
        <v>#NAME?</v>
      </c>
      <c r="BP1435" s="308" t="e">
        <f ca="1">_xll.SRS1Splines.Functions25.Linear_Interp(V_XNN1!$K$3:$K$8,V_XNN1!$M$3:$M$8,BT1435)</f>
        <v>#NAME?</v>
      </c>
      <c r="BQ1435" s="308">
        <f ca="1">IFERROR((BN1435 - V_XNN1!$M$16) / (V_XNN1!$M$15- V_XNN1!$M$16) * 100, 0)</f>
        <v>0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 t="e">
        <f ca="1">_xll.SRS1Splines.Functions25.Linear_Interp(V_NEM!$R$687:$R$703,V_NEM!$T$687:$T$703,M1436)+_xll.SRS1Splines.Functions25.Linear_Interp(V_NEM!$AB$687:$AB$703,V_NEM!$AD$687:$AD$703,N1436)</f>
        <v>#NAME?</v>
      </c>
      <c r="H1436" s="308" t="e">
        <f ca="1">(G1436/(V_NEM!$T$696+V_NEM!$AD$696))*100</f>
        <v>#NAME?</v>
      </c>
      <c r="I1436" s="308" t="e">
        <f ca="1">G1436-(V_NEM!$T$694+V_NEM!$AD$694)</f>
        <v>#NAME?</v>
      </c>
      <c r="J1436" s="308">
        <f ca="1"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0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 t="e">
        <f ca="1">_xll.SRS1Splines.Functions25.Linear_Interp(V_NK3!$P$8:$P$32,V_NK3!$R$8:$R$32,AC1436)</f>
        <v>#NAME?</v>
      </c>
      <c r="W1436" s="312" t="e">
        <f ca="1">(V1436/V_NK3!$R$28)*100</f>
        <v>#NAME?</v>
      </c>
      <c r="X1436" s="308" t="e">
        <f ca="1">V1436-V_NK3!$R$8</f>
        <v>#NAME?</v>
      </c>
      <c r="Y1436" s="308">
        <f ca="1">IFERROR((V1436 - V_NK3!$V$10) / (V_NK3!$V$9- V_NK3!$V$10) * 100, 0)</f>
        <v>0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 t="e">
        <f ca="1">_xll.SRS1Splines.Functions25.Linear_Interp(V_NK2!$R$10:$R$21,V_NK2!$T$10:$T$21,AR1436)</f>
        <v>#NAME?</v>
      </c>
      <c r="AL1436" s="312" t="e">
        <f ca="1">(AK1436/V_NK2!$T$18)*100</f>
        <v>#NAME?</v>
      </c>
      <c r="AM1436" s="308" t="e">
        <f ca="1">AK1436-V_NK2!$T$11</f>
        <v>#NAME?</v>
      </c>
      <c r="AN1436" s="308">
        <f ca="1">IFERROR((AK1436 - V_NK2!$X$12) / (V_NK2!$X$11- V_NK2!$X$12) * 100, 0)</f>
        <v>0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 t="e">
        <f ca="1">_xll.SRS1Splines.Functions25.Linear_Interp(V_NNG3A!$H$4:$H$12,V_NNG3A!$I$4:$I$12,BF1436)</f>
        <v>#NAME?</v>
      </c>
      <c r="BA1436" s="312" t="e">
        <f ca="1">(AZ1436/V_NNG3A!$I$8)*100</f>
        <v>#NAME?</v>
      </c>
      <c r="BB1436" s="308" t="e">
        <f ca="1">_xll.SRS1Splines.Functions25.Linear_Interp(V_NNG3A!$H$4:$H$12,V_NNG3A!$J$4:$J$12,BF1436)</f>
        <v>#NAME?</v>
      </c>
      <c r="BC1436" s="308">
        <f ca="1">IFERROR((AZ1436-V_NNG3A!$J$20) / (V_NNG3A!$J$19-V_NNG3A!$J$20) * 100, 0)</f>
        <v>0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 t="e">
        <f ca="1">_xll.SRS1Splines.Functions25.Linear_Interp(V_XNN1!$K$3:$K$8,V_XNN1!$L$3:$L$8,BT1436)</f>
        <v>#NAME?</v>
      </c>
      <c r="BO1436" s="312" t="e">
        <f ca="1">(BN1436/V_XNN1!$L$7)*100</f>
        <v>#NAME?</v>
      </c>
      <c r="BP1436" s="308" t="e">
        <f ca="1">_xll.SRS1Splines.Functions25.Linear_Interp(V_XNN1!$K$3:$K$8,V_XNN1!$M$3:$M$8,BT1436)</f>
        <v>#NAME?</v>
      </c>
      <c r="BQ1436" s="308">
        <f ca="1">IFERROR((BN1436 - V_XNN1!$M$16) / (V_XNN1!$M$15- V_XNN1!$M$16) * 100, 0)</f>
        <v>0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 t="e">
        <f ca="1">_xll.SRS1Splines.Functions25.Linear_Interp(V_NEM!$R$687:$R$703,V_NEM!$T$687:$T$703,M1437)+_xll.SRS1Splines.Functions25.Linear_Interp(V_NEM!$AB$687:$AB$703,V_NEM!$AD$687:$AD$703,N1437)</f>
        <v>#NAME?</v>
      </c>
      <c r="H1437" s="308" t="e">
        <f ca="1">(G1437/(V_NEM!$T$696+V_NEM!$AD$696))*100</f>
        <v>#NAME?</v>
      </c>
      <c r="I1437" s="308" t="e">
        <f ca="1">G1437-(V_NEM!$T$694+V_NEM!$AD$694)</f>
        <v>#NAME?</v>
      </c>
      <c r="J1437" s="308">
        <f ca="1"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0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 t="e">
        <f ca="1">_xll.SRS1Splines.Functions25.Linear_Interp(V_NK3!$P$8:$P$32,V_NK3!$R$8:$R$32,AC1437)</f>
        <v>#NAME?</v>
      </c>
      <c r="W1437" s="312" t="e">
        <f ca="1">(V1437/V_NK3!$R$28)*100</f>
        <v>#NAME?</v>
      </c>
      <c r="X1437" s="308" t="e">
        <f ca="1">V1437-V_NK3!$R$8</f>
        <v>#NAME?</v>
      </c>
      <c r="Y1437" s="308">
        <f ca="1">IFERROR((V1437 - V_NK3!$V$10) / (V_NK3!$V$9- V_NK3!$V$10) * 100, 0)</f>
        <v>0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 t="e">
        <f ca="1">_xll.SRS1Splines.Functions25.Linear_Interp(V_NK2!$R$10:$R$21,V_NK2!$T$10:$T$21,AR1437)</f>
        <v>#NAME?</v>
      </c>
      <c r="AL1437" s="312" t="e">
        <f ca="1">(AK1437/V_NK2!$T$18)*100</f>
        <v>#NAME?</v>
      </c>
      <c r="AM1437" s="308" t="e">
        <f ca="1">AK1437-V_NK2!$T$11</f>
        <v>#NAME?</v>
      </c>
      <c r="AN1437" s="308">
        <f ca="1">IFERROR((AK1437 - V_NK2!$X$12) / (V_NK2!$X$11- V_NK2!$X$12) * 100, 0)</f>
        <v>0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 t="e">
        <f ca="1">_xll.SRS1Splines.Functions25.Linear_Interp(V_NNG3A!$H$4:$H$12,V_NNG3A!$I$4:$I$12,BF1437)</f>
        <v>#NAME?</v>
      </c>
      <c r="BA1437" s="312" t="e">
        <f ca="1">(AZ1437/V_NNG3A!$I$8)*100</f>
        <v>#NAME?</v>
      </c>
      <c r="BB1437" s="308" t="e">
        <f ca="1">_xll.SRS1Splines.Functions25.Linear_Interp(V_NNG3A!$H$4:$H$12,V_NNG3A!$J$4:$J$12,BF1437)</f>
        <v>#NAME?</v>
      </c>
      <c r="BC1437" s="308">
        <f ca="1">IFERROR((AZ1437-V_NNG3A!$J$20) / (V_NNG3A!$J$19-V_NNG3A!$J$20) * 100, 0)</f>
        <v>0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 t="e">
        <f ca="1">_xll.SRS1Splines.Functions25.Linear_Interp(V_XNN1!$K$3:$K$8,V_XNN1!$L$3:$L$8,BT1437)</f>
        <v>#NAME?</v>
      </c>
      <c r="BO1437" s="312" t="e">
        <f ca="1">(BN1437/V_XNN1!$L$7)*100</f>
        <v>#NAME?</v>
      </c>
      <c r="BP1437" s="308" t="e">
        <f ca="1">_xll.SRS1Splines.Functions25.Linear_Interp(V_XNN1!$K$3:$K$8,V_XNN1!$M$3:$M$8,BT1437)</f>
        <v>#NAME?</v>
      </c>
      <c r="BQ1437" s="308">
        <f ca="1">IFERROR((BN1437 - V_XNN1!$M$16) / (V_XNN1!$M$15- V_XNN1!$M$16) * 100, 0)</f>
        <v>0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 t="e">
        <f ca="1">_xll.SRS1Splines.Functions25.Linear_Interp(V_NEM!$R$687:$R$703,V_NEM!$T$687:$T$703,M1438)+_xll.SRS1Splines.Functions25.Linear_Interp(V_NEM!$AB$687:$AB$703,V_NEM!$AD$687:$AD$703,N1438)</f>
        <v>#NAME?</v>
      </c>
      <c r="H1438" s="308" t="e">
        <f ca="1">(G1438/(V_NEM!$T$696+V_NEM!$AD$696))*100</f>
        <v>#NAME?</v>
      </c>
      <c r="I1438" s="308" t="e">
        <f ca="1">G1438-(V_NEM!$T$694+V_NEM!$AD$694)</f>
        <v>#NAME?</v>
      </c>
      <c r="J1438" s="308">
        <f ca="1"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0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 t="e">
        <f ca="1">_xll.SRS1Splines.Functions25.Linear_Interp(V_NK3!$P$8:$P$32,V_NK3!$R$8:$R$32,AC1438)</f>
        <v>#NAME?</v>
      </c>
      <c r="W1438" s="312" t="e">
        <f ca="1">(V1438/V_NK3!$R$28)*100</f>
        <v>#NAME?</v>
      </c>
      <c r="X1438" s="308" t="e">
        <f ca="1">V1438-V_NK3!$R$8</f>
        <v>#NAME?</v>
      </c>
      <c r="Y1438" s="308">
        <f ca="1">IFERROR((V1438 - V_NK3!$V$10) / (V_NK3!$V$9- V_NK3!$V$10) * 100, 0)</f>
        <v>0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 t="e">
        <f ca="1">_xll.SRS1Splines.Functions25.Linear_Interp(V_NK2!$R$10:$R$21,V_NK2!$T$10:$T$21,AR1438)</f>
        <v>#NAME?</v>
      </c>
      <c r="AL1438" s="312" t="e">
        <f ca="1">(AK1438/V_NK2!$T$18)*100</f>
        <v>#NAME?</v>
      </c>
      <c r="AM1438" s="308" t="e">
        <f ca="1">AK1438-V_NK2!$T$11</f>
        <v>#NAME?</v>
      </c>
      <c r="AN1438" s="308">
        <f ca="1">IFERROR((AK1438 - V_NK2!$X$12) / (V_NK2!$X$11- V_NK2!$X$12) * 100, 0)</f>
        <v>0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 t="e">
        <f ca="1">_xll.SRS1Splines.Functions25.Linear_Interp(V_NNG3A!$H$4:$H$12,V_NNG3A!$I$4:$I$12,BF1438)</f>
        <v>#NAME?</v>
      </c>
      <c r="BA1438" s="312" t="e">
        <f ca="1">(AZ1438/V_NNG3A!$I$8)*100</f>
        <v>#NAME?</v>
      </c>
      <c r="BB1438" s="308" t="e">
        <f ca="1">_xll.SRS1Splines.Functions25.Linear_Interp(V_NNG3A!$H$4:$H$12,V_NNG3A!$J$4:$J$12,BF1438)</f>
        <v>#NAME?</v>
      </c>
      <c r="BC1438" s="308">
        <f ca="1">IFERROR((AZ1438-V_NNG3A!$J$20) / (V_NNG3A!$J$19-V_NNG3A!$J$20) * 100, 0)</f>
        <v>0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 t="e">
        <f ca="1">_xll.SRS1Splines.Functions25.Linear_Interp(V_XNN1!$K$3:$K$8,V_XNN1!$L$3:$L$8,BT1438)</f>
        <v>#NAME?</v>
      </c>
      <c r="BO1438" s="312" t="e">
        <f ca="1">(BN1438/V_XNN1!$L$7)*100</f>
        <v>#NAME?</v>
      </c>
      <c r="BP1438" s="308" t="e">
        <f ca="1">_xll.SRS1Splines.Functions25.Linear_Interp(V_XNN1!$K$3:$K$8,V_XNN1!$M$3:$M$8,BT1438)</f>
        <v>#NAME?</v>
      </c>
      <c r="BQ1438" s="308">
        <f ca="1">IFERROR((BN1438 - V_XNN1!$M$16) / (V_XNN1!$M$15- V_XNN1!$M$16) * 100, 0)</f>
        <v>0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 t="e">
        <f ca="1">_xll.SRS1Splines.Functions25.Linear_Interp(V_NEM!$R$687:$R$703,V_NEM!$T$687:$T$703,M1439)+_xll.SRS1Splines.Functions25.Linear_Interp(V_NEM!$AB$687:$AB$703,V_NEM!$AD$687:$AD$703,N1439)</f>
        <v>#NAME?</v>
      </c>
      <c r="H1439" s="308" t="e">
        <f ca="1">(G1439/(V_NEM!$T$696+V_NEM!$AD$696))*100</f>
        <v>#NAME?</v>
      </c>
      <c r="I1439" s="308" t="e">
        <f ca="1">G1439-(V_NEM!$T$694+V_NEM!$AD$694)</f>
        <v>#NAME?</v>
      </c>
      <c r="J1439" s="308">
        <f ca="1"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0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 t="e">
        <f ca="1">_xll.SRS1Splines.Functions25.Linear_Interp(V_NK3!$P$8:$P$32,V_NK3!$R$8:$R$32,AC1439)</f>
        <v>#NAME?</v>
      </c>
      <c r="W1439" s="312" t="e">
        <f ca="1">(V1439/V_NK3!$R$28)*100</f>
        <v>#NAME?</v>
      </c>
      <c r="X1439" s="308" t="e">
        <f ca="1">V1439-V_NK3!$R$8</f>
        <v>#NAME?</v>
      </c>
      <c r="Y1439" s="308">
        <f ca="1">IFERROR((V1439 - V_NK3!$V$10) / (V_NK3!$V$9- V_NK3!$V$10) * 100, 0)</f>
        <v>0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 t="e">
        <f ca="1">_xll.SRS1Splines.Functions25.Linear_Interp(V_NK2!$R$10:$R$21,V_NK2!$T$10:$T$21,AR1439)</f>
        <v>#NAME?</v>
      </c>
      <c r="AL1439" s="312" t="e">
        <f ca="1">(AK1439/V_NK2!$T$18)*100</f>
        <v>#NAME?</v>
      </c>
      <c r="AM1439" s="308" t="e">
        <f ca="1">AK1439-V_NK2!$T$11</f>
        <v>#NAME?</v>
      </c>
      <c r="AN1439" s="308">
        <f ca="1">IFERROR((AK1439 - V_NK2!$X$12) / (V_NK2!$X$11- V_NK2!$X$12) * 100, 0)</f>
        <v>0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 t="e">
        <f ca="1">_xll.SRS1Splines.Functions25.Linear_Interp(V_NNG3A!$H$4:$H$12,V_NNG3A!$I$4:$I$12,BF1439)</f>
        <v>#NAME?</v>
      </c>
      <c r="BA1439" s="312" t="e">
        <f ca="1">(AZ1439/V_NNG3A!$I$8)*100</f>
        <v>#NAME?</v>
      </c>
      <c r="BB1439" s="308" t="e">
        <f ca="1">_xll.SRS1Splines.Functions25.Linear_Interp(V_NNG3A!$H$4:$H$12,V_NNG3A!$J$4:$J$12,BF1439)</f>
        <v>#NAME?</v>
      </c>
      <c r="BC1439" s="308">
        <f ca="1">IFERROR((AZ1439-V_NNG3A!$J$20) / (V_NNG3A!$J$19-V_NNG3A!$J$20) * 100, 0)</f>
        <v>0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 t="e">
        <f ca="1">_xll.SRS1Splines.Functions25.Linear_Interp(V_XNN1!$K$3:$K$8,V_XNN1!$L$3:$L$8,BT1439)</f>
        <v>#NAME?</v>
      </c>
      <c r="BO1439" s="312" t="e">
        <f ca="1">(BN1439/V_XNN1!$L$7)*100</f>
        <v>#NAME?</v>
      </c>
      <c r="BP1439" s="308" t="e">
        <f ca="1">_xll.SRS1Splines.Functions25.Linear_Interp(V_XNN1!$K$3:$K$8,V_XNN1!$M$3:$M$8,BT1439)</f>
        <v>#NAME?</v>
      </c>
      <c r="BQ1439" s="308">
        <f ca="1">IFERROR((BN1439 - V_XNN1!$M$16) / (V_XNN1!$M$15- V_XNN1!$M$16) * 100, 0)</f>
        <v>0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 t="e">
        <f ca="1">_xll.SRS1Splines.Functions25.Linear_Interp(V_NEM!$R$687:$R$703,V_NEM!$T$687:$T$703,M1440)+_xll.SRS1Splines.Functions25.Linear_Interp(V_NEM!$AB$687:$AB$703,V_NEM!$AD$687:$AD$703,N1440)</f>
        <v>#NAME?</v>
      </c>
      <c r="H1440" s="308" t="e">
        <f ca="1">(G1440/(V_NEM!$T$696+V_NEM!$AD$696))*100</f>
        <v>#NAME?</v>
      </c>
      <c r="I1440" s="308" t="e">
        <f ca="1">G1440-(V_NEM!$T$694+V_NEM!$AD$694)</f>
        <v>#NAME?</v>
      </c>
      <c r="J1440" s="308">
        <f ca="1"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0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 t="e">
        <f ca="1">_xll.SRS1Splines.Functions25.Linear_Interp(V_NK3!$P$8:$P$32,V_NK3!$R$8:$R$32,AC1440)</f>
        <v>#NAME?</v>
      </c>
      <c r="W1440" s="312" t="e">
        <f ca="1">(V1440/V_NK3!$R$28)*100</f>
        <v>#NAME?</v>
      </c>
      <c r="X1440" s="308" t="e">
        <f ca="1">V1440-V_NK3!$R$8</f>
        <v>#NAME?</v>
      </c>
      <c r="Y1440" s="308">
        <f ca="1">IFERROR((V1440 - V_NK3!$V$10) / (V_NK3!$V$9- V_NK3!$V$10) * 100, 0)</f>
        <v>0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 t="e">
        <f ca="1">_xll.SRS1Splines.Functions25.Linear_Interp(V_NK2!$R$10:$R$21,V_NK2!$T$10:$T$21,AR1440)</f>
        <v>#NAME?</v>
      </c>
      <c r="AL1440" s="312" t="e">
        <f ca="1">(AK1440/V_NK2!$T$18)*100</f>
        <v>#NAME?</v>
      </c>
      <c r="AM1440" s="308" t="e">
        <f ca="1">AK1440-V_NK2!$T$11</f>
        <v>#NAME?</v>
      </c>
      <c r="AN1440" s="308">
        <f ca="1">IFERROR((AK1440 - V_NK2!$X$12) / (V_NK2!$X$11- V_NK2!$X$12) * 100, 0)</f>
        <v>0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 t="e">
        <f ca="1">_xll.SRS1Splines.Functions25.Linear_Interp(V_NNG3A!$H$4:$H$12,V_NNG3A!$I$4:$I$12,BF1440)</f>
        <v>#NAME?</v>
      </c>
      <c r="BA1440" s="312" t="e">
        <f ca="1">(AZ1440/V_NNG3A!$I$8)*100</f>
        <v>#NAME?</v>
      </c>
      <c r="BB1440" s="308" t="e">
        <f ca="1">_xll.SRS1Splines.Functions25.Linear_Interp(V_NNG3A!$H$4:$H$12,V_NNG3A!$J$4:$J$12,BF1440)</f>
        <v>#NAME?</v>
      </c>
      <c r="BC1440" s="308">
        <f ca="1">IFERROR((AZ1440-V_NNG3A!$J$20) / (V_NNG3A!$J$19-V_NNG3A!$J$20) * 100, 0)</f>
        <v>0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 t="e">
        <f ca="1">_xll.SRS1Splines.Functions25.Linear_Interp(V_XNN1!$K$3:$K$8,V_XNN1!$L$3:$L$8,BT1440)</f>
        <v>#NAME?</v>
      </c>
      <c r="BO1440" s="312" t="e">
        <f ca="1">(BN1440/V_XNN1!$L$7)*100</f>
        <v>#NAME?</v>
      </c>
      <c r="BP1440" s="308" t="e">
        <f ca="1">_xll.SRS1Splines.Functions25.Linear_Interp(V_XNN1!$K$3:$K$8,V_XNN1!$M$3:$M$8,BT1440)</f>
        <v>#NAME?</v>
      </c>
      <c r="BQ1440" s="308">
        <f ca="1">IFERROR((BN1440 - V_XNN1!$M$16) / (V_XNN1!$M$15- V_XNN1!$M$16) * 100, 0)</f>
        <v>0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 t="e">
        <f ca="1">_xll.SRS1Splines.Functions25.Linear_Interp(V_NEM!$R$687:$R$703,V_NEM!$T$687:$T$703,M1441)+_xll.SRS1Splines.Functions25.Linear_Interp(V_NEM!$AB$687:$AB$703,V_NEM!$AD$687:$AD$703,N1441)</f>
        <v>#NAME?</v>
      </c>
      <c r="H1441" s="308" t="e">
        <f ca="1">(G1441/(V_NEM!$T$696+V_NEM!$AD$696))*100</f>
        <v>#NAME?</v>
      </c>
      <c r="I1441" s="308" t="e">
        <f ca="1">G1441-(V_NEM!$T$694+V_NEM!$AD$694)</f>
        <v>#NAME?</v>
      </c>
      <c r="J1441" s="308">
        <f ca="1"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0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 t="e">
        <f ca="1">_xll.SRS1Splines.Functions25.Linear_Interp(V_NK3!$P$8:$P$32,V_NK3!$R$8:$R$32,AC1441)</f>
        <v>#NAME?</v>
      </c>
      <c r="W1441" s="312" t="e">
        <f ca="1">(V1441/V_NK3!$R$28)*100</f>
        <v>#NAME?</v>
      </c>
      <c r="X1441" s="308" t="e">
        <f ca="1">V1441-V_NK3!$R$8</f>
        <v>#NAME?</v>
      </c>
      <c r="Y1441" s="308">
        <f ca="1">IFERROR((V1441 - V_NK3!$V$10) / (V_NK3!$V$9- V_NK3!$V$10) * 100, 0)</f>
        <v>0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 t="e">
        <f ca="1">_xll.SRS1Splines.Functions25.Linear_Interp(V_NK2!$R$10:$R$21,V_NK2!$T$10:$T$21,AR1441)</f>
        <v>#NAME?</v>
      </c>
      <c r="AL1441" s="312" t="e">
        <f ca="1">(AK1441/V_NK2!$T$18)*100</f>
        <v>#NAME?</v>
      </c>
      <c r="AM1441" s="308" t="e">
        <f ca="1">AK1441-V_NK2!$T$11</f>
        <v>#NAME?</v>
      </c>
      <c r="AN1441" s="308">
        <f ca="1">IFERROR((AK1441 - V_NK2!$X$12) / (V_NK2!$X$11- V_NK2!$X$12) * 100, 0)</f>
        <v>0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 t="e">
        <f ca="1">_xll.SRS1Splines.Functions25.Linear_Interp(V_NNG3A!$H$4:$H$12,V_NNG3A!$I$4:$I$12,BF1441)</f>
        <v>#NAME?</v>
      </c>
      <c r="BA1441" s="312" t="e">
        <f ca="1">(AZ1441/V_NNG3A!$I$8)*100</f>
        <v>#NAME?</v>
      </c>
      <c r="BB1441" s="308" t="e">
        <f ca="1">_xll.SRS1Splines.Functions25.Linear_Interp(V_NNG3A!$H$4:$H$12,V_NNG3A!$J$4:$J$12,BF1441)</f>
        <v>#NAME?</v>
      </c>
      <c r="BC1441" s="308">
        <f ca="1">IFERROR((AZ1441-V_NNG3A!$J$20) / (V_NNG3A!$J$19-V_NNG3A!$J$20) * 100, 0)</f>
        <v>0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 t="e">
        <f ca="1">_xll.SRS1Splines.Functions25.Linear_Interp(V_XNN1!$K$3:$K$8,V_XNN1!$L$3:$L$8,BT1441)</f>
        <v>#NAME?</v>
      </c>
      <c r="BO1441" s="312" t="e">
        <f ca="1">(BN1441/V_XNN1!$L$7)*100</f>
        <v>#NAME?</v>
      </c>
      <c r="BP1441" s="308" t="e">
        <f ca="1">_xll.SRS1Splines.Functions25.Linear_Interp(V_XNN1!$K$3:$K$8,V_XNN1!$M$3:$M$8,BT1441)</f>
        <v>#NAME?</v>
      </c>
      <c r="BQ1441" s="308">
        <f ca="1">IFERROR((BN1441 - V_XNN1!$M$16) / (V_XNN1!$M$15- V_XNN1!$M$16) * 100, 0)</f>
        <v>0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 t="e">
        <f ca="1">_xll.SRS1Splines.Functions25.Linear_Interp(V_NEM!$R$687:$R$703,V_NEM!$T$687:$T$703,M1442)+_xll.SRS1Splines.Functions25.Linear_Interp(V_NEM!$AB$687:$AB$703,V_NEM!$AD$687:$AD$703,N1442)</f>
        <v>#NAME?</v>
      </c>
      <c r="H1442" s="308" t="e">
        <f ca="1">(G1442/(V_NEM!$T$696+V_NEM!$AD$696))*100</f>
        <v>#NAME?</v>
      </c>
      <c r="I1442" s="308" t="e">
        <f ca="1">G1442-(V_NEM!$T$694+V_NEM!$AD$694)</f>
        <v>#NAME?</v>
      </c>
      <c r="J1442" s="308">
        <f ca="1"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0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 t="e">
        <f ca="1">_xll.SRS1Splines.Functions25.Linear_Interp(V_NK3!$P$8:$P$32,V_NK3!$R$8:$R$32,AC1442)</f>
        <v>#NAME?</v>
      </c>
      <c r="W1442" s="312" t="e">
        <f ca="1">(V1442/V_NK3!$R$28)*100</f>
        <v>#NAME?</v>
      </c>
      <c r="X1442" s="308" t="e">
        <f ca="1">V1442-V_NK3!$R$8</f>
        <v>#NAME?</v>
      </c>
      <c r="Y1442" s="308">
        <f ca="1">IFERROR((V1442 - V_NK3!$V$10) / (V_NK3!$V$9- V_NK3!$V$10) * 100, 0)</f>
        <v>0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 t="e">
        <f ca="1">_xll.SRS1Splines.Functions25.Linear_Interp(V_NK2!$R$10:$R$21,V_NK2!$T$10:$T$21,AR1442)</f>
        <v>#NAME?</v>
      </c>
      <c r="AL1442" s="312" t="e">
        <f ca="1">(AK1442/V_NK2!$T$18)*100</f>
        <v>#NAME?</v>
      </c>
      <c r="AM1442" s="308" t="e">
        <f ca="1">AK1442-V_NK2!$T$11</f>
        <v>#NAME?</v>
      </c>
      <c r="AN1442" s="308">
        <f ca="1">IFERROR((AK1442 - V_NK2!$X$12) / (V_NK2!$X$11- V_NK2!$X$12) * 100, 0)</f>
        <v>0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 t="e">
        <f ca="1">_xll.SRS1Splines.Functions25.Linear_Interp(V_NNG3A!$H$4:$H$12,V_NNG3A!$I$4:$I$12,BF1442)</f>
        <v>#NAME?</v>
      </c>
      <c r="BA1442" s="312" t="e">
        <f ca="1">(AZ1442/V_NNG3A!$I$8)*100</f>
        <v>#NAME?</v>
      </c>
      <c r="BB1442" s="308" t="e">
        <f ca="1">_xll.SRS1Splines.Functions25.Linear_Interp(V_NNG3A!$H$4:$H$12,V_NNG3A!$J$4:$J$12,BF1442)</f>
        <v>#NAME?</v>
      </c>
      <c r="BC1442" s="308">
        <f ca="1">IFERROR((AZ1442-V_NNG3A!$J$20) / (V_NNG3A!$J$19-V_NNG3A!$J$20) * 100, 0)</f>
        <v>0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 t="e">
        <f ca="1">_xll.SRS1Splines.Functions25.Linear_Interp(V_XNN1!$K$3:$K$8,V_XNN1!$L$3:$L$8,BT1442)</f>
        <v>#NAME?</v>
      </c>
      <c r="BO1442" s="312" t="e">
        <f ca="1">(BN1442/V_XNN1!$L$7)*100</f>
        <v>#NAME?</v>
      </c>
      <c r="BP1442" s="308" t="e">
        <f ca="1">_xll.SRS1Splines.Functions25.Linear_Interp(V_XNN1!$K$3:$K$8,V_XNN1!$M$3:$M$8,BT1442)</f>
        <v>#NAME?</v>
      </c>
      <c r="BQ1442" s="308">
        <f ca="1">IFERROR((BN1442 - V_XNN1!$M$16) / (V_XNN1!$M$15- V_XNN1!$M$16) * 100, 0)</f>
        <v>0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 t="e">
        <f ca="1">_xll.SRS1Splines.Functions25.Linear_Interp(V_NEM!$R$687:$R$703,V_NEM!$T$687:$T$703,M1443)+_xll.SRS1Splines.Functions25.Linear_Interp(V_NEM!$AB$687:$AB$703,V_NEM!$AD$687:$AD$703,N1443)</f>
        <v>#NAME?</v>
      </c>
      <c r="H1443" s="308" t="e">
        <f ca="1">(G1443/(V_NEM!$T$696+V_NEM!$AD$696))*100</f>
        <v>#NAME?</v>
      </c>
      <c r="I1443" s="308" t="e">
        <f ca="1">G1443-(V_NEM!$T$694+V_NEM!$AD$694)</f>
        <v>#NAME?</v>
      </c>
      <c r="J1443" s="308">
        <f ca="1"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0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 t="e">
        <f ca="1">_xll.SRS1Splines.Functions25.Linear_Interp(V_NK3!$P$8:$P$32,V_NK3!$R$8:$R$32,AC1443)</f>
        <v>#NAME?</v>
      </c>
      <c r="W1443" s="312" t="e">
        <f ca="1">(V1443/V_NK3!$R$28)*100</f>
        <v>#NAME?</v>
      </c>
      <c r="X1443" s="308" t="e">
        <f ca="1">V1443-V_NK3!$R$8</f>
        <v>#NAME?</v>
      </c>
      <c r="Y1443" s="308">
        <f ca="1">IFERROR((V1443 - V_NK3!$V$10) / (V_NK3!$V$9- V_NK3!$V$10) * 100, 0)</f>
        <v>0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 t="e">
        <f ca="1">_xll.SRS1Splines.Functions25.Linear_Interp(V_NK2!$R$10:$R$21,V_NK2!$T$10:$T$21,AR1443)</f>
        <v>#NAME?</v>
      </c>
      <c r="AL1443" s="312" t="e">
        <f ca="1">(AK1443/V_NK2!$T$18)*100</f>
        <v>#NAME?</v>
      </c>
      <c r="AM1443" s="308" t="e">
        <f ca="1">AK1443-V_NK2!$T$11</f>
        <v>#NAME?</v>
      </c>
      <c r="AN1443" s="308">
        <f ca="1">IFERROR((AK1443 - V_NK2!$X$12) / (V_NK2!$X$11- V_NK2!$X$12) * 100, 0)</f>
        <v>0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 t="e">
        <f ca="1">_xll.SRS1Splines.Functions25.Linear_Interp(V_NNG3A!$H$4:$H$12,V_NNG3A!$I$4:$I$12,BF1443)</f>
        <v>#NAME?</v>
      </c>
      <c r="BA1443" s="312" t="e">
        <f ca="1">(AZ1443/V_NNG3A!$I$8)*100</f>
        <v>#NAME?</v>
      </c>
      <c r="BB1443" s="308" t="e">
        <f ca="1">_xll.SRS1Splines.Functions25.Linear_Interp(V_NNG3A!$H$4:$H$12,V_NNG3A!$J$4:$J$12,BF1443)</f>
        <v>#NAME?</v>
      </c>
      <c r="BC1443" s="308">
        <f ca="1">IFERROR((AZ1443-V_NNG3A!$J$20) / (V_NNG3A!$J$19-V_NNG3A!$J$20) * 100, 0)</f>
        <v>0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 t="e">
        <f ca="1">_xll.SRS1Splines.Functions25.Linear_Interp(V_XNN1!$K$3:$K$8,V_XNN1!$L$3:$L$8,BT1443)</f>
        <v>#NAME?</v>
      </c>
      <c r="BO1443" s="312" t="e">
        <f ca="1">(BN1443/V_XNN1!$L$7)*100</f>
        <v>#NAME?</v>
      </c>
      <c r="BP1443" s="308" t="e">
        <f ca="1">_xll.SRS1Splines.Functions25.Linear_Interp(V_XNN1!$K$3:$K$8,V_XNN1!$M$3:$M$8,BT1443)</f>
        <v>#NAME?</v>
      </c>
      <c r="BQ1443" s="308">
        <f ca="1">IFERROR((BN1443 - V_XNN1!$M$16) / (V_XNN1!$M$15- V_XNN1!$M$16) * 100, 0)</f>
        <v>0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 t="e">
        <f ca="1">_xll.SRS1Splines.Functions25.Linear_Interp(V_NEM!$R$687:$R$703,V_NEM!$T$687:$T$703,M1444)+_xll.SRS1Splines.Functions25.Linear_Interp(V_NEM!$AB$687:$AB$703,V_NEM!$AD$687:$AD$703,N1444)</f>
        <v>#NAME?</v>
      </c>
      <c r="H1444" s="308" t="e">
        <f ca="1">(G1444/(V_NEM!$T$696+V_NEM!$AD$696))*100</f>
        <v>#NAME?</v>
      </c>
      <c r="I1444" s="308" t="e">
        <f ca="1">G1444-(V_NEM!$T$694+V_NEM!$AD$694)</f>
        <v>#NAME?</v>
      </c>
      <c r="J1444" s="308">
        <f ca="1"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0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 t="e">
        <f ca="1">_xll.SRS1Splines.Functions25.Linear_Interp(V_NK3!$P$8:$P$32,V_NK3!$R$8:$R$32,AC1444)</f>
        <v>#NAME?</v>
      </c>
      <c r="W1444" s="312" t="e">
        <f ca="1">(V1444/V_NK3!$R$28)*100</f>
        <v>#NAME?</v>
      </c>
      <c r="X1444" s="308" t="e">
        <f ca="1">V1444-V_NK3!$R$8</f>
        <v>#NAME?</v>
      </c>
      <c r="Y1444" s="308">
        <f ca="1">IFERROR((V1444 - V_NK3!$V$10) / (V_NK3!$V$9- V_NK3!$V$10) * 100, 0)</f>
        <v>0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 t="e">
        <f ca="1">_xll.SRS1Splines.Functions25.Linear_Interp(V_NK2!$R$10:$R$21,V_NK2!$T$10:$T$21,AR1444)</f>
        <v>#NAME?</v>
      </c>
      <c r="AL1444" s="312" t="e">
        <f ca="1">(AK1444/V_NK2!$T$18)*100</f>
        <v>#NAME?</v>
      </c>
      <c r="AM1444" s="308" t="e">
        <f ca="1">AK1444-V_NK2!$T$11</f>
        <v>#NAME?</v>
      </c>
      <c r="AN1444" s="308">
        <f ca="1">IFERROR((AK1444 - V_NK2!$X$12) / (V_NK2!$X$11- V_NK2!$X$12) * 100, 0)</f>
        <v>0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 t="e">
        <f ca="1">_xll.SRS1Splines.Functions25.Linear_Interp(V_NNG3A!$H$4:$H$12,V_NNG3A!$I$4:$I$12,BF1444)</f>
        <v>#NAME?</v>
      </c>
      <c r="BA1444" s="312" t="e">
        <f ca="1">(AZ1444/V_NNG3A!$I$8)*100</f>
        <v>#NAME?</v>
      </c>
      <c r="BB1444" s="308" t="e">
        <f ca="1">_xll.SRS1Splines.Functions25.Linear_Interp(V_NNG3A!$H$4:$H$12,V_NNG3A!$J$4:$J$12,BF1444)</f>
        <v>#NAME?</v>
      </c>
      <c r="BC1444" s="308">
        <f ca="1">IFERROR((AZ1444-V_NNG3A!$J$20) / (V_NNG3A!$J$19-V_NNG3A!$J$20) * 100, 0)</f>
        <v>0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 t="e">
        <f ca="1">_xll.SRS1Splines.Functions25.Linear_Interp(V_XNN1!$K$3:$K$8,V_XNN1!$L$3:$L$8,BT1444)</f>
        <v>#NAME?</v>
      </c>
      <c r="BO1444" s="312" t="e">
        <f ca="1">(BN1444/V_XNN1!$L$7)*100</f>
        <v>#NAME?</v>
      </c>
      <c r="BP1444" s="308" t="e">
        <f ca="1">_xll.SRS1Splines.Functions25.Linear_Interp(V_XNN1!$K$3:$K$8,V_XNN1!$M$3:$M$8,BT1444)</f>
        <v>#NAME?</v>
      </c>
      <c r="BQ1444" s="308">
        <f ca="1">IFERROR((BN1444 - V_XNN1!$M$16) / (V_XNN1!$M$15- V_XNN1!$M$16) * 100, 0)</f>
        <v>0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 t="e">
        <f ca="1">_xll.SRS1Splines.Functions25.Linear_Interp(V_NEM!$R$687:$R$703,V_NEM!$T$687:$T$703,M1445)+_xll.SRS1Splines.Functions25.Linear_Interp(V_NEM!$AB$687:$AB$703,V_NEM!$AD$687:$AD$703,N1445)</f>
        <v>#NAME?</v>
      </c>
      <c r="H1445" s="308" t="e">
        <f ca="1">(G1445/(V_NEM!$T$696+V_NEM!$AD$696))*100</f>
        <v>#NAME?</v>
      </c>
      <c r="I1445" s="308" t="e">
        <f ca="1">G1445-(V_NEM!$T$694+V_NEM!$AD$694)</f>
        <v>#NAME?</v>
      </c>
      <c r="J1445" s="308">
        <f ca="1"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0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 t="e">
        <f ca="1">_xll.SRS1Splines.Functions25.Linear_Interp(V_NK3!$P$8:$P$32,V_NK3!$R$8:$R$32,AC1445)</f>
        <v>#NAME?</v>
      </c>
      <c r="W1445" s="312" t="e">
        <f ca="1">(V1445/V_NK3!$R$28)*100</f>
        <v>#NAME?</v>
      </c>
      <c r="X1445" s="308" t="e">
        <f ca="1">V1445-V_NK3!$R$8</f>
        <v>#NAME?</v>
      </c>
      <c r="Y1445" s="308">
        <f ca="1">IFERROR((V1445 - V_NK3!$V$10) / (V_NK3!$V$9- V_NK3!$V$10) * 100, 0)</f>
        <v>0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 t="e">
        <f ca="1">_xll.SRS1Splines.Functions25.Linear_Interp(V_NK2!$R$10:$R$21,V_NK2!$T$10:$T$21,AR1445)</f>
        <v>#NAME?</v>
      </c>
      <c r="AL1445" s="312" t="e">
        <f ca="1">(AK1445/V_NK2!$T$18)*100</f>
        <v>#NAME?</v>
      </c>
      <c r="AM1445" s="308" t="e">
        <f ca="1">AK1445-V_NK2!$T$11</f>
        <v>#NAME?</v>
      </c>
      <c r="AN1445" s="308">
        <f ca="1">IFERROR((AK1445 - V_NK2!$X$12) / (V_NK2!$X$11- V_NK2!$X$12) * 100, 0)</f>
        <v>0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 t="e">
        <f ca="1">_xll.SRS1Splines.Functions25.Linear_Interp(V_NNG3A!$H$4:$H$12,V_NNG3A!$I$4:$I$12,BF1445)</f>
        <v>#NAME?</v>
      </c>
      <c r="BA1445" s="312" t="e">
        <f ca="1">(AZ1445/V_NNG3A!$I$8)*100</f>
        <v>#NAME?</v>
      </c>
      <c r="BB1445" s="308" t="e">
        <f ca="1">_xll.SRS1Splines.Functions25.Linear_Interp(V_NNG3A!$H$4:$H$12,V_NNG3A!$J$4:$J$12,BF1445)</f>
        <v>#NAME?</v>
      </c>
      <c r="BC1445" s="308">
        <f ca="1">IFERROR((AZ1445-V_NNG3A!$J$20) / (V_NNG3A!$J$19-V_NNG3A!$J$20) * 100, 0)</f>
        <v>0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 t="e">
        <f ca="1">_xll.SRS1Splines.Functions25.Linear_Interp(V_XNN1!$K$3:$K$8,V_XNN1!$L$3:$L$8,BT1445)</f>
        <v>#NAME?</v>
      </c>
      <c r="BO1445" s="312" t="e">
        <f ca="1">(BN1445/V_XNN1!$L$7)*100</f>
        <v>#NAME?</v>
      </c>
      <c r="BP1445" s="308" t="e">
        <f ca="1">_xll.SRS1Splines.Functions25.Linear_Interp(V_XNN1!$K$3:$K$8,V_XNN1!$M$3:$M$8,BT1445)</f>
        <v>#NAME?</v>
      </c>
      <c r="BQ1445" s="308">
        <f ca="1">IFERROR((BN1445 - V_XNN1!$M$16) / (V_XNN1!$M$15- V_XNN1!$M$16) * 100, 0)</f>
        <v>0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 t="e">
        <f ca="1">_xll.SRS1Splines.Functions25.Linear_Interp(V_NEM!$R$687:$R$703,V_NEM!$T$687:$T$703,M1446)+_xll.SRS1Splines.Functions25.Linear_Interp(V_NEM!$AB$687:$AB$703,V_NEM!$AD$687:$AD$703,N1446)</f>
        <v>#NAME?</v>
      </c>
      <c r="H1446" s="308" t="e">
        <f ca="1">(G1446/(V_NEM!$T$696+V_NEM!$AD$696))*100</f>
        <v>#NAME?</v>
      </c>
      <c r="I1446" s="308" t="e">
        <f ca="1">G1446-(V_NEM!$T$694+V_NEM!$AD$694)</f>
        <v>#NAME?</v>
      </c>
      <c r="J1446" s="308">
        <f ca="1"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0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 t="e">
        <f ca="1">_xll.SRS1Splines.Functions25.Linear_Interp(V_NK3!$P$8:$P$32,V_NK3!$R$8:$R$32,AC1446)</f>
        <v>#NAME?</v>
      </c>
      <c r="W1446" s="312" t="e">
        <f ca="1">(V1446/V_NK3!$R$28)*100</f>
        <v>#NAME?</v>
      </c>
      <c r="X1446" s="308" t="e">
        <f ca="1">V1446-V_NK3!$R$8</f>
        <v>#NAME?</v>
      </c>
      <c r="Y1446" s="308">
        <f ca="1">IFERROR((V1446 - V_NK3!$V$10) / (V_NK3!$V$9- V_NK3!$V$10) * 100, 0)</f>
        <v>0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 t="e">
        <f ca="1">_xll.SRS1Splines.Functions25.Linear_Interp(V_NK2!$R$10:$R$21,V_NK2!$T$10:$T$21,AR1446)</f>
        <v>#NAME?</v>
      </c>
      <c r="AL1446" s="312" t="e">
        <f ca="1">(AK1446/V_NK2!$T$18)*100</f>
        <v>#NAME?</v>
      </c>
      <c r="AM1446" s="308" t="e">
        <f ca="1">AK1446-V_NK2!$T$11</f>
        <v>#NAME?</v>
      </c>
      <c r="AN1446" s="308">
        <f ca="1">IFERROR((AK1446 - V_NK2!$X$12) / (V_NK2!$X$11- V_NK2!$X$12) * 100, 0)</f>
        <v>0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 t="e">
        <f ca="1">_xll.SRS1Splines.Functions25.Linear_Interp(V_NNG3A!$H$4:$H$12,V_NNG3A!$I$4:$I$12,BF1446)</f>
        <v>#NAME?</v>
      </c>
      <c r="BA1446" s="312" t="e">
        <f ca="1">(AZ1446/V_NNG3A!$I$8)*100</f>
        <v>#NAME?</v>
      </c>
      <c r="BB1446" s="308" t="e">
        <f ca="1">_xll.SRS1Splines.Functions25.Linear_Interp(V_NNG3A!$H$4:$H$12,V_NNG3A!$J$4:$J$12,BF1446)</f>
        <v>#NAME?</v>
      </c>
      <c r="BC1446" s="308">
        <f ca="1">IFERROR((AZ1446-V_NNG3A!$J$20) / (V_NNG3A!$J$19-V_NNG3A!$J$20) * 100, 0)</f>
        <v>0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 t="e">
        <f ca="1">_xll.SRS1Splines.Functions25.Linear_Interp(V_XNN1!$K$3:$K$8,V_XNN1!$L$3:$L$8,BT1446)</f>
        <v>#NAME?</v>
      </c>
      <c r="BO1446" s="312" t="e">
        <f ca="1">(BN1446/V_XNN1!$L$7)*100</f>
        <v>#NAME?</v>
      </c>
      <c r="BP1446" s="308" t="e">
        <f ca="1">_xll.SRS1Splines.Functions25.Linear_Interp(V_XNN1!$K$3:$K$8,V_XNN1!$M$3:$M$8,BT1446)</f>
        <v>#NAME?</v>
      </c>
      <c r="BQ1446" s="308">
        <f ca="1">IFERROR((BN1446 - V_XNN1!$M$16) / (V_XNN1!$M$15- V_XNN1!$M$16) * 100, 0)</f>
        <v>0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 t="e">
        <f ca="1">_xll.SRS1Splines.Functions25.Linear_Interp(V_NEM!$R$687:$R$703,V_NEM!$T$687:$T$703,M1447)+_xll.SRS1Splines.Functions25.Linear_Interp(V_NEM!$AB$687:$AB$703,V_NEM!$AD$687:$AD$703,N1447)</f>
        <v>#NAME?</v>
      </c>
      <c r="H1447" s="308" t="e">
        <f ca="1">(G1447/(V_NEM!$T$696+V_NEM!$AD$696))*100</f>
        <v>#NAME?</v>
      </c>
      <c r="I1447" s="308" t="e">
        <f ca="1">G1447-(V_NEM!$T$694+V_NEM!$AD$694)</f>
        <v>#NAME?</v>
      </c>
      <c r="J1447" s="308">
        <f ca="1"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0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 t="e">
        <f ca="1">_xll.SRS1Splines.Functions25.Linear_Interp(V_NK3!$P$8:$P$32,V_NK3!$R$8:$R$32,AC1447)</f>
        <v>#NAME?</v>
      </c>
      <c r="W1447" s="312" t="e">
        <f ca="1">(V1447/V_NK3!$R$28)*100</f>
        <v>#NAME?</v>
      </c>
      <c r="X1447" s="308" t="e">
        <f ca="1">V1447-V_NK3!$R$8</f>
        <v>#NAME?</v>
      </c>
      <c r="Y1447" s="308">
        <f ca="1">IFERROR((V1447 - V_NK3!$V$10) / (V_NK3!$V$9- V_NK3!$V$10) * 100, 0)</f>
        <v>0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 t="e">
        <f ca="1">_xll.SRS1Splines.Functions25.Linear_Interp(V_NK2!$R$10:$R$21,V_NK2!$T$10:$T$21,AR1447)</f>
        <v>#NAME?</v>
      </c>
      <c r="AL1447" s="312" t="e">
        <f ca="1">(AK1447/V_NK2!$T$18)*100</f>
        <v>#NAME?</v>
      </c>
      <c r="AM1447" s="308" t="e">
        <f ca="1">AK1447-V_NK2!$T$11</f>
        <v>#NAME?</v>
      </c>
      <c r="AN1447" s="308">
        <f ca="1">IFERROR((AK1447 - V_NK2!$X$12) / (V_NK2!$X$11- V_NK2!$X$12) * 100, 0)</f>
        <v>0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 t="e">
        <f ca="1">_xll.SRS1Splines.Functions25.Linear_Interp(V_NNG3A!$H$4:$H$12,V_NNG3A!$I$4:$I$12,BF1447)</f>
        <v>#NAME?</v>
      </c>
      <c r="BA1447" s="312" t="e">
        <f ca="1">(AZ1447/V_NNG3A!$I$8)*100</f>
        <v>#NAME?</v>
      </c>
      <c r="BB1447" s="308" t="e">
        <f ca="1">_xll.SRS1Splines.Functions25.Linear_Interp(V_NNG3A!$H$4:$H$12,V_NNG3A!$J$4:$J$12,BF1447)</f>
        <v>#NAME?</v>
      </c>
      <c r="BC1447" s="308">
        <f ca="1">IFERROR((AZ1447-V_NNG3A!$J$20) / (V_NNG3A!$J$19-V_NNG3A!$J$20) * 100, 0)</f>
        <v>0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 t="e">
        <f ca="1">_xll.SRS1Splines.Functions25.Linear_Interp(V_XNN1!$K$3:$K$8,V_XNN1!$L$3:$L$8,BT1447)</f>
        <v>#NAME?</v>
      </c>
      <c r="BO1447" s="312" t="e">
        <f ca="1">(BN1447/V_XNN1!$L$7)*100</f>
        <v>#NAME?</v>
      </c>
      <c r="BP1447" s="308" t="e">
        <f ca="1">_xll.SRS1Splines.Functions25.Linear_Interp(V_XNN1!$K$3:$K$8,V_XNN1!$M$3:$M$8,BT1447)</f>
        <v>#NAME?</v>
      </c>
      <c r="BQ1447" s="308">
        <f ca="1">IFERROR((BN1447 - V_XNN1!$M$16) / (V_XNN1!$M$15- V_XNN1!$M$16) * 100, 0)</f>
        <v>0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 t="e">
        <f ca="1">_xll.SRS1Splines.Functions25.Linear_Interp(V_NEM!$R$687:$R$703,V_NEM!$T$687:$T$703,M1448)+_xll.SRS1Splines.Functions25.Linear_Interp(V_NEM!$AB$687:$AB$703,V_NEM!$AD$687:$AD$703,N1448)</f>
        <v>#NAME?</v>
      </c>
      <c r="H1448" s="308" t="e">
        <f ca="1">(G1448/(V_NEM!$T$696+V_NEM!$AD$696))*100</f>
        <v>#NAME?</v>
      </c>
      <c r="I1448" s="308" t="e">
        <f ca="1">G1448-(V_NEM!$T$694+V_NEM!$AD$694)</f>
        <v>#NAME?</v>
      </c>
      <c r="J1448" s="308">
        <f ca="1"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0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 t="e">
        <f ca="1">_xll.SRS1Splines.Functions25.Linear_Interp(V_NK3!$P$8:$P$32,V_NK3!$R$8:$R$32,AC1448)</f>
        <v>#NAME?</v>
      </c>
      <c r="W1448" s="312" t="e">
        <f ca="1">(V1448/V_NK3!$R$28)*100</f>
        <v>#NAME?</v>
      </c>
      <c r="X1448" s="308" t="e">
        <f ca="1">V1448-V_NK3!$R$8</f>
        <v>#NAME?</v>
      </c>
      <c r="Y1448" s="308">
        <f ca="1">IFERROR((V1448 - V_NK3!$V$10) / (V_NK3!$V$9- V_NK3!$V$10) * 100, 0)</f>
        <v>0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 t="e">
        <f ca="1">_xll.SRS1Splines.Functions25.Linear_Interp(V_NK2!$R$10:$R$21,V_NK2!$T$10:$T$21,AR1448)</f>
        <v>#NAME?</v>
      </c>
      <c r="AL1448" s="312" t="e">
        <f ca="1">(AK1448/V_NK2!$T$18)*100</f>
        <v>#NAME?</v>
      </c>
      <c r="AM1448" s="308" t="e">
        <f ca="1">AK1448-V_NK2!$T$11</f>
        <v>#NAME?</v>
      </c>
      <c r="AN1448" s="308">
        <f ca="1">IFERROR((AK1448 - V_NK2!$X$12) / (V_NK2!$X$11- V_NK2!$X$12) * 100, 0)</f>
        <v>0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 t="e">
        <f ca="1">_xll.SRS1Splines.Functions25.Linear_Interp(V_NNG3A!$H$4:$H$12,V_NNG3A!$I$4:$I$12,BF1448)</f>
        <v>#NAME?</v>
      </c>
      <c r="BA1448" s="312" t="e">
        <f ca="1">(AZ1448/V_NNG3A!$I$8)*100</f>
        <v>#NAME?</v>
      </c>
      <c r="BB1448" s="308" t="e">
        <f ca="1">_xll.SRS1Splines.Functions25.Linear_Interp(V_NNG3A!$H$4:$H$12,V_NNG3A!$J$4:$J$12,BF1448)</f>
        <v>#NAME?</v>
      </c>
      <c r="BC1448" s="308">
        <f ca="1">IFERROR((AZ1448-V_NNG3A!$J$20) / (V_NNG3A!$J$19-V_NNG3A!$J$20) * 100, 0)</f>
        <v>0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 t="e">
        <f ca="1">_xll.SRS1Splines.Functions25.Linear_Interp(V_XNN1!$K$3:$K$8,V_XNN1!$L$3:$L$8,BT1448)</f>
        <v>#NAME?</v>
      </c>
      <c r="BO1448" s="312" t="e">
        <f ca="1">(BN1448/V_XNN1!$L$7)*100</f>
        <v>#NAME?</v>
      </c>
      <c r="BP1448" s="308" t="e">
        <f ca="1">_xll.SRS1Splines.Functions25.Linear_Interp(V_XNN1!$K$3:$K$8,V_XNN1!$M$3:$M$8,BT1448)</f>
        <v>#NAME?</v>
      </c>
      <c r="BQ1448" s="308">
        <f ca="1">IFERROR((BN1448 - V_XNN1!$M$16) / (V_XNN1!$M$15- V_XNN1!$M$16) * 100, 0)</f>
        <v>0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 t="e">
        <f ca="1">_xll.SRS1Splines.Functions25.Linear_Interp(V_NEM!$R$687:$R$703,V_NEM!$T$687:$T$703,M1449)+_xll.SRS1Splines.Functions25.Linear_Interp(V_NEM!$AB$687:$AB$703,V_NEM!$AD$687:$AD$703,N1449)</f>
        <v>#NAME?</v>
      </c>
      <c r="H1449" s="308" t="e">
        <f ca="1">(G1449/(V_NEM!$T$696+V_NEM!$AD$696))*100</f>
        <v>#NAME?</v>
      </c>
      <c r="I1449" s="308" t="e">
        <f ca="1">G1449-(V_NEM!$T$694+V_NEM!$AD$694)</f>
        <v>#NAME?</v>
      </c>
      <c r="J1449" s="308">
        <f ca="1"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0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 t="e">
        <f ca="1">_xll.SRS1Splines.Functions25.Linear_Interp(V_NK3!$P$8:$P$32,V_NK3!$R$8:$R$32,AC1449)</f>
        <v>#NAME?</v>
      </c>
      <c r="W1449" s="312" t="e">
        <f ca="1">(V1449/V_NK3!$R$28)*100</f>
        <v>#NAME?</v>
      </c>
      <c r="X1449" s="308" t="e">
        <f ca="1">V1449-V_NK3!$R$8</f>
        <v>#NAME?</v>
      </c>
      <c r="Y1449" s="308">
        <f ca="1">IFERROR((V1449 - V_NK3!$V$10) / (V_NK3!$V$9- V_NK3!$V$10) * 100, 0)</f>
        <v>0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 t="e">
        <f ca="1">_xll.SRS1Splines.Functions25.Linear_Interp(V_NK2!$R$10:$R$21,V_NK2!$T$10:$T$21,AR1449)</f>
        <v>#NAME?</v>
      </c>
      <c r="AL1449" s="312" t="e">
        <f ca="1">(AK1449/V_NK2!$T$18)*100</f>
        <v>#NAME?</v>
      </c>
      <c r="AM1449" s="308" t="e">
        <f ca="1">AK1449-V_NK2!$T$11</f>
        <v>#NAME?</v>
      </c>
      <c r="AN1449" s="308">
        <f ca="1">IFERROR((AK1449 - V_NK2!$X$12) / (V_NK2!$X$11- V_NK2!$X$12) * 100, 0)</f>
        <v>0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 t="e">
        <f ca="1">_xll.SRS1Splines.Functions25.Linear_Interp(V_NNG3A!$H$4:$H$12,V_NNG3A!$I$4:$I$12,BF1449)</f>
        <v>#NAME?</v>
      </c>
      <c r="BA1449" s="312" t="e">
        <f ca="1">(AZ1449/V_NNG3A!$I$8)*100</f>
        <v>#NAME?</v>
      </c>
      <c r="BB1449" s="308" t="e">
        <f ca="1">_xll.SRS1Splines.Functions25.Linear_Interp(V_NNG3A!$H$4:$H$12,V_NNG3A!$J$4:$J$12,BF1449)</f>
        <v>#NAME?</v>
      </c>
      <c r="BC1449" s="308">
        <f ca="1">IFERROR((AZ1449-V_NNG3A!$J$20) / (V_NNG3A!$J$19-V_NNG3A!$J$20) * 100, 0)</f>
        <v>0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 t="e">
        <f ca="1">_xll.SRS1Splines.Functions25.Linear_Interp(V_XNN1!$K$3:$K$8,V_XNN1!$L$3:$L$8,BT1449)</f>
        <v>#NAME?</v>
      </c>
      <c r="BO1449" s="312" t="e">
        <f ca="1">(BN1449/V_XNN1!$L$7)*100</f>
        <v>#NAME?</v>
      </c>
      <c r="BP1449" s="308" t="e">
        <f ca="1">_xll.SRS1Splines.Functions25.Linear_Interp(V_XNN1!$K$3:$K$8,V_XNN1!$M$3:$M$8,BT1449)</f>
        <v>#NAME?</v>
      </c>
      <c r="BQ1449" s="308">
        <f ca="1">IFERROR((BN1449 - V_XNN1!$M$16) / (V_XNN1!$M$15- V_XNN1!$M$16) * 100, 0)</f>
        <v>0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 t="e">
        <f ca="1">_xll.SRS1Splines.Functions25.Linear_Interp(V_NEM!$R$687:$R$703,V_NEM!$T$687:$T$703,M1450)+_xll.SRS1Splines.Functions25.Linear_Interp(V_NEM!$AB$687:$AB$703,V_NEM!$AD$687:$AD$703,N1450)</f>
        <v>#NAME?</v>
      </c>
      <c r="H1450" s="308" t="e">
        <f ca="1">(G1450/(V_NEM!$T$696+V_NEM!$AD$696))*100</f>
        <v>#NAME?</v>
      </c>
      <c r="I1450" s="308" t="e">
        <f ca="1">G1450-(V_NEM!$T$694+V_NEM!$AD$694)</f>
        <v>#NAME?</v>
      </c>
      <c r="J1450" s="308">
        <f ca="1"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0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 t="e">
        <f ca="1">_xll.SRS1Splines.Functions25.Linear_Interp(V_NK3!$P$8:$P$32,V_NK3!$R$8:$R$32,AC1450)</f>
        <v>#NAME?</v>
      </c>
      <c r="W1450" s="312" t="e">
        <f ca="1">(V1450/V_NK3!$R$28)*100</f>
        <v>#NAME?</v>
      </c>
      <c r="X1450" s="308" t="e">
        <f ca="1">V1450-V_NK3!$R$8</f>
        <v>#NAME?</v>
      </c>
      <c r="Y1450" s="308">
        <f ca="1">IFERROR((V1450 - V_NK3!$V$10) / (V_NK3!$V$9- V_NK3!$V$10) * 100, 0)</f>
        <v>0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 t="e">
        <f ca="1">_xll.SRS1Splines.Functions25.Linear_Interp(V_NK2!$R$10:$R$21,V_NK2!$T$10:$T$21,AR1450)</f>
        <v>#NAME?</v>
      </c>
      <c r="AL1450" s="312" t="e">
        <f ca="1">(AK1450/V_NK2!$T$18)*100</f>
        <v>#NAME?</v>
      </c>
      <c r="AM1450" s="308" t="e">
        <f ca="1">AK1450-V_NK2!$T$11</f>
        <v>#NAME?</v>
      </c>
      <c r="AN1450" s="308">
        <f ca="1">IFERROR((AK1450 - V_NK2!$X$12) / (V_NK2!$X$11- V_NK2!$X$12) * 100, 0)</f>
        <v>0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 t="e">
        <f ca="1">_xll.SRS1Splines.Functions25.Linear_Interp(V_NNG3A!$H$4:$H$12,V_NNG3A!$I$4:$I$12,BF1450)</f>
        <v>#NAME?</v>
      </c>
      <c r="BA1450" s="312" t="e">
        <f ca="1">(AZ1450/V_NNG3A!$I$8)*100</f>
        <v>#NAME?</v>
      </c>
      <c r="BB1450" s="308" t="e">
        <f ca="1">_xll.SRS1Splines.Functions25.Linear_Interp(V_NNG3A!$H$4:$H$12,V_NNG3A!$J$4:$J$12,BF1450)</f>
        <v>#NAME?</v>
      </c>
      <c r="BC1450" s="308">
        <f ca="1">IFERROR((AZ1450-V_NNG3A!$J$20) / (V_NNG3A!$J$19-V_NNG3A!$J$20) * 100, 0)</f>
        <v>0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 t="e">
        <f ca="1">_xll.SRS1Splines.Functions25.Linear_Interp(V_XNN1!$K$3:$K$8,V_XNN1!$L$3:$L$8,BT1450)</f>
        <v>#NAME?</v>
      </c>
      <c r="BO1450" s="312" t="e">
        <f ca="1">(BN1450/V_XNN1!$L$7)*100</f>
        <v>#NAME?</v>
      </c>
      <c r="BP1450" s="308" t="e">
        <f ca="1">_xll.SRS1Splines.Functions25.Linear_Interp(V_XNN1!$K$3:$K$8,V_XNN1!$M$3:$M$8,BT1450)</f>
        <v>#NAME?</v>
      </c>
      <c r="BQ1450" s="308">
        <f ca="1">IFERROR((BN1450 - V_XNN1!$M$16) / (V_XNN1!$M$15- V_XNN1!$M$16) * 100, 0)</f>
        <v>0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 t="e">
        <f ca="1">_xll.SRS1Splines.Functions25.Linear_Interp(V_NEM!$R$687:$R$703,V_NEM!$T$687:$T$703,M1451)+_xll.SRS1Splines.Functions25.Linear_Interp(V_NEM!$AB$687:$AB$703,V_NEM!$AD$687:$AD$703,N1451)</f>
        <v>#NAME?</v>
      </c>
      <c r="H1451" s="308" t="e">
        <f ca="1">(G1451/(V_NEM!$T$696+V_NEM!$AD$696))*100</f>
        <v>#NAME?</v>
      </c>
      <c r="I1451" s="308" t="e">
        <f ca="1">G1451-(V_NEM!$T$694+V_NEM!$AD$694)</f>
        <v>#NAME?</v>
      </c>
      <c r="J1451" s="308">
        <f ca="1"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0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 t="e">
        <f ca="1">_xll.SRS1Splines.Functions25.Linear_Interp(V_NK3!$P$8:$P$32,V_NK3!$R$8:$R$32,AC1451)</f>
        <v>#NAME?</v>
      </c>
      <c r="W1451" s="312" t="e">
        <f ca="1">(V1451/V_NK3!$R$28)*100</f>
        <v>#NAME?</v>
      </c>
      <c r="X1451" s="308" t="e">
        <f ca="1">V1451-V_NK3!$R$8</f>
        <v>#NAME?</v>
      </c>
      <c r="Y1451" s="308">
        <f ca="1">IFERROR((V1451 - V_NK3!$V$10) / (V_NK3!$V$9- V_NK3!$V$10) * 100, 0)</f>
        <v>0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 t="e">
        <f ca="1">_xll.SRS1Splines.Functions25.Linear_Interp(V_NK2!$R$10:$R$21,V_NK2!$T$10:$T$21,AR1451)</f>
        <v>#NAME?</v>
      </c>
      <c r="AL1451" s="312" t="e">
        <f ca="1">(AK1451/V_NK2!$T$18)*100</f>
        <v>#NAME?</v>
      </c>
      <c r="AM1451" s="308" t="e">
        <f ca="1">AK1451-V_NK2!$T$11</f>
        <v>#NAME?</v>
      </c>
      <c r="AN1451" s="308">
        <f ca="1">IFERROR((AK1451 - V_NK2!$X$12) / (V_NK2!$X$11- V_NK2!$X$12) * 100, 0)</f>
        <v>0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 t="e">
        <f ca="1">_xll.SRS1Splines.Functions25.Linear_Interp(V_NNG3A!$H$4:$H$12,V_NNG3A!$I$4:$I$12,BF1451)</f>
        <v>#NAME?</v>
      </c>
      <c r="BA1451" s="312" t="e">
        <f ca="1">(AZ1451/V_NNG3A!$I$8)*100</f>
        <v>#NAME?</v>
      </c>
      <c r="BB1451" s="308" t="e">
        <f ca="1">_xll.SRS1Splines.Functions25.Linear_Interp(V_NNG3A!$H$4:$H$12,V_NNG3A!$J$4:$J$12,BF1451)</f>
        <v>#NAME?</v>
      </c>
      <c r="BC1451" s="308">
        <f ca="1">IFERROR((AZ1451-V_NNG3A!$J$20) / (V_NNG3A!$J$19-V_NNG3A!$J$20) * 100, 0)</f>
        <v>0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 t="e">
        <f ca="1">_xll.SRS1Splines.Functions25.Linear_Interp(V_XNN1!$K$3:$K$8,V_XNN1!$L$3:$L$8,BT1451)</f>
        <v>#NAME?</v>
      </c>
      <c r="BO1451" s="312" t="e">
        <f ca="1">(BN1451/V_XNN1!$L$7)*100</f>
        <v>#NAME?</v>
      </c>
      <c r="BP1451" s="308" t="e">
        <f ca="1">_xll.SRS1Splines.Functions25.Linear_Interp(V_XNN1!$K$3:$K$8,V_XNN1!$M$3:$M$8,BT1451)</f>
        <v>#NAME?</v>
      </c>
      <c r="BQ1451" s="308">
        <f ca="1">IFERROR((BN1451 - V_XNN1!$M$16) / (V_XNN1!$M$15- V_XNN1!$M$16) * 100, 0)</f>
        <v>0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 t="e">
        <f ca="1">_xll.SRS1Splines.Functions25.Linear_Interp(V_NEM!$R$687:$R$703,V_NEM!$T$687:$T$703,M1452)+_xll.SRS1Splines.Functions25.Linear_Interp(V_NEM!$AB$687:$AB$703,V_NEM!$AD$687:$AD$703,N1452)</f>
        <v>#NAME?</v>
      </c>
      <c r="H1452" s="308" t="e">
        <f ca="1">(G1452/(V_NEM!$T$696+V_NEM!$AD$696))*100</f>
        <v>#NAME?</v>
      </c>
      <c r="I1452" s="308" t="e">
        <f ca="1">G1452-(V_NEM!$T$694+V_NEM!$AD$694)</f>
        <v>#NAME?</v>
      </c>
      <c r="J1452" s="308">
        <f ca="1"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0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 t="e">
        <f ca="1">_xll.SRS1Splines.Functions25.Linear_Interp(V_NK3!$P$8:$P$32,V_NK3!$R$8:$R$32,AC1452)</f>
        <v>#NAME?</v>
      </c>
      <c r="W1452" s="312" t="e">
        <f ca="1">(V1452/V_NK3!$R$28)*100</f>
        <v>#NAME?</v>
      </c>
      <c r="X1452" s="308" t="e">
        <f ca="1">V1452-V_NK3!$R$8</f>
        <v>#NAME?</v>
      </c>
      <c r="Y1452" s="308">
        <f ca="1">IFERROR((V1452 - V_NK3!$V$10) / (V_NK3!$V$9- V_NK3!$V$10) * 100, 0)</f>
        <v>0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 t="e">
        <f ca="1">_xll.SRS1Splines.Functions25.Linear_Interp(V_NK2!$R$10:$R$21,V_NK2!$T$10:$T$21,AR1452)</f>
        <v>#NAME?</v>
      </c>
      <c r="AL1452" s="312" t="e">
        <f ca="1">(AK1452/V_NK2!$T$18)*100</f>
        <v>#NAME?</v>
      </c>
      <c r="AM1452" s="308" t="e">
        <f ca="1">AK1452-V_NK2!$T$11</f>
        <v>#NAME?</v>
      </c>
      <c r="AN1452" s="308">
        <f ca="1">IFERROR((AK1452 - V_NK2!$X$12) / (V_NK2!$X$11- V_NK2!$X$12) * 100, 0)</f>
        <v>0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 t="e">
        <f ca="1">_xll.SRS1Splines.Functions25.Linear_Interp(V_NNG3A!$H$4:$H$12,V_NNG3A!$I$4:$I$12,BF1452)</f>
        <v>#NAME?</v>
      </c>
      <c r="BA1452" s="312" t="e">
        <f ca="1">(AZ1452/V_NNG3A!$I$8)*100</f>
        <v>#NAME?</v>
      </c>
      <c r="BB1452" s="308" t="e">
        <f ca="1">_xll.SRS1Splines.Functions25.Linear_Interp(V_NNG3A!$H$4:$H$12,V_NNG3A!$J$4:$J$12,BF1452)</f>
        <v>#NAME?</v>
      </c>
      <c r="BC1452" s="308">
        <f ca="1">IFERROR((AZ1452-V_NNG3A!$J$20) / (V_NNG3A!$J$19-V_NNG3A!$J$20) * 100, 0)</f>
        <v>0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 t="e">
        <f ca="1">_xll.SRS1Splines.Functions25.Linear_Interp(V_XNN1!$K$3:$K$8,V_XNN1!$L$3:$L$8,BT1452)</f>
        <v>#NAME?</v>
      </c>
      <c r="BO1452" s="312" t="e">
        <f ca="1">(BN1452/V_XNN1!$L$7)*100</f>
        <v>#NAME?</v>
      </c>
      <c r="BP1452" s="308" t="e">
        <f ca="1">_xll.SRS1Splines.Functions25.Linear_Interp(V_XNN1!$K$3:$K$8,V_XNN1!$M$3:$M$8,BT1452)</f>
        <v>#NAME?</v>
      </c>
      <c r="BQ1452" s="308">
        <f ca="1">IFERROR((BN1452 - V_XNN1!$M$16) / (V_XNN1!$M$15- V_XNN1!$M$16) * 100, 0)</f>
        <v>0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 t="e">
        <f ca="1">_xll.SRS1Splines.Functions25.Linear_Interp(V_NEM!$R$687:$R$703,V_NEM!$T$687:$T$703,M1453)+_xll.SRS1Splines.Functions25.Linear_Interp(V_NEM!$AB$687:$AB$703,V_NEM!$AD$687:$AD$703,N1453)</f>
        <v>#NAME?</v>
      </c>
      <c r="H1453" s="308" t="e">
        <f ca="1">(G1453/(V_NEM!$T$696+V_NEM!$AD$696))*100</f>
        <v>#NAME?</v>
      </c>
      <c r="I1453" s="308" t="e">
        <f ca="1">G1453-(V_NEM!$T$694+V_NEM!$AD$694)</f>
        <v>#NAME?</v>
      </c>
      <c r="J1453" s="308">
        <f ca="1"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0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 t="e">
        <f ca="1">_xll.SRS1Splines.Functions25.Linear_Interp(V_NK3!$P$8:$P$32,V_NK3!$R$8:$R$32,AC1453)</f>
        <v>#NAME?</v>
      </c>
      <c r="W1453" s="312" t="e">
        <f ca="1">(V1453/V_NK3!$R$28)*100</f>
        <v>#NAME?</v>
      </c>
      <c r="X1453" s="308" t="e">
        <f ca="1">V1453-V_NK3!$R$8</f>
        <v>#NAME?</v>
      </c>
      <c r="Y1453" s="308">
        <f ca="1">IFERROR((V1453 - V_NK3!$V$10) / (V_NK3!$V$9- V_NK3!$V$10) * 100, 0)</f>
        <v>0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 t="e">
        <f ca="1">_xll.SRS1Splines.Functions25.Linear_Interp(V_NK2!$R$10:$R$21,V_NK2!$T$10:$T$21,AR1453)</f>
        <v>#NAME?</v>
      </c>
      <c r="AL1453" s="312" t="e">
        <f ca="1">(AK1453/V_NK2!$T$18)*100</f>
        <v>#NAME?</v>
      </c>
      <c r="AM1453" s="308" t="e">
        <f ca="1">AK1453-V_NK2!$T$11</f>
        <v>#NAME?</v>
      </c>
      <c r="AN1453" s="308">
        <f ca="1">IFERROR((AK1453 - V_NK2!$X$12) / (V_NK2!$X$11- V_NK2!$X$12) * 100, 0)</f>
        <v>0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 t="e">
        <f ca="1">_xll.SRS1Splines.Functions25.Linear_Interp(V_NNG3A!$H$4:$H$12,V_NNG3A!$I$4:$I$12,BF1453)</f>
        <v>#NAME?</v>
      </c>
      <c r="BA1453" s="312" t="e">
        <f ca="1">(AZ1453/V_NNG3A!$I$8)*100</f>
        <v>#NAME?</v>
      </c>
      <c r="BB1453" s="308" t="e">
        <f ca="1">_xll.SRS1Splines.Functions25.Linear_Interp(V_NNG3A!$H$4:$H$12,V_NNG3A!$J$4:$J$12,BF1453)</f>
        <v>#NAME?</v>
      </c>
      <c r="BC1453" s="308">
        <f ca="1">IFERROR((AZ1453-V_NNG3A!$J$20) / (V_NNG3A!$J$19-V_NNG3A!$J$20) * 100, 0)</f>
        <v>0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 t="e">
        <f ca="1">_xll.SRS1Splines.Functions25.Linear_Interp(V_XNN1!$K$3:$K$8,V_XNN1!$L$3:$L$8,BT1453)</f>
        <v>#NAME?</v>
      </c>
      <c r="BO1453" s="312" t="e">
        <f ca="1">(BN1453/V_XNN1!$L$7)*100</f>
        <v>#NAME?</v>
      </c>
      <c r="BP1453" s="308" t="e">
        <f ca="1">_xll.SRS1Splines.Functions25.Linear_Interp(V_XNN1!$K$3:$K$8,V_XNN1!$M$3:$M$8,BT1453)</f>
        <v>#NAME?</v>
      </c>
      <c r="BQ1453" s="308">
        <f ca="1">IFERROR((BN1453 - V_XNN1!$M$16) / (V_XNN1!$M$15- V_XNN1!$M$16) * 100, 0)</f>
        <v>0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 t="e">
        <f ca="1">_xll.SRS1Splines.Functions25.Linear_Interp(V_NEM!$R$687:$R$703,V_NEM!$T$687:$T$703,M1454)+_xll.SRS1Splines.Functions25.Linear_Interp(V_NEM!$AB$687:$AB$703,V_NEM!$AD$687:$AD$703,N1454)</f>
        <v>#NAME?</v>
      </c>
      <c r="H1454" s="308" t="e">
        <f ca="1">(G1454/(V_NEM!$T$696+V_NEM!$AD$696))*100</f>
        <v>#NAME?</v>
      </c>
      <c r="I1454" s="308" t="e">
        <f ca="1">G1454-(V_NEM!$T$694+V_NEM!$AD$694)</f>
        <v>#NAME?</v>
      </c>
      <c r="J1454" s="308">
        <f ca="1"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0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 t="e">
        <f ca="1">_xll.SRS1Splines.Functions25.Linear_Interp(V_NK3!$P$8:$P$32,V_NK3!$R$8:$R$32,AC1454)</f>
        <v>#NAME?</v>
      </c>
      <c r="W1454" s="312" t="e">
        <f ca="1">(V1454/V_NK3!$R$28)*100</f>
        <v>#NAME?</v>
      </c>
      <c r="X1454" s="308" t="e">
        <f ca="1">V1454-V_NK3!$R$8</f>
        <v>#NAME?</v>
      </c>
      <c r="Y1454" s="308">
        <f ca="1">IFERROR((V1454 - V_NK3!$V$10) / (V_NK3!$V$9- V_NK3!$V$10) * 100, 0)</f>
        <v>0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 t="e">
        <f ca="1">_xll.SRS1Splines.Functions25.Linear_Interp(V_NK2!$R$10:$R$21,V_NK2!$T$10:$T$21,AR1454)</f>
        <v>#NAME?</v>
      </c>
      <c r="AL1454" s="312" t="e">
        <f ca="1">(AK1454/V_NK2!$T$18)*100</f>
        <v>#NAME?</v>
      </c>
      <c r="AM1454" s="308" t="e">
        <f ca="1">AK1454-V_NK2!$T$11</f>
        <v>#NAME?</v>
      </c>
      <c r="AN1454" s="308">
        <f ca="1">IFERROR((AK1454 - V_NK2!$X$12) / (V_NK2!$X$11- V_NK2!$X$12) * 100, 0)</f>
        <v>0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 t="e">
        <f ca="1">_xll.SRS1Splines.Functions25.Linear_Interp(V_NNG3A!$H$4:$H$12,V_NNG3A!$I$4:$I$12,BF1454)</f>
        <v>#NAME?</v>
      </c>
      <c r="BA1454" s="312" t="e">
        <f ca="1">(AZ1454/V_NNG3A!$I$8)*100</f>
        <v>#NAME?</v>
      </c>
      <c r="BB1454" s="308" t="e">
        <f ca="1">_xll.SRS1Splines.Functions25.Linear_Interp(V_NNG3A!$H$4:$H$12,V_NNG3A!$J$4:$J$12,BF1454)</f>
        <v>#NAME?</v>
      </c>
      <c r="BC1454" s="308">
        <f ca="1">IFERROR((AZ1454-V_NNG3A!$J$20) / (V_NNG3A!$J$19-V_NNG3A!$J$20) * 100, 0)</f>
        <v>0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 t="e">
        <f ca="1">_xll.SRS1Splines.Functions25.Linear_Interp(V_XNN1!$K$3:$K$8,V_XNN1!$L$3:$L$8,BT1454)</f>
        <v>#NAME?</v>
      </c>
      <c r="BO1454" s="312" t="e">
        <f ca="1">(BN1454/V_XNN1!$L$7)*100</f>
        <v>#NAME?</v>
      </c>
      <c r="BP1454" s="308" t="e">
        <f ca="1">_xll.SRS1Splines.Functions25.Linear_Interp(V_XNN1!$K$3:$K$8,V_XNN1!$M$3:$M$8,BT1454)</f>
        <v>#NAME?</v>
      </c>
      <c r="BQ1454" s="308">
        <f ca="1">IFERROR((BN1454 - V_XNN1!$M$16) / (V_XNN1!$M$15- V_XNN1!$M$16) * 100, 0)</f>
        <v>0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 t="e">
        <f ca="1">_xll.SRS1Splines.Functions25.Linear_Interp(V_NEM!$R$687:$R$703,V_NEM!$T$687:$T$703,M1455)+_xll.SRS1Splines.Functions25.Linear_Interp(V_NEM!$AB$687:$AB$703,V_NEM!$AD$687:$AD$703,N1455)</f>
        <v>#NAME?</v>
      </c>
      <c r="H1455" s="308" t="e">
        <f ca="1">(G1455/(V_NEM!$T$696+V_NEM!$AD$696))*100</f>
        <v>#NAME?</v>
      </c>
      <c r="I1455" s="308" t="e">
        <f ca="1">G1455-(V_NEM!$T$694+V_NEM!$AD$694)</f>
        <v>#NAME?</v>
      </c>
      <c r="J1455" s="308">
        <f ca="1"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0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 t="e">
        <f ca="1">_xll.SRS1Splines.Functions25.Linear_Interp(V_NK3!$P$8:$P$32,V_NK3!$R$8:$R$32,AC1455)</f>
        <v>#NAME?</v>
      </c>
      <c r="W1455" s="312" t="e">
        <f ca="1">(V1455/V_NK3!$R$28)*100</f>
        <v>#NAME?</v>
      </c>
      <c r="X1455" s="308" t="e">
        <f ca="1">V1455-V_NK3!$R$8</f>
        <v>#NAME?</v>
      </c>
      <c r="Y1455" s="308">
        <f ca="1">IFERROR((V1455 - V_NK3!$V$10) / (V_NK3!$V$9- V_NK3!$V$10) * 100, 0)</f>
        <v>0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 t="e">
        <f ca="1">_xll.SRS1Splines.Functions25.Linear_Interp(V_NK2!$R$10:$R$21,V_NK2!$T$10:$T$21,AR1455)</f>
        <v>#NAME?</v>
      </c>
      <c r="AL1455" s="312" t="e">
        <f ca="1">(AK1455/V_NK2!$T$18)*100</f>
        <v>#NAME?</v>
      </c>
      <c r="AM1455" s="308" t="e">
        <f ca="1">AK1455-V_NK2!$T$11</f>
        <v>#NAME?</v>
      </c>
      <c r="AN1455" s="308">
        <f ca="1">IFERROR((AK1455 - V_NK2!$X$12) / (V_NK2!$X$11- V_NK2!$X$12) * 100, 0)</f>
        <v>0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 t="e">
        <f ca="1">_xll.SRS1Splines.Functions25.Linear_Interp(V_NNG3A!$H$4:$H$12,V_NNG3A!$I$4:$I$12,BF1455)</f>
        <v>#NAME?</v>
      </c>
      <c r="BA1455" s="312" t="e">
        <f ca="1">(AZ1455/V_NNG3A!$I$8)*100</f>
        <v>#NAME?</v>
      </c>
      <c r="BB1455" s="308" t="e">
        <f ca="1">_xll.SRS1Splines.Functions25.Linear_Interp(V_NNG3A!$H$4:$H$12,V_NNG3A!$J$4:$J$12,BF1455)</f>
        <v>#NAME?</v>
      </c>
      <c r="BC1455" s="308">
        <f ca="1">IFERROR((AZ1455-V_NNG3A!$J$20) / (V_NNG3A!$J$19-V_NNG3A!$J$20) * 100, 0)</f>
        <v>0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 t="e">
        <f ca="1">_xll.SRS1Splines.Functions25.Linear_Interp(V_XNN1!$K$3:$K$8,V_XNN1!$L$3:$L$8,BT1455)</f>
        <v>#NAME?</v>
      </c>
      <c r="BO1455" s="312" t="e">
        <f ca="1">(BN1455/V_XNN1!$L$7)*100</f>
        <v>#NAME?</v>
      </c>
      <c r="BP1455" s="308" t="e">
        <f ca="1">_xll.SRS1Splines.Functions25.Linear_Interp(V_XNN1!$K$3:$K$8,V_XNN1!$M$3:$M$8,BT1455)</f>
        <v>#NAME?</v>
      </c>
      <c r="BQ1455" s="308">
        <f ca="1">IFERROR((BN1455 - V_XNN1!$M$16) / (V_XNN1!$M$15- V_XNN1!$M$16) * 100, 0)</f>
        <v>0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 t="e">
        <f ca="1">_xll.SRS1Splines.Functions25.Linear_Interp(V_NEM!$R$687:$R$703,V_NEM!$T$687:$T$703,M1456)+_xll.SRS1Splines.Functions25.Linear_Interp(V_NEM!$AB$687:$AB$703,V_NEM!$AD$687:$AD$703,N1456)</f>
        <v>#NAME?</v>
      </c>
      <c r="H1456" s="308" t="e">
        <f ca="1">(G1456/(V_NEM!$T$696+V_NEM!$AD$696))*100</f>
        <v>#NAME?</v>
      </c>
      <c r="I1456" s="308" t="e">
        <f ca="1">G1456-(V_NEM!$T$694+V_NEM!$AD$694)</f>
        <v>#NAME?</v>
      </c>
      <c r="J1456" s="308">
        <f ca="1"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0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 t="e">
        <f ca="1">_xll.SRS1Splines.Functions25.Linear_Interp(V_NK3!$P$8:$P$32,V_NK3!$R$8:$R$32,AC1456)</f>
        <v>#NAME?</v>
      </c>
      <c r="W1456" s="312" t="e">
        <f ca="1">(V1456/V_NK3!$R$28)*100</f>
        <v>#NAME?</v>
      </c>
      <c r="X1456" s="308" t="e">
        <f ca="1">V1456-V_NK3!$R$8</f>
        <v>#NAME?</v>
      </c>
      <c r="Y1456" s="308">
        <f ca="1">IFERROR((V1456 - V_NK3!$V$10) / (V_NK3!$V$9- V_NK3!$V$10) * 100, 0)</f>
        <v>0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 t="e">
        <f ca="1">_xll.SRS1Splines.Functions25.Linear_Interp(V_NK2!$R$10:$R$21,V_NK2!$T$10:$T$21,AR1456)</f>
        <v>#NAME?</v>
      </c>
      <c r="AL1456" s="312" t="e">
        <f ca="1">(AK1456/V_NK2!$T$18)*100</f>
        <v>#NAME?</v>
      </c>
      <c r="AM1456" s="308" t="e">
        <f ca="1">AK1456-V_NK2!$T$11</f>
        <v>#NAME?</v>
      </c>
      <c r="AN1456" s="308">
        <f ca="1">IFERROR((AK1456 - V_NK2!$X$12) / (V_NK2!$X$11- V_NK2!$X$12) * 100, 0)</f>
        <v>0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 t="e">
        <f ca="1">_xll.SRS1Splines.Functions25.Linear_Interp(V_NNG3A!$H$4:$H$12,V_NNG3A!$I$4:$I$12,BF1456)</f>
        <v>#NAME?</v>
      </c>
      <c r="BA1456" s="312" t="e">
        <f ca="1">(AZ1456/V_NNG3A!$I$8)*100</f>
        <v>#NAME?</v>
      </c>
      <c r="BB1456" s="308" t="e">
        <f ca="1">_xll.SRS1Splines.Functions25.Linear_Interp(V_NNG3A!$H$4:$H$12,V_NNG3A!$J$4:$J$12,BF1456)</f>
        <v>#NAME?</v>
      </c>
      <c r="BC1456" s="308">
        <f ca="1">IFERROR((AZ1456-V_NNG3A!$J$20) / (V_NNG3A!$J$19-V_NNG3A!$J$20) * 100, 0)</f>
        <v>0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 t="e">
        <f ca="1">_xll.SRS1Splines.Functions25.Linear_Interp(V_XNN1!$K$3:$K$8,V_XNN1!$L$3:$L$8,BT1456)</f>
        <v>#NAME?</v>
      </c>
      <c r="BO1456" s="312" t="e">
        <f ca="1">(BN1456/V_XNN1!$L$7)*100</f>
        <v>#NAME?</v>
      </c>
      <c r="BP1456" s="308" t="e">
        <f ca="1">_xll.SRS1Splines.Functions25.Linear_Interp(V_XNN1!$K$3:$K$8,V_XNN1!$M$3:$M$8,BT1456)</f>
        <v>#NAME?</v>
      </c>
      <c r="BQ1456" s="308">
        <f ca="1">IFERROR((BN1456 - V_XNN1!$M$16) / (V_XNN1!$M$15- V_XNN1!$M$16) * 100, 0)</f>
        <v>0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 t="e">
        <f ca="1">_xll.SRS1Splines.Functions25.Linear_Interp(V_NEM!$R$687:$R$703,V_NEM!$T$687:$T$703,M1457)+_xll.SRS1Splines.Functions25.Linear_Interp(V_NEM!$AB$687:$AB$703,V_NEM!$AD$687:$AD$703,N1457)</f>
        <v>#NAME?</v>
      </c>
      <c r="H1457" s="308" t="e">
        <f ca="1">(G1457/(V_NEM!$T$696+V_NEM!$AD$696))*100</f>
        <v>#NAME?</v>
      </c>
      <c r="I1457" s="308" t="e">
        <f ca="1">G1457-(V_NEM!$T$694+V_NEM!$AD$694)</f>
        <v>#NAME?</v>
      </c>
      <c r="J1457" s="308">
        <f ca="1"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0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 t="e">
        <f ca="1">_xll.SRS1Splines.Functions25.Linear_Interp(V_NK3!$P$8:$P$32,V_NK3!$R$8:$R$32,AC1457)</f>
        <v>#NAME?</v>
      </c>
      <c r="W1457" s="312" t="e">
        <f ca="1">(V1457/V_NK3!$R$28)*100</f>
        <v>#NAME?</v>
      </c>
      <c r="X1457" s="308" t="e">
        <f ca="1">V1457-V_NK3!$R$8</f>
        <v>#NAME?</v>
      </c>
      <c r="Y1457" s="308">
        <f ca="1">IFERROR((V1457 - V_NK3!$V$10) / (V_NK3!$V$9- V_NK3!$V$10) * 100, 0)</f>
        <v>0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 t="e">
        <f ca="1">_xll.SRS1Splines.Functions25.Linear_Interp(V_NK2!$R$10:$R$21,V_NK2!$T$10:$T$21,AR1457)</f>
        <v>#NAME?</v>
      </c>
      <c r="AL1457" s="312" t="e">
        <f ca="1">(AK1457/V_NK2!$T$18)*100</f>
        <v>#NAME?</v>
      </c>
      <c r="AM1457" s="308" t="e">
        <f ca="1">AK1457-V_NK2!$T$11</f>
        <v>#NAME?</v>
      </c>
      <c r="AN1457" s="308">
        <f ca="1">IFERROR((AK1457 - V_NK2!$X$12) / (V_NK2!$X$11- V_NK2!$X$12) * 100, 0)</f>
        <v>0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 t="e">
        <f ca="1">_xll.SRS1Splines.Functions25.Linear_Interp(V_NNG3A!$H$4:$H$12,V_NNG3A!$I$4:$I$12,BF1457)</f>
        <v>#NAME?</v>
      </c>
      <c r="BA1457" s="312" t="e">
        <f ca="1">(AZ1457/V_NNG3A!$I$8)*100</f>
        <v>#NAME?</v>
      </c>
      <c r="BB1457" s="308" t="e">
        <f ca="1">_xll.SRS1Splines.Functions25.Linear_Interp(V_NNG3A!$H$4:$H$12,V_NNG3A!$J$4:$J$12,BF1457)</f>
        <v>#NAME?</v>
      </c>
      <c r="BC1457" s="308">
        <f ca="1">IFERROR((AZ1457-V_NNG3A!$J$20) / (V_NNG3A!$J$19-V_NNG3A!$J$20) * 100, 0)</f>
        <v>0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 t="e">
        <f ca="1">_xll.SRS1Splines.Functions25.Linear_Interp(V_XNN1!$K$3:$K$8,V_XNN1!$L$3:$L$8,BT1457)</f>
        <v>#NAME?</v>
      </c>
      <c r="BO1457" s="312" t="e">
        <f ca="1">(BN1457/V_XNN1!$L$7)*100</f>
        <v>#NAME?</v>
      </c>
      <c r="BP1457" s="308" t="e">
        <f ca="1">_xll.SRS1Splines.Functions25.Linear_Interp(V_XNN1!$K$3:$K$8,V_XNN1!$M$3:$M$8,BT1457)</f>
        <v>#NAME?</v>
      </c>
      <c r="BQ1457" s="308">
        <f ca="1">IFERROR((BN1457 - V_XNN1!$M$16) / (V_XNN1!$M$15- V_XNN1!$M$16) * 100, 0)</f>
        <v>0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 t="e">
        <f ca="1">_xll.SRS1Splines.Functions25.Linear_Interp(V_NEM!$R$687:$R$703,V_NEM!$T$687:$T$703,M1458)+_xll.SRS1Splines.Functions25.Linear_Interp(V_NEM!$AB$687:$AB$703,V_NEM!$AD$687:$AD$703,N1458)</f>
        <v>#NAME?</v>
      </c>
      <c r="H1458" s="308" t="e">
        <f ca="1">(G1458/(V_NEM!$T$696+V_NEM!$AD$696))*100</f>
        <v>#NAME?</v>
      </c>
      <c r="I1458" s="308" t="e">
        <f ca="1">G1458-(V_NEM!$T$694+V_NEM!$AD$694)</f>
        <v>#NAME?</v>
      </c>
      <c r="J1458" s="308">
        <f ca="1"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0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 t="e">
        <f ca="1">_xll.SRS1Splines.Functions25.Linear_Interp(V_NK3!$P$8:$P$32,V_NK3!$R$8:$R$32,AC1458)</f>
        <v>#NAME?</v>
      </c>
      <c r="W1458" s="312" t="e">
        <f ca="1">(V1458/V_NK3!$R$28)*100</f>
        <v>#NAME?</v>
      </c>
      <c r="X1458" s="308" t="e">
        <f ca="1">V1458-V_NK3!$R$8</f>
        <v>#NAME?</v>
      </c>
      <c r="Y1458" s="308">
        <f ca="1">IFERROR((V1458 - V_NK3!$V$10) / (V_NK3!$V$9- V_NK3!$V$10) * 100, 0)</f>
        <v>0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 t="e">
        <f ca="1">_xll.SRS1Splines.Functions25.Linear_Interp(V_NK2!$R$10:$R$21,V_NK2!$T$10:$T$21,AR1458)</f>
        <v>#NAME?</v>
      </c>
      <c r="AL1458" s="312" t="e">
        <f ca="1">(AK1458/V_NK2!$T$18)*100</f>
        <v>#NAME?</v>
      </c>
      <c r="AM1458" s="308" t="e">
        <f ca="1">AK1458-V_NK2!$T$11</f>
        <v>#NAME?</v>
      </c>
      <c r="AN1458" s="308">
        <f ca="1">IFERROR((AK1458 - V_NK2!$X$12) / (V_NK2!$X$11- V_NK2!$X$12) * 100, 0)</f>
        <v>0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 t="e">
        <f ca="1">_xll.SRS1Splines.Functions25.Linear_Interp(V_NNG3A!$H$4:$H$12,V_NNG3A!$I$4:$I$12,BF1458)</f>
        <v>#NAME?</v>
      </c>
      <c r="BA1458" s="312" t="e">
        <f ca="1">(AZ1458/V_NNG3A!$I$8)*100</f>
        <v>#NAME?</v>
      </c>
      <c r="BB1458" s="308" t="e">
        <f ca="1">_xll.SRS1Splines.Functions25.Linear_Interp(V_NNG3A!$H$4:$H$12,V_NNG3A!$J$4:$J$12,BF1458)</f>
        <v>#NAME?</v>
      </c>
      <c r="BC1458" s="308">
        <f ca="1">IFERROR((AZ1458-V_NNG3A!$J$20) / (V_NNG3A!$J$19-V_NNG3A!$J$20) * 100, 0)</f>
        <v>0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 t="e">
        <f ca="1">_xll.SRS1Splines.Functions25.Linear_Interp(V_XNN1!$K$3:$K$8,V_XNN1!$L$3:$L$8,BT1458)</f>
        <v>#NAME?</v>
      </c>
      <c r="BO1458" s="312" t="e">
        <f ca="1">(BN1458/V_XNN1!$L$7)*100</f>
        <v>#NAME?</v>
      </c>
      <c r="BP1458" s="308" t="e">
        <f ca="1">_xll.SRS1Splines.Functions25.Linear_Interp(V_XNN1!$K$3:$K$8,V_XNN1!$M$3:$M$8,BT1458)</f>
        <v>#NAME?</v>
      </c>
      <c r="BQ1458" s="308">
        <f ca="1">IFERROR((BN1458 - V_XNN1!$M$16) / (V_XNN1!$M$15- V_XNN1!$M$16) * 100, 0)</f>
        <v>0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 t="e">
        <f ca="1">_xll.SRS1Splines.Functions25.Linear_Interp(V_NEM!$R$687:$R$703,V_NEM!$T$687:$T$703,M1459)+_xll.SRS1Splines.Functions25.Linear_Interp(V_NEM!$AB$687:$AB$703,V_NEM!$AD$687:$AD$703,N1459)</f>
        <v>#NAME?</v>
      </c>
      <c r="H1459" s="308" t="e">
        <f ca="1">(G1459/(V_NEM!$T$696+V_NEM!$AD$696))*100</f>
        <v>#NAME?</v>
      </c>
      <c r="I1459" s="308" t="e">
        <f ca="1">G1459-(V_NEM!$T$694+V_NEM!$AD$694)</f>
        <v>#NAME?</v>
      </c>
      <c r="J1459" s="308">
        <f ca="1"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0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 t="e">
        <f ca="1">_xll.SRS1Splines.Functions25.Linear_Interp(V_NK3!$P$8:$P$32,V_NK3!$R$8:$R$32,AC1459)</f>
        <v>#NAME?</v>
      </c>
      <c r="W1459" s="312" t="e">
        <f ca="1">(V1459/V_NK3!$R$28)*100</f>
        <v>#NAME?</v>
      </c>
      <c r="X1459" s="308" t="e">
        <f ca="1">V1459-V_NK3!$R$8</f>
        <v>#NAME?</v>
      </c>
      <c r="Y1459" s="308">
        <f ca="1">IFERROR((V1459 - V_NK3!$V$10) / (V_NK3!$V$9- V_NK3!$V$10) * 100, 0)</f>
        <v>0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 t="e">
        <f ca="1">_xll.SRS1Splines.Functions25.Linear_Interp(V_NK2!$R$10:$R$21,V_NK2!$T$10:$T$21,AR1459)</f>
        <v>#NAME?</v>
      </c>
      <c r="AL1459" s="312" t="e">
        <f ca="1">(AK1459/V_NK2!$T$18)*100</f>
        <v>#NAME?</v>
      </c>
      <c r="AM1459" s="308" t="e">
        <f ca="1">AK1459-V_NK2!$T$11</f>
        <v>#NAME?</v>
      </c>
      <c r="AN1459" s="308">
        <f ca="1">IFERROR((AK1459 - V_NK2!$X$12) / (V_NK2!$X$11- V_NK2!$X$12) * 100, 0)</f>
        <v>0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 t="e">
        <f ca="1">_xll.SRS1Splines.Functions25.Linear_Interp(V_NNG3A!$H$4:$H$12,V_NNG3A!$I$4:$I$12,BF1459)</f>
        <v>#NAME?</v>
      </c>
      <c r="BA1459" s="312" t="e">
        <f ca="1">(AZ1459/V_NNG3A!$I$8)*100</f>
        <v>#NAME?</v>
      </c>
      <c r="BB1459" s="308" t="e">
        <f ca="1">_xll.SRS1Splines.Functions25.Linear_Interp(V_NNG3A!$H$4:$H$12,V_NNG3A!$J$4:$J$12,BF1459)</f>
        <v>#NAME?</v>
      </c>
      <c r="BC1459" s="308">
        <f ca="1">IFERROR((AZ1459-V_NNG3A!$J$20) / (V_NNG3A!$J$19-V_NNG3A!$J$20) * 100, 0)</f>
        <v>0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 t="e">
        <f ca="1">_xll.SRS1Splines.Functions25.Linear_Interp(V_XNN1!$K$3:$K$8,V_XNN1!$L$3:$L$8,BT1459)</f>
        <v>#NAME?</v>
      </c>
      <c r="BO1459" s="312" t="e">
        <f ca="1">(BN1459/V_XNN1!$L$7)*100</f>
        <v>#NAME?</v>
      </c>
      <c r="BP1459" s="308" t="e">
        <f ca="1">_xll.SRS1Splines.Functions25.Linear_Interp(V_XNN1!$K$3:$K$8,V_XNN1!$M$3:$M$8,BT1459)</f>
        <v>#NAME?</v>
      </c>
      <c r="BQ1459" s="308">
        <f ca="1">IFERROR((BN1459 - V_XNN1!$M$16) / (V_XNN1!$M$15- V_XNN1!$M$16) * 100, 0)</f>
        <v>0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 t="e">
        <f ca="1">_xll.SRS1Splines.Functions25.Linear_Interp(V_NEM!$R$687:$R$703,V_NEM!$T$687:$T$703,M1460)+_xll.SRS1Splines.Functions25.Linear_Interp(V_NEM!$AB$687:$AB$703,V_NEM!$AD$687:$AD$703,N1460)</f>
        <v>#NAME?</v>
      </c>
      <c r="H1460" s="308" t="e">
        <f ca="1">(G1460/(V_NEM!$T$696+V_NEM!$AD$696))*100</f>
        <v>#NAME?</v>
      </c>
      <c r="I1460" s="308" t="e">
        <f ca="1">G1460-(V_NEM!$T$694+V_NEM!$AD$694)</f>
        <v>#NAME?</v>
      </c>
      <c r="J1460" s="308">
        <f ca="1"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0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 t="e">
        <f ca="1">_xll.SRS1Splines.Functions25.Linear_Interp(V_NK3!$P$8:$P$32,V_NK3!$R$8:$R$32,AC1460)</f>
        <v>#NAME?</v>
      </c>
      <c r="W1460" s="312" t="e">
        <f ca="1">(V1460/V_NK3!$R$28)*100</f>
        <v>#NAME?</v>
      </c>
      <c r="X1460" s="308" t="e">
        <f ca="1">V1460-V_NK3!$R$8</f>
        <v>#NAME?</v>
      </c>
      <c r="Y1460" s="308">
        <f ca="1">IFERROR((V1460 - V_NK3!$V$10) / (V_NK3!$V$9- V_NK3!$V$10) * 100, 0)</f>
        <v>0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 t="e">
        <f ca="1">_xll.SRS1Splines.Functions25.Linear_Interp(V_NK2!$R$10:$R$21,V_NK2!$T$10:$T$21,AR1460)</f>
        <v>#NAME?</v>
      </c>
      <c r="AL1460" s="312" t="e">
        <f ca="1">(AK1460/V_NK2!$T$18)*100</f>
        <v>#NAME?</v>
      </c>
      <c r="AM1460" s="308" t="e">
        <f ca="1">AK1460-V_NK2!$T$11</f>
        <v>#NAME?</v>
      </c>
      <c r="AN1460" s="308">
        <f ca="1">IFERROR((AK1460 - V_NK2!$X$12) / (V_NK2!$X$11- V_NK2!$X$12) * 100, 0)</f>
        <v>0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 t="e">
        <f ca="1">_xll.SRS1Splines.Functions25.Linear_Interp(V_NNG3A!$H$4:$H$12,V_NNG3A!$I$4:$I$12,BF1460)</f>
        <v>#NAME?</v>
      </c>
      <c r="BA1460" s="312" t="e">
        <f ca="1">(AZ1460/V_NNG3A!$I$8)*100</f>
        <v>#NAME?</v>
      </c>
      <c r="BB1460" s="308" t="e">
        <f ca="1">_xll.SRS1Splines.Functions25.Linear_Interp(V_NNG3A!$H$4:$H$12,V_NNG3A!$J$4:$J$12,BF1460)</f>
        <v>#NAME?</v>
      </c>
      <c r="BC1460" s="308">
        <f ca="1">IFERROR((AZ1460-V_NNG3A!$J$20) / (V_NNG3A!$J$19-V_NNG3A!$J$20) * 100, 0)</f>
        <v>0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 t="e">
        <f ca="1">_xll.SRS1Splines.Functions25.Linear_Interp(V_XNN1!$K$3:$K$8,V_XNN1!$L$3:$L$8,BT1460)</f>
        <v>#NAME?</v>
      </c>
      <c r="BO1460" s="312" t="e">
        <f ca="1">(BN1460/V_XNN1!$L$7)*100</f>
        <v>#NAME?</v>
      </c>
      <c r="BP1460" s="308" t="e">
        <f ca="1">_xll.SRS1Splines.Functions25.Linear_Interp(V_XNN1!$K$3:$K$8,V_XNN1!$M$3:$M$8,BT1460)</f>
        <v>#NAME?</v>
      </c>
      <c r="BQ1460" s="308">
        <f ca="1">IFERROR((BN1460 - V_XNN1!$M$16) / (V_XNN1!$M$15- V_XNN1!$M$16) * 100, 0)</f>
        <v>0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 t="e">
        <f ca="1">_xll.SRS1Splines.Functions25.Linear_Interp(V_NEM!$R$687:$R$703,V_NEM!$T$687:$T$703,M1461)+_xll.SRS1Splines.Functions25.Linear_Interp(V_NEM!$AB$687:$AB$703,V_NEM!$AD$687:$AD$703,N1461)</f>
        <v>#NAME?</v>
      </c>
      <c r="H1461" s="308" t="e">
        <f ca="1">(G1461/(V_NEM!$T$696+V_NEM!$AD$696))*100</f>
        <v>#NAME?</v>
      </c>
      <c r="I1461" s="308" t="e">
        <f ca="1">G1461-(V_NEM!$T$694+V_NEM!$AD$694)</f>
        <v>#NAME?</v>
      </c>
      <c r="J1461" s="308">
        <f ca="1"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0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 t="e">
        <f ca="1">_xll.SRS1Splines.Functions25.Linear_Interp(V_NK3!$P$8:$P$32,V_NK3!$R$8:$R$32,AC1461)</f>
        <v>#NAME?</v>
      </c>
      <c r="W1461" s="312" t="e">
        <f ca="1">(V1461/V_NK3!$R$28)*100</f>
        <v>#NAME?</v>
      </c>
      <c r="X1461" s="308" t="e">
        <f ca="1">V1461-V_NK3!$R$8</f>
        <v>#NAME?</v>
      </c>
      <c r="Y1461" s="308">
        <f ca="1">IFERROR((V1461 - V_NK3!$V$10) / (V_NK3!$V$9- V_NK3!$V$10) * 100, 0)</f>
        <v>0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 t="e">
        <f ca="1">_xll.SRS1Splines.Functions25.Linear_Interp(V_NK2!$R$10:$R$21,V_NK2!$T$10:$T$21,AR1461)</f>
        <v>#NAME?</v>
      </c>
      <c r="AL1461" s="312" t="e">
        <f ca="1">(AK1461/V_NK2!$T$18)*100</f>
        <v>#NAME?</v>
      </c>
      <c r="AM1461" s="308" t="e">
        <f ca="1">AK1461-V_NK2!$T$11</f>
        <v>#NAME?</v>
      </c>
      <c r="AN1461" s="308">
        <f ca="1">IFERROR((AK1461 - V_NK2!$X$12) / (V_NK2!$X$11- V_NK2!$X$12) * 100, 0)</f>
        <v>0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 t="e">
        <f ca="1">_xll.SRS1Splines.Functions25.Linear_Interp(V_NNG3A!$H$4:$H$12,V_NNG3A!$I$4:$I$12,BF1461)</f>
        <v>#NAME?</v>
      </c>
      <c r="BA1461" s="312" t="e">
        <f ca="1">(AZ1461/V_NNG3A!$I$8)*100</f>
        <v>#NAME?</v>
      </c>
      <c r="BB1461" s="308" t="e">
        <f ca="1">_xll.SRS1Splines.Functions25.Linear_Interp(V_NNG3A!$H$4:$H$12,V_NNG3A!$J$4:$J$12,BF1461)</f>
        <v>#NAME?</v>
      </c>
      <c r="BC1461" s="308">
        <f ca="1">IFERROR((AZ1461-V_NNG3A!$J$20) / (V_NNG3A!$J$19-V_NNG3A!$J$20) * 100, 0)</f>
        <v>0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 t="e">
        <f ca="1">_xll.SRS1Splines.Functions25.Linear_Interp(V_XNN1!$K$3:$K$8,V_XNN1!$L$3:$L$8,BT1461)</f>
        <v>#NAME?</v>
      </c>
      <c r="BO1461" s="312" t="e">
        <f ca="1">(BN1461/V_XNN1!$L$7)*100</f>
        <v>#NAME?</v>
      </c>
      <c r="BP1461" s="308" t="e">
        <f ca="1">_xll.SRS1Splines.Functions25.Linear_Interp(V_XNN1!$K$3:$K$8,V_XNN1!$M$3:$M$8,BT1461)</f>
        <v>#NAME?</v>
      </c>
      <c r="BQ1461" s="308">
        <f ca="1">IFERROR((BN1461 - V_XNN1!$M$16) / (V_XNN1!$M$15- V_XNN1!$M$16) * 100, 0)</f>
        <v>0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 t="e">
        <f ca="1">_xll.SRS1Splines.Functions25.Linear_Interp(V_NEM!$R$687:$R$703,V_NEM!$T$687:$T$703,M1462)+_xll.SRS1Splines.Functions25.Linear_Interp(V_NEM!$AB$687:$AB$703,V_NEM!$AD$687:$AD$703,N1462)</f>
        <v>#NAME?</v>
      </c>
      <c r="H1462" s="308" t="e">
        <f ca="1">(G1462/(V_NEM!$T$696+V_NEM!$AD$696))*100</f>
        <v>#NAME?</v>
      </c>
      <c r="I1462" s="308" t="e">
        <f ca="1">G1462-(V_NEM!$T$694+V_NEM!$AD$694)</f>
        <v>#NAME?</v>
      </c>
      <c r="J1462" s="308">
        <f ca="1"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0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 t="e">
        <f ca="1">_xll.SRS1Splines.Functions25.Linear_Interp(V_NK3!$P$8:$P$32,V_NK3!$R$8:$R$32,AC1462)</f>
        <v>#NAME?</v>
      </c>
      <c r="W1462" s="312" t="e">
        <f ca="1">(V1462/V_NK3!$R$28)*100</f>
        <v>#NAME?</v>
      </c>
      <c r="X1462" s="308" t="e">
        <f ca="1">V1462-V_NK3!$R$8</f>
        <v>#NAME?</v>
      </c>
      <c r="Y1462" s="308">
        <f ca="1">IFERROR((V1462 - V_NK3!$V$10) / (V_NK3!$V$9- V_NK3!$V$10) * 100, 0)</f>
        <v>0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 t="e">
        <f ca="1">_xll.SRS1Splines.Functions25.Linear_Interp(V_NK2!$R$10:$R$21,V_NK2!$T$10:$T$21,AR1462)</f>
        <v>#NAME?</v>
      </c>
      <c r="AL1462" s="312" t="e">
        <f ca="1">(AK1462/V_NK2!$T$18)*100</f>
        <v>#NAME?</v>
      </c>
      <c r="AM1462" s="308" t="e">
        <f ca="1">AK1462-V_NK2!$T$11</f>
        <v>#NAME?</v>
      </c>
      <c r="AN1462" s="308">
        <f ca="1">IFERROR((AK1462 - V_NK2!$X$12) / (V_NK2!$X$11- V_NK2!$X$12) * 100, 0)</f>
        <v>0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 t="e">
        <f ca="1">_xll.SRS1Splines.Functions25.Linear_Interp(V_NNG3A!$H$4:$H$12,V_NNG3A!$I$4:$I$12,BF1462)</f>
        <v>#NAME?</v>
      </c>
      <c r="BA1462" s="312" t="e">
        <f ca="1">(AZ1462/V_NNG3A!$I$8)*100</f>
        <v>#NAME?</v>
      </c>
      <c r="BB1462" s="308" t="e">
        <f ca="1">_xll.SRS1Splines.Functions25.Linear_Interp(V_NNG3A!$H$4:$H$12,V_NNG3A!$J$4:$J$12,BF1462)</f>
        <v>#NAME?</v>
      </c>
      <c r="BC1462" s="308">
        <f ca="1">IFERROR((AZ1462-V_NNG3A!$J$20) / (V_NNG3A!$J$19-V_NNG3A!$J$20) * 100, 0)</f>
        <v>0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 t="e">
        <f ca="1">_xll.SRS1Splines.Functions25.Linear_Interp(V_XNN1!$K$3:$K$8,V_XNN1!$L$3:$L$8,BT1462)</f>
        <v>#NAME?</v>
      </c>
      <c r="BO1462" s="312" t="e">
        <f ca="1">(BN1462/V_XNN1!$L$7)*100</f>
        <v>#NAME?</v>
      </c>
      <c r="BP1462" s="308" t="e">
        <f ca="1">_xll.SRS1Splines.Functions25.Linear_Interp(V_XNN1!$K$3:$K$8,V_XNN1!$M$3:$M$8,BT1462)</f>
        <v>#NAME?</v>
      </c>
      <c r="BQ1462" s="308">
        <f ca="1">IFERROR((BN1462 - V_XNN1!$M$16) / (V_XNN1!$M$15- V_XNN1!$M$16) * 100, 0)</f>
        <v>0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 t="e">
        <f ca="1">_xll.SRS1Splines.Functions25.Linear_Interp(V_NEM!$R$687:$R$703,V_NEM!$T$687:$T$703,M1463)+_xll.SRS1Splines.Functions25.Linear_Interp(V_NEM!$AB$687:$AB$703,V_NEM!$AD$687:$AD$703,N1463)</f>
        <v>#NAME?</v>
      </c>
      <c r="H1463" s="309" t="e">
        <f ca="1">(G1463/(V_NEM!$T$696+V_NEM!$AD$696))*100</f>
        <v>#NAME?</v>
      </c>
      <c r="I1463" s="309" t="e">
        <f ca="1">G1463-(V_NEM!$T$694+V_NEM!$AD$694)</f>
        <v>#NAME?</v>
      </c>
      <c r="J1463" s="309">
        <f ca="1"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0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 t="e">
        <f ca="1">_xll.SRS1Splines.Functions25.Linear_Interp(V_NK3!$P$8:$P$32,V_NK3!$R$8:$R$32,AC1463)</f>
        <v>#NAME?</v>
      </c>
      <c r="W1463" s="388" t="e">
        <f ca="1">(V1463/V_NK3!$R$28)*100</f>
        <v>#NAME?</v>
      </c>
      <c r="X1463" s="309" t="e">
        <f ca="1">V1463-V_NK3!$R$8</f>
        <v>#NAME?</v>
      </c>
      <c r="Y1463" s="309">
        <f ca="1">IFERROR((V1463 - V_NK3!$V$10) / (V_NK3!$V$9- V_NK3!$V$10) * 100, 0)</f>
        <v>0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 t="e">
        <f ca="1">_xll.SRS1Splines.Functions25.Linear_Interp(V_NK2!$R$10:$R$21,V_NK2!$T$10:$T$21,AR1463)</f>
        <v>#NAME?</v>
      </c>
      <c r="AL1463" s="388" t="e">
        <f ca="1">(AK1463/V_NK2!$T$18)*100</f>
        <v>#NAME?</v>
      </c>
      <c r="AM1463" s="309" t="e">
        <f ca="1">AK1463-V_NK2!$T$11</f>
        <v>#NAME?</v>
      </c>
      <c r="AN1463" s="309">
        <f ca="1">IFERROR((AK1463 - V_NK2!$X$12) / (V_NK2!$X$11- V_NK2!$X$12) * 100, 0)</f>
        <v>0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 t="e">
        <f ca="1">_xll.SRS1Splines.Functions25.Linear_Interp(V_NNG3A!$H$4:$H$12,V_NNG3A!$I$4:$I$12,BF1463)</f>
        <v>#NAME?</v>
      </c>
      <c r="BA1463" s="388" t="e">
        <f ca="1">(AZ1463/V_NNG3A!$I$8)*100</f>
        <v>#NAME?</v>
      </c>
      <c r="BB1463" s="309" t="e">
        <f ca="1">_xll.SRS1Splines.Functions25.Linear_Interp(V_NNG3A!$H$4:$H$12,V_NNG3A!$J$4:$J$12,BF1463)</f>
        <v>#NAME?</v>
      </c>
      <c r="BC1463" s="309">
        <f ca="1">IFERROR((AZ1463-V_NNG3A!$J$20) / (V_NNG3A!$J$19-V_NNG3A!$J$20) * 100, 0)</f>
        <v>0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 t="e">
        <f ca="1">_xll.SRS1Splines.Functions25.Linear_Interp(V_XNN1!$K$3:$K$8,V_XNN1!$L$3:$L$8,BT1463)</f>
        <v>#NAME?</v>
      </c>
      <c r="BO1463" s="388" t="e">
        <f ca="1">(BN1463/V_XNN1!$L$7)*100</f>
        <v>#NAME?</v>
      </c>
      <c r="BP1463" s="309" t="e">
        <f ca="1">_xll.SRS1Splines.Functions25.Linear_Interp(V_XNN1!$K$3:$K$8,V_XNN1!$M$3:$M$8,BT1463)</f>
        <v>#NAME?</v>
      </c>
      <c r="BQ1463" s="309">
        <f ca="1">IFERROR((BN1463 - V_XNN1!$M$16) / (V_XNN1!$M$15- V_XNN1!$M$16) * 100, 0)</f>
        <v>0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 t="e">
        <f ca="1">_xll.SRS1Splines.Functions25.Linear_Interp(V_NEM!$R$687:$R$703,V_NEM!$T$687:$T$703,M1464)+_xll.SRS1Splines.Functions25.Linear_Interp(V_NEM!$AB$687:$AB$703,V_NEM!$AD$687:$AD$703,N1464)</f>
        <v>#NAME?</v>
      </c>
      <c r="H1464" s="314" t="e">
        <f ca="1">(G1464/(V_NEM!$T$696+V_NEM!$AD$696))*100</f>
        <v>#NAME?</v>
      </c>
      <c r="I1464" s="314" t="e">
        <f ca="1">G1464-(V_NEM!$T$694+V_NEM!$AD$694)</f>
        <v>#NAME?</v>
      </c>
      <c r="J1464" s="314">
        <f ca="1"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0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 t="e">
        <f ca="1">_xll.SRS1Splines.Functions25.Linear_Interp(V_NK3!$P$8:$P$32,V_NK3!$R$8:$R$32,AC1464)</f>
        <v>#NAME?</v>
      </c>
      <c r="W1464" s="400" t="e">
        <f ca="1">(V1464/V_NK3!$R$28)*100</f>
        <v>#NAME?</v>
      </c>
      <c r="X1464" s="314" t="e">
        <f ca="1">V1464-V_NK3!$R$8</f>
        <v>#NAME?</v>
      </c>
      <c r="Y1464" s="314">
        <f ca="1">IFERROR((V1464 - V_NK3!$V$10) / (V_NK3!$V$9- V_NK3!$V$10) * 100, 0)</f>
        <v>0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 t="e">
        <f ca="1">_xll.SRS1Splines.Functions25.Linear_Interp(V_NK2!$R$10:$R$21,V_NK2!$T$10:$T$21,AR1464)</f>
        <v>#NAME?</v>
      </c>
      <c r="AL1464" s="400" t="e">
        <f ca="1">(AK1464/V_NK2!$T$18)*100</f>
        <v>#NAME?</v>
      </c>
      <c r="AM1464" s="314" t="e">
        <f ca="1">AK1464-V_NK2!$T$11</f>
        <v>#NAME?</v>
      </c>
      <c r="AN1464" s="314">
        <f ca="1">IFERROR((AK1464 - V_NK2!$X$12) / (V_NK2!$X$11- V_NK2!$X$12) * 100, 0)</f>
        <v>0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 t="e">
        <f ca="1">_xll.SRS1Splines.Functions25.Linear_Interp(V_NNG3A!$H$4:$H$12,V_NNG3A!$I$4:$I$12,BF1464)</f>
        <v>#NAME?</v>
      </c>
      <c r="BA1464" s="400" t="e">
        <f ca="1">(AZ1464/V_NNG3A!$I$8)*100</f>
        <v>#NAME?</v>
      </c>
      <c r="BB1464" s="314" t="e">
        <f ca="1">_xll.SRS1Splines.Functions25.Linear_Interp(V_NNG3A!$H$4:$H$12,V_NNG3A!$J$4:$J$12,BF1464)</f>
        <v>#NAME?</v>
      </c>
      <c r="BC1464" s="314">
        <f ca="1">IFERROR((AZ1464-V_NNG3A!$J$20) / (V_NNG3A!$J$19-V_NNG3A!$J$20) * 100, 0)</f>
        <v>0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 t="e">
        <f ca="1">_xll.SRS1Splines.Functions25.Linear_Interp(V_XNN1!$K$3:$K$8,V_XNN1!$L$3:$L$8,BT1464)</f>
        <v>#NAME?</v>
      </c>
      <c r="BO1464" s="400" t="e">
        <f ca="1">(BN1464/V_XNN1!$L$7)*100</f>
        <v>#NAME?</v>
      </c>
      <c r="BP1464" s="314" t="e">
        <f ca="1">_xll.SRS1Splines.Functions25.Linear_Interp(V_XNN1!$K$3:$K$8,V_XNN1!$M$3:$M$8,BT1464)</f>
        <v>#NAME?</v>
      </c>
      <c r="BQ1464" s="314">
        <f ca="1">IFERROR((BN1464 - V_XNN1!$M$16) / (V_XNN1!$M$15- V_XNN1!$M$16) * 100, 0)</f>
        <v>0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 t="e">
        <f ca="1">_xll.SRS1Splines.Functions25.Linear_Interp(V_NSPC!$N$4:$N$67,V_NSPC!$P$4:$P$67,CI1464)</f>
        <v>#NAME?</v>
      </c>
      <c r="CC1464" s="400" t="e">
        <f ca="1">(CB1464/V_NSPC!$T$5)*100</f>
        <v>#NAME?</v>
      </c>
      <c r="CD1464" s="314" t="e">
        <f ca="1">CB1464-V_NSPC!$T$6</f>
        <v>#NAME?</v>
      </c>
      <c r="CE1464" s="400">
        <f ca="1">IFERROR((CB1464 - V_NSPC!$T$6) / (V_NSPC!$T$5- V_NSPC!$T$6) * 100, 0)</f>
        <v>0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 t="e">
        <f ca="1">_xll.SRS1Splines.Functions25.Linear_Interp(V_NSPC!$X$4:$X$46,V_NSPC!$Z$4:$Z$46,CX1464)</f>
        <v>#NAME?</v>
      </c>
      <c r="CR1464" s="400" t="e">
        <f ca="1">(CQ1464/V_NSPC!$AD$5)*100</f>
        <v>#NAME?</v>
      </c>
      <c r="CS1464" s="314" t="e">
        <f ca="1">CQ1464-V_NSPC!$AD$6</f>
        <v>#NAME?</v>
      </c>
      <c r="CT1464" s="400">
        <f ca="1">IFERROR((CQ1464 - V_NSPC!$AD$6) / (V_NSPC!$AD$5- V_NSPC!$AD$6) * 100, 0)</f>
        <v>0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 t="e">
        <f ca="1">_xll.SRS1Splines.Functions25.Linear_Interp(V_NEM!$R$687:$R$703,V_NEM!$T$687:$T$703,M1465)+_xll.SRS1Splines.Functions25.Linear_Interp(V_NEM!$AB$687:$AB$703,V_NEM!$AD$687:$AD$703,N1465)</f>
        <v>#NAME?</v>
      </c>
      <c r="H1465" s="308" t="e">
        <f ca="1">(G1465/(V_NEM!$T$696+V_NEM!$AD$696))*100</f>
        <v>#NAME?</v>
      </c>
      <c r="I1465" s="308" t="e">
        <f ca="1">G1465-(V_NEM!$T$694+V_NEM!$AD$694)</f>
        <v>#NAME?</v>
      </c>
      <c r="J1465" s="308">
        <f ca="1"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0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 t="e">
        <f ca="1">_xll.SRS1Splines.Functions25.Linear_Interp(V_NK3!$P$8:$P$32,V_NK3!$R$8:$R$32,AC1465)</f>
        <v>#NAME?</v>
      </c>
      <c r="W1465" s="413" t="e">
        <f ca="1">(V1465/V_NK3!$R$28)*100</f>
        <v>#NAME?</v>
      </c>
      <c r="X1465" s="308" t="e">
        <f ca="1">V1465-V_NK3!$R$8</f>
        <v>#NAME?</v>
      </c>
      <c r="Y1465" s="308">
        <f ca="1">IFERROR((V1465 - V_NK3!$V$10) / (V_NK3!$V$9- V_NK3!$V$10) * 100, 0)</f>
        <v>0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 t="e">
        <f ca="1">_xll.SRS1Splines.Functions25.Linear_Interp(V_NK2!$R$10:$R$21,V_NK2!$T$10:$T$21,AR1465)</f>
        <v>#NAME?</v>
      </c>
      <c r="AL1465" s="413" t="e">
        <f ca="1">(AK1465/V_NK2!$T$18)*100</f>
        <v>#NAME?</v>
      </c>
      <c r="AM1465" s="308" t="e">
        <f ca="1">AK1465-V_NK2!$T$11</f>
        <v>#NAME?</v>
      </c>
      <c r="AN1465" s="308">
        <f ca="1">IFERROR((AK1465 - V_NK2!$X$12) / (V_NK2!$X$11- V_NK2!$X$12) * 100, 0)</f>
        <v>0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 t="e">
        <f ca="1">_xll.SRS1Splines.Functions25.Linear_Interp(V_NNG3A!$H$4:$H$12,V_NNG3A!$I$4:$I$12,BF1465)</f>
        <v>#NAME?</v>
      </c>
      <c r="BA1465" s="413" t="e">
        <f ca="1">(AZ1465/V_NNG3A!$I$8)*100</f>
        <v>#NAME?</v>
      </c>
      <c r="BB1465" s="308" t="e">
        <f ca="1">_xll.SRS1Splines.Functions25.Linear_Interp(V_NNG3A!$H$4:$H$12,V_NNG3A!$J$4:$J$12,BF1465)</f>
        <v>#NAME?</v>
      </c>
      <c r="BC1465" s="308">
        <f ca="1">IFERROR((AZ1465-V_NNG3A!$J$20) / (V_NNG3A!$J$19-V_NNG3A!$J$20) * 100, 0)</f>
        <v>0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 t="e">
        <f ca="1">_xll.SRS1Splines.Functions25.Linear_Interp(V_XNN1!$K$3:$K$8,V_XNN1!$L$3:$L$8,BT1465)</f>
        <v>#NAME?</v>
      </c>
      <c r="BO1465" s="413" t="e">
        <f ca="1">(BN1465/V_XNN1!$L$7)*100</f>
        <v>#NAME?</v>
      </c>
      <c r="BP1465" s="308" t="e">
        <f ca="1">_xll.SRS1Splines.Functions25.Linear_Interp(V_XNN1!$K$3:$K$8,V_XNN1!$M$3:$M$8,BT1465)</f>
        <v>#NAME?</v>
      </c>
      <c r="BQ1465" s="308">
        <f ca="1">IFERROR((BN1465 - V_XNN1!$M$16) / (V_XNN1!$M$15- V_XNN1!$M$16) * 100, 0)</f>
        <v>0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 t="e">
        <f ca="1">_xll.SRS1Splines.Functions25.Linear_Interp(V_NSPC!$N$4:$N$67,V_NSPC!$P$4:$P$67,CI1465)</f>
        <v>#NAME?</v>
      </c>
      <c r="CC1465" s="413" t="e">
        <f ca="1">(CB1465/V_NSPC!$T$5)*100</f>
        <v>#NAME?</v>
      </c>
      <c r="CD1465" s="308" t="e">
        <f ca="1">CB1465-V_NSPC!$T$6</f>
        <v>#NAME?</v>
      </c>
      <c r="CE1465" s="413">
        <f ca="1">IFERROR((CB1465 - V_NSPC!$T$6) / (V_NSPC!$T$5- V_NSPC!$T$6) * 100, 0)</f>
        <v>0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 t="e">
        <f ca="1">_xll.SRS1Splines.Functions25.Linear_Interp(V_NSPC!$X$4:$X$46,V_NSPC!$Z$4:$Z$46,CX1465)</f>
        <v>#NAME?</v>
      </c>
      <c r="CR1465" s="413" t="e">
        <f ca="1">(CQ1465/V_NSPC!$AD$5)*100</f>
        <v>#NAME?</v>
      </c>
      <c r="CS1465" s="308" t="e">
        <f ca="1">CQ1465-V_NSPC!$AD$6</f>
        <v>#NAME?</v>
      </c>
      <c r="CT1465" s="413">
        <f ca="1">IFERROR((CQ1465 - V_NSPC!$AD$6) / (V_NSPC!$AD$5- V_NSPC!$AD$6) * 100, 0)</f>
        <v>0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 t="e">
        <f ca="1">_xll.SRS1Splines.Functions25.Linear_Interp(V_NEM!$R$687:$R$703,V_NEM!$T$687:$T$703,M1466)+_xll.SRS1Splines.Functions25.Linear_Interp(V_NEM!$AB$687:$AB$703,V_NEM!$AD$687:$AD$703,N1466)</f>
        <v>#NAME?</v>
      </c>
      <c r="H1466" s="308" t="e">
        <f ca="1">(G1466/(V_NEM!$T$696+V_NEM!$AD$696))*100</f>
        <v>#NAME?</v>
      </c>
      <c r="I1466" s="308" t="e">
        <f ca="1">G1466-(V_NEM!$T$694+V_NEM!$AD$694)</f>
        <v>#NAME?</v>
      </c>
      <c r="J1466" s="308">
        <f ca="1"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0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 t="e">
        <f ca="1">_xll.SRS1Splines.Functions25.Linear_Interp(V_NK3!$P$8:$P$32,V_NK3!$R$8:$R$32,AC1466)</f>
        <v>#NAME?</v>
      </c>
      <c r="W1466" s="413" t="e">
        <f ca="1">(V1466/V_NK3!$R$28)*100</f>
        <v>#NAME?</v>
      </c>
      <c r="X1466" s="308" t="e">
        <f ca="1">V1466-V_NK3!$R$8</f>
        <v>#NAME?</v>
      </c>
      <c r="Y1466" s="308">
        <f ca="1">IFERROR((V1466 - V_NK3!$V$10) / (V_NK3!$V$9- V_NK3!$V$10) * 100, 0)</f>
        <v>0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 t="e">
        <f ca="1">_xll.SRS1Splines.Functions25.Linear_Interp(V_NK2!$R$10:$R$21,V_NK2!$T$10:$T$21,AR1466)</f>
        <v>#NAME?</v>
      </c>
      <c r="AL1466" s="413" t="e">
        <f ca="1">(AK1466/V_NK2!$T$18)*100</f>
        <v>#NAME?</v>
      </c>
      <c r="AM1466" s="308" t="e">
        <f ca="1">AK1466-V_NK2!$T$11</f>
        <v>#NAME?</v>
      </c>
      <c r="AN1466" s="308">
        <f ca="1">IFERROR((AK1466 - V_NK2!$X$12) / (V_NK2!$X$11- V_NK2!$X$12) * 100, 0)</f>
        <v>0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 t="e">
        <f ca="1">_xll.SRS1Splines.Functions25.Linear_Interp(V_NNG3A!$H$4:$H$12,V_NNG3A!$I$4:$I$12,BF1466)</f>
        <v>#NAME?</v>
      </c>
      <c r="BA1466" s="413" t="e">
        <f ca="1">(AZ1466/V_NNG3A!$I$8)*100</f>
        <v>#NAME?</v>
      </c>
      <c r="BB1466" s="308" t="e">
        <f ca="1">_xll.SRS1Splines.Functions25.Linear_Interp(V_NNG3A!$H$4:$H$12,V_NNG3A!$J$4:$J$12,BF1466)</f>
        <v>#NAME?</v>
      </c>
      <c r="BC1466" s="308">
        <f ca="1">IFERROR((AZ1466-V_NNG3A!$J$20) / (V_NNG3A!$J$19-V_NNG3A!$J$20) * 100, 0)</f>
        <v>0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 t="e">
        <f ca="1">_xll.SRS1Splines.Functions25.Linear_Interp(V_XNN1!$K$3:$K$8,V_XNN1!$L$3:$L$8,BT1466)</f>
        <v>#NAME?</v>
      </c>
      <c r="BO1466" s="413" t="e">
        <f ca="1">(BN1466/V_XNN1!$L$7)*100</f>
        <v>#NAME?</v>
      </c>
      <c r="BP1466" s="308" t="e">
        <f ca="1">_xll.SRS1Splines.Functions25.Linear_Interp(V_XNN1!$K$3:$K$8,V_XNN1!$M$3:$M$8,BT1466)</f>
        <v>#NAME?</v>
      </c>
      <c r="BQ1466" s="308">
        <f ca="1">IFERROR((BN1466 - V_XNN1!$M$16) / (V_XNN1!$M$15- V_XNN1!$M$16) * 100, 0)</f>
        <v>0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 t="e">
        <f ca="1">_xll.SRS1Splines.Functions25.Linear_Interp(V_NSPC!$N$4:$N$67,V_NSPC!$P$4:$P$67,CI1466)</f>
        <v>#NAME?</v>
      </c>
      <c r="CC1466" s="413" t="e">
        <f ca="1">(CB1466/V_NSPC!$T$5)*100</f>
        <v>#NAME?</v>
      </c>
      <c r="CD1466" s="308" t="e">
        <f ca="1">CB1466-V_NSPC!$T$6</f>
        <v>#NAME?</v>
      </c>
      <c r="CE1466" s="413">
        <f ca="1">IFERROR((CB1466 - V_NSPC!$T$6) / (V_NSPC!$T$5- V_NSPC!$T$6) * 100, 0)</f>
        <v>0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 t="e">
        <f ca="1">_xll.SRS1Splines.Functions25.Linear_Interp(V_NSPC!$X$4:$X$46,V_NSPC!$Z$4:$Z$46,CX1466)</f>
        <v>#NAME?</v>
      </c>
      <c r="CR1466" s="413" t="e">
        <f ca="1">(CQ1466/V_NSPC!$AD$5)*100</f>
        <v>#NAME?</v>
      </c>
      <c r="CS1466" s="308" t="e">
        <f ca="1">CQ1466-V_NSPC!$AD$6</f>
        <v>#NAME?</v>
      </c>
      <c r="CT1466" s="413">
        <f ca="1">IFERROR((CQ1466 - V_NSPC!$AD$6) / (V_NSPC!$AD$5- V_NSPC!$AD$6) * 100, 0)</f>
        <v>0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 t="e">
        <f ca="1">_xll.SRS1Splines.Functions25.Linear_Interp(V_NEM!$R$687:$R$703,V_NEM!$T$687:$T$703,M1467)+_xll.SRS1Splines.Functions25.Linear_Interp(V_NEM!$AB$687:$AB$703,V_NEM!$AD$687:$AD$703,N1467)</f>
        <v>#NAME?</v>
      </c>
      <c r="H1467" s="308" t="e">
        <f ca="1">(G1467/(V_NEM!$T$696+V_NEM!$AD$696))*100</f>
        <v>#NAME?</v>
      </c>
      <c r="I1467" s="308" t="e">
        <f ca="1">G1467-(V_NEM!$T$694+V_NEM!$AD$694)</f>
        <v>#NAME?</v>
      </c>
      <c r="J1467" s="308">
        <f ca="1"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0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 t="e">
        <f ca="1">_xll.SRS1Splines.Functions25.Linear_Interp(V_NK3!$P$8:$P$32,V_NK3!$R$8:$R$32,AC1467)</f>
        <v>#NAME?</v>
      </c>
      <c r="W1467" s="413" t="e">
        <f ca="1">(V1467/V_NK3!$R$28)*100</f>
        <v>#NAME?</v>
      </c>
      <c r="X1467" s="308" t="e">
        <f ca="1">V1467-V_NK3!$R$8</f>
        <v>#NAME?</v>
      </c>
      <c r="Y1467" s="308">
        <f ca="1">IFERROR((V1467 - V_NK3!$V$10) / (V_NK3!$V$9- V_NK3!$V$10) * 100, 0)</f>
        <v>0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 t="e">
        <f ca="1">_xll.SRS1Splines.Functions25.Linear_Interp(V_NK2!$R$10:$R$21,V_NK2!$T$10:$T$21,AR1467)</f>
        <v>#NAME?</v>
      </c>
      <c r="AL1467" s="413" t="e">
        <f ca="1">(AK1467/V_NK2!$T$18)*100</f>
        <v>#NAME?</v>
      </c>
      <c r="AM1467" s="308" t="e">
        <f ca="1">AK1467-V_NK2!$T$11</f>
        <v>#NAME?</v>
      </c>
      <c r="AN1467" s="308">
        <f ca="1">IFERROR((AK1467 - V_NK2!$X$12) / (V_NK2!$X$11- V_NK2!$X$12) * 100, 0)</f>
        <v>0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 t="e">
        <f ca="1">_xll.SRS1Splines.Functions25.Linear_Interp(V_NNG3A!$H$4:$H$12,V_NNG3A!$I$4:$I$12,BF1467)</f>
        <v>#NAME?</v>
      </c>
      <c r="BA1467" s="413" t="e">
        <f ca="1">(AZ1467/V_NNG3A!$I$8)*100</f>
        <v>#NAME?</v>
      </c>
      <c r="BB1467" s="308" t="e">
        <f ca="1">_xll.SRS1Splines.Functions25.Linear_Interp(V_NNG3A!$H$4:$H$12,V_NNG3A!$J$4:$J$12,BF1467)</f>
        <v>#NAME?</v>
      </c>
      <c r="BC1467" s="308">
        <f ca="1">IFERROR((AZ1467-V_NNG3A!$J$20) / (V_NNG3A!$J$19-V_NNG3A!$J$20) * 100, 0)</f>
        <v>0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 t="e">
        <f ca="1">_xll.SRS1Splines.Functions25.Linear_Interp(V_XNN1!$K$3:$K$8,V_XNN1!$L$3:$L$8,BT1467)</f>
        <v>#NAME?</v>
      </c>
      <c r="BO1467" s="413" t="e">
        <f ca="1">(BN1467/V_XNN1!$L$7)*100</f>
        <v>#NAME?</v>
      </c>
      <c r="BP1467" s="308" t="e">
        <f ca="1">_xll.SRS1Splines.Functions25.Linear_Interp(V_XNN1!$K$3:$K$8,V_XNN1!$M$3:$M$8,BT1467)</f>
        <v>#NAME?</v>
      </c>
      <c r="BQ1467" s="308">
        <f ca="1">IFERROR((BN1467 - V_XNN1!$M$16) / (V_XNN1!$M$15- V_XNN1!$M$16) * 100, 0)</f>
        <v>0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 t="e">
        <f ca="1">_xll.SRS1Splines.Functions25.Linear_Interp(V_NSPC!$N$4:$N$67,V_NSPC!$P$4:$P$67,CI1467)</f>
        <v>#NAME?</v>
      </c>
      <c r="CC1467" s="413" t="e">
        <f ca="1">(CB1467/V_NSPC!$T$5)*100</f>
        <v>#NAME?</v>
      </c>
      <c r="CD1467" s="308" t="e">
        <f ca="1">CB1467-V_NSPC!$T$6</f>
        <v>#NAME?</v>
      </c>
      <c r="CE1467" s="413">
        <f ca="1">IFERROR((CB1467 - V_NSPC!$T$6) / (V_NSPC!$T$5- V_NSPC!$T$6) * 100, 0)</f>
        <v>0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 t="e">
        <f ca="1">_xll.SRS1Splines.Functions25.Linear_Interp(V_NSPC!$X$4:$X$46,V_NSPC!$Z$4:$Z$46,CX1467)</f>
        <v>#NAME?</v>
      </c>
      <c r="CR1467" s="413" t="e">
        <f ca="1">(CQ1467/V_NSPC!$AD$5)*100</f>
        <v>#NAME?</v>
      </c>
      <c r="CS1467" s="308" t="e">
        <f ca="1">CQ1467-V_NSPC!$AD$6</f>
        <v>#NAME?</v>
      </c>
      <c r="CT1467" s="413">
        <f ca="1">IFERROR((CQ1467 - V_NSPC!$AD$6) / (V_NSPC!$AD$5- V_NSPC!$AD$6) * 100, 0)</f>
        <v>0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 t="e">
        <f ca="1">_xll.SRS1Splines.Functions25.Linear_Interp(V_NEM!$R$687:$R$703,V_NEM!$T$687:$T$703,M1468)+_xll.SRS1Splines.Functions25.Linear_Interp(V_NEM!$AB$687:$AB$703,V_NEM!$AD$687:$AD$703,N1468)</f>
        <v>#NAME?</v>
      </c>
      <c r="H1468" s="308" t="e">
        <f ca="1">(G1468/(V_NEM!$T$696+V_NEM!$AD$696))*100</f>
        <v>#NAME?</v>
      </c>
      <c r="I1468" s="308" t="e">
        <f ca="1">G1468-(V_NEM!$T$694+V_NEM!$AD$694)</f>
        <v>#NAME?</v>
      </c>
      <c r="J1468" s="308">
        <f ca="1"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0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 t="e">
        <f ca="1">_xll.SRS1Splines.Functions25.Linear_Interp(V_NK3!$P$8:$P$32,V_NK3!$R$8:$R$32,AC1468)</f>
        <v>#NAME?</v>
      </c>
      <c r="W1468" s="413" t="e">
        <f ca="1">(V1468/V_NK3!$R$28)*100</f>
        <v>#NAME?</v>
      </c>
      <c r="X1468" s="308" t="e">
        <f ca="1">V1468-V_NK3!$R$8</f>
        <v>#NAME?</v>
      </c>
      <c r="Y1468" s="308">
        <f ca="1">IFERROR((V1468 - V_NK3!$V$10) / (V_NK3!$V$9- V_NK3!$V$10) * 100, 0)</f>
        <v>0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 t="e">
        <f ca="1">_xll.SRS1Splines.Functions25.Linear_Interp(V_NK2!$R$10:$R$21,V_NK2!$T$10:$T$21,AR1468)</f>
        <v>#NAME?</v>
      </c>
      <c r="AL1468" s="413" t="e">
        <f ca="1">(AK1468/V_NK2!$T$18)*100</f>
        <v>#NAME?</v>
      </c>
      <c r="AM1468" s="308" t="e">
        <f ca="1">AK1468-V_NK2!$T$11</f>
        <v>#NAME?</v>
      </c>
      <c r="AN1468" s="308">
        <f ca="1">IFERROR((AK1468 - V_NK2!$X$12) / (V_NK2!$X$11- V_NK2!$X$12) * 100, 0)</f>
        <v>0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 t="e">
        <f ca="1">_xll.SRS1Splines.Functions25.Linear_Interp(V_NNG3A!$H$4:$H$12,V_NNG3A!$I$4:$I$12,BF1468)</f>
        <v>#NAME?</v>
      </c>
      <c r="BA1468" s="413" t="e">
        <f ca="1">(AZ1468/V_NNG3A!$I$8)*100</f>
        <v>#NAME?</v>
      </c>
      <c r="BB1468" s="308" t="e">
        <f ca="1">_xll.SRS1Splines.Functions25.Linear_Interp(V_NNG3A!$H$4:$H$12,V_NNG3A!$J$4:$J$12,BF1468)</f>
        <v>#NAME?</v>
      </c>
      <c r="BC1468" s="308">
        <f ca="1">IFERROR((AZ1468-V_NNG3A!$J$20) / (V_NNG3A!$J$19-V_NNG3A!$J$20) * 100, 0)</f>
        <v>0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 t="e">
        <f ca="1">_xll.SRS1Splines.Functions25.Linear_Interp(V_XNN1!$K$3:$K$8,V_XNN1!$L$3:$L$8,BT1468)</f>
        <v>#NAME?</v>
      </c>
      <c r="BO1468" s="413" t="e">
        <f ca="1">(BN1468/V_XNN1!$L$7)*100</f>
        <v>#NAME?</v>
      </c>
      <c r="BP1468" s="308" t="e">
        <f ca="1">_xll.SRS1Splines.Functions25.Linear_Interp(V_XNN1!$K$3:$K$8,V_XNN1!$M$3:$M$8,BT1468)</f>
        <v>#NAME?</v>
      </c>
      <c r="BQ1468" s="308">
        <f ca="1">IFERROR((BN1468 - V_XNN1!$M$16) / (V_XNN1!$M$15- V_XNN1!$M$16) * 100, 0)</f>
        <v>0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 t="e">
        <f ca="1">_xll.SRS1Splines.Functions25.Linear_Interp(V_NSPC!$N$4:$N$67,V_NSPC!$P$4:$P$67,CI1468)</f>
        <v>#NAME?</v>
      </c>
      <c r="CC1468" s="413" t="e">
        <f ca="1">(CB1468/V_NSPC!$T$5)*100</f>
        <v>#NAME?</v>
      </c>
      <c r="CD1468" s="308" t="e">
        <f ca="1">CB1468-V_NSPC!$T$6</f>
        <v>#NAME?</v>
      </c>
      <c r="CE1468" s="413">
        <f ca="1">IFERROR((CB1468 - V_NSPC!$T$6) / (V_NSPC!$T$5- V_NSPC!$T$6) * 100, 0)</f>
        <v>0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 t="e">
        <f ca="1">_xll.SRS1Splines.Functions25.Linear_Interp(V_NSPC!$X$4:$X$46,V_NSPC!$Z$4:$Z$46,CX1468)</f>
        <v>#NAME?</v>
      </c>
      <c r="CR1468" s="413" t="e">
        <f ca="1">(CQ1468/V_NSPC!$AD$5)*100</f>
        <v>#NAME?</v>
      </c>
      <c r="CS1468" s="308" t="e">
        <f ca="1">CQ1468-V_NSPC!$AD$6</f>
        <v>#NAME?</v>
      </c>
      <c r="CT1468" s="413">
        <f ca="1">IFERROR((CQ1468 - V_NSPC!$AD$6) / (V_NSPC!$AD$5- V_NSPC!$AD$6) * 100, 0)</f>
        <v>0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 t="e">
        <f ca="1">_xll.SRS1Splines.Functions25.Linear_Interp(V_NEM!$R$687:$R$703,V_NEM!$T$687:$T$703,M1469)+_xll.SRS1Splines.Functions25.Linear_Interp(V_NEM!$AB$687:$AB$703,V_NEM!$AD$687:$AD$703,N1469)</f>
        <v>#NAME?</v>
      </c>
      <c r="H1469" s="308" t="e">
        <f ca="1">(G1469/(V_NEM!$T$696+V_NEM!$AD$696))*100</f>
        <v>#NAME?</v>
      </c>
      <c r="I1469" s="308" t="e">
        <f ca="1">G1469-(V_NEM!$T$694+V_NEM!$AD$694)</f>
        <v>#NAME?</v>
      </c>
      <c r="J1469" s="308">
        <f ca="1"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0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 t="e">
        <f ca="1">_xll.SRS1Splines.Functions25.Linear_Interp(V_NK3!$P$8:$P$32,V_NK3!$R$8:$R$32,AC1469)</f>
        <v>#NAME?</v>
      </c>
      <c r="W1469" s="413" t="e">
        <f ca="1">(V1469/V_NK3!$R$28)*100</f>
        <v>#NAME?</v>
      </c>
      <c r="X1469" s="308" t="e">
        <f ca="1">V1469-V_NK3!$R$8</f>
        <v>#NAME?</v>
      </c>
      <c r="Y1469" s="308">
        <f ca="1">IFERROR((V1469 - V_NK3!$V$10) / (V_NK3!$V$9- V_NK3!$V$10) * 100, 0)</f>
        <v>0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 t="e">
        <f ca="1">_xll.SRS1Splines.Functions25.Linear_Interp(V_NK2!$R$10:$R$21,V_NK2!$T$10:$T$21,AR1469)</f>
        <v>#NAME?</v>
      </c>
      <c r="AL1469" s="413" t="e">
        <f ca="1">(AK1469/V_NK2!$T$18)*100</f>
        <v>#NAME?</v>
      </c>
      <c r="AM1469" s="308" t="e">
        <f ca="1">AK1469-V_NK2!$T$11</f>
        <v>#NAME?</v>
      </c>
      <c r="AN1469" s="308">
        <f ca="1">IFERROR((AK1469 - V_NK2!$X$12) / (V_NK2!$X$11- V_NK2!$X$12) * 100, 0)</f>
        <v>0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 t="e">
        <f ca="1">_xll.SRS1Splines.Functions25.Linear_Interp(V_NNG3A!$H$4:$H$12,V_NNG3A!$I$4:$I$12,BF1469)</f>
        <v>#NAME?</v>
      </c>
      <c r="BA1469" s="413" t="e">
        <f ca="1">(AZ1469/V_NNG3A!$I$8)*100</f>
        <v>#NAME?</v>
      </c>
      <c r="BB1469" s="308" t="e">
        <f ca="1">_xll.SRS1Splines.Functions25.Linear_Interp(V_NNG3A!$H$4:$H$12,V_NNG3A!$J$4:$J$12,BF1469)</f>
        <v>#NAME?</v>
      </c>
      <c r="BC1469" s="308">
        <f ca="1">IFERROR((AZ1469-V_NNG3A!$J$20) / (V_NNG3A!$J$19-V_NNG3A!$J$20) * 100, 0)</f>
        <v>0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 t="e">
        <f ca="1">_xll.SRS1Splines.Functions25.Linear_Interp(V_XNN1!$K$3:$K$8,V_XNN1!$L$3:$L$8,BT1469)</f>
        <v>#NAME?</v>
      </c>
      <c r="BO1469" s="413" t="e">
        <f ca="1">(BN1469/V_XNN1!$L$7)*100</f>
        <v>#NAME?</v>
      </c>
      <c r="BP1469" s="308" t="e">
        <f ca="1">_xll.SRS1Splines.Functions25.Linear_Interp(V_XNN1!$K$3:$K$8,V_XNN1!$M$3:$M$8,BT1469)</f>
        <v>#NAME?</v>
      </c>
      <c r="BQ1469" s="308">
        <f ca="1">IFERROR((BN1469 - V_XNN1!$M$16) / (V_XNN1!$M$15- V_XNN1!$M$16) * 100, 0)</f>
        <v>0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 t="e">
        <f ca="1">_xll.SRS1Splines.Functions25.Linear_Interp(V_NSPC!$N$4:$N$67,V_NSPC!$P$4:$P$67,CI1469)</f>
        <v>#NAME?</v>
      </c>
      <c r="CC1469" s="413" t="e">
        <f ca="1">(CB1469/V_NSPC!$T$5)*100</f>
        <v>#NAME?</v>
      </c>
      <c r="CD1469" s="308" t="e">
        <f ca="1">CB1469-V_NSPC!$T$6</f>
        <v>#NAME?</v>
      </c>
      <c r="CE1469" s="413">
        <f ca="1">IFERROR((CB1469 - V_NSPC!$T$6) / (V_NSPC!$T$5- V_NSPC!$T$6) * 100, 0)</f>
        <v>0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 t="e">
        <f ca="1">_xll.SRS1Splines.Functions25.Linear_Interp(V_NSPC!$X$4:$X$46,V_NSPC!$Z$4:$Z$46,CX1469)</f>
        <v>#NAME?</v>
      </c>
      <c r="CR1469" s="413" t="e">
        <f ca="1">(CQ1469/V_NSPC!$AD$5)*100</f>
        <v>#NAME?</v>
      </c>
      <c r="CS1469" s="308" t="e">
        <f ca="1">CQ1469-V_NSPC!$AD$6</f>
        <v>#NAME?</v>
      </c>
      <c r="CT1469" s="413">
        <f ca="1">IFERROR((CQ1469 - V_NSPC!$AD$6) / (V_NSPC!$AD$5- V_NSPC!$AD$6) * 100, 0)</f>
        <v>0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 t="e">
        <f ca="1">_xll.SRS1Splines.Functions25.Linear_Interp(V_NEM!$R$687:$R$703,V_NEM!$T$687:$T$703,M1470)+_xll.SRS1Splines.Functions25.Linear_Interp(V_NEM!$AB$687:$AB$703,V_NEM!$AD$687:$AD$703,N1470)</f>
        <v>#NAME?</v>
      </c>
      <c r="H1470" s="308" t="e">
        <f ca="1">(G1470/(V_NEM!$T$696+V_NEM!$AD$696))*100</f>
        <v>#NAME?</v>
      </c>
      <c r="I1470" s="308" t="e">
        <f ca="1">G1470-(V_NEM!$T$694+V_NEM!$AD$694)</f>
        <v>#NAME?</v>
      </c>
      <c r="J1470" s="308">
        <f ca="1"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0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 t="e">
        <f ca="1">_xll.SRS1Splines.Functions25.Linear_Interp(V_NK3!$P$8:$P$32,V_NK3!$R$8:$R$32,AC1470)</f>
        <v>#NAME?</v>
      </c>
      <c r="W1470" s="413" t="e">
        <f ca="1">(V1470/V_NK3!$R$28)*100</f>
        <v>#NAME?</v>
      </c>
      <c r="X1470" s="308" t="e">
        <f ca="1">V1470-V_NK3!$R$8</f>
        <v>#NAME?</v>
      </c>
      <c r="Y1470" s="308">
        <f ca="1">IFERROR((V1470 - V_NK3!$V$10) / (V_NK3!$V$9- V_NK3!$V$10) * 100, 0)</f>
        <v>0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 t="e">
        <f ca="1">_xll.SRS1Splines.Functions25.Linear_Interp(V_NK2!$R$10:$R$21,V_NK2!$T$10:$T$21,AR1470)</f>
        <v>#NAME?</v>
      </c>
      <c r="AL1470" s="413" t="e">
        <f ca="1">(AK1470/V_NK2!$T$18)*100</f>
        <v>#NAME?</v>
      </c>
      <c r="AM1470" s="308" t="e">
        <f ca="1">AK1470-V_NK2!$T$11</f>
        <v>#NAME?</v>
      </c>
      <c r="AN1470" s="308">
        <f ca="1">IFERROR((AK1470 - V_NK2!$X$12) / (V_NK2!$X$11- V_NK2!$X$12) * 100, 0)</f>
        <v>0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 t="e">
        <f ca="1">_xll.SRS1Splines.Functions25.Linear_Interp(V_NNG3A!$H$4:$H$12,V_NNG3A!$I$4:$I$12,BF1470)</f>
        <v>#NAME?</v>
      </c>
      <c r="BA1470" s="413" t="e">
        <f ca="1">(AZ1470/V_NNG3A!$I$8)*100</f>
        <v>#NAME?</v>
      </c>
      <c r="BB1470" s="308" t="e">
        <f ca="1">_xll.SRS1Splines.Functions25.Linear_Interp(V_NNG3A!$H$4:$H$12,V_NNG3A!$J$4:$J$12,BF1470)</f>
        <v>#NAME?</v>
      </c>
      <c r="BC1470" s="308">
        <f ca="1">IFERROR((AZ1470-V_NNG3A!$J$20) / (V_NNG3A!$J$19-V_NNG3A!$J$20) * 100, 0)</f>
        <v>0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 t="e">
        <f ca="1">_xll.SRS1Splines.Functions25.Linear_Interp(V_XNN1!$K$3:$K$8,V_XNN1!$L$3:$L$8,BT1470)</f>
        <v>#NAME?</v>
      </c>
      <c r="BO1470" s="413" t="e">
        <f ca="1">(BN1470/V_XNN1!$L$7)*100</f>
        <v>#NAME?</v>
      </c>
      <c r="BP1470" s="308" t="e">
        <f ca="1">_xll.SRS1Splines.Functions25.Linear_Interp(V_XNN1!$K$3:$K$8,V_XNN1!$M$3:$M$8,BT1470)</f>
        <v>#NAME?</v>
      </c>
      <c r="BQ1470" s="308">
        <f ca="1">IFERROR((BN1470 - V_XNN1!$M$16) / (V_XNN1!$M$15- V_XNN1!$M$16) * 100, 0)</f>
        <v>0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 t="e">
        <f ca="1">_xll.SRS1Splines.Functions25.Linear_Interp(V_NSPC!$N$4:$N$67,V_NSPC!$P$4:$P$67,CI1470)</f>
        <v>#NAME?</v>
      </c>
      <c r="CC1470" s="413" t="e">
        <f ca="1">(CB1470/V_NSPC!$T$5)*100</f>
        <v>#NAME?</v>
      </c>
      <c r="CD1470" s="308" t="e">
        <f ca="1">CB1470-V_NSPC!$T$6</f>
        <v>#NAME?</v>
      </c>
      <c r="CE1470" s="413">
        <f ca="1">IFERROR((CB1470 - V_NSPC!$T$6) / (V_NSPC!$T$5- V_NSPC!$T$6) * 100, 0)</f>
        <v>0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 t="e">
        <f ca="1">_xll.SRS1Splines.Functions25.Linear_Interp(V_NSPC!$X$4:$X$46,V_NSPC!$Z$4:$Z$46,CX1470)</f>
        <v>#NAME?</v>
      </c>
      <c r="CR1470" s="413" t="e">
        <f ca="1">(CQ1470/V_NSPC!$AD$5)*100</f>
        <v>#NAME?</v>
      </c>
      <c r="CS1470" s="308" t="e">
        <f ca="1">CQ1470-V_NSPC!$AD$6</f>
        <v>#NAME?</v>
      </c>
      <c r="CT1470" s="413">
        <f ca="1">IFERROR((CQ1470 - V_NSPC!$AD$6) / (V_NSPC!$AD$5- V_NSPC!$AD$6) * 100, 0)</f>
        <v>0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 t="e">
        <f ca="1">_xll.SRS1Splines.Functions25.Linear_Interp(V_NEM!$R$687:$R$703,V_NEM!$T$687:$T$703,M1471)+_xll.SRS1Splines.Functions25.Linear_Interp(V_NEM!$AB$687:$AB$703,V_NEM!$AD$687:$AD$703,N1471)</f>
        <v>#NAME?</v>
      </c>
      <c r="H1471" s="308" t="e">
        <f ca="1">(G1471/(V_NEM!$T$696+V_NEM!$AD$696))*100</f>
        <v>#NAME?</v>
      </c>
      <c r="I1471" s="308" t="e">
        <f ca="1">G1471-(V_NEM!$T$694+V_NEM!$AD$694)</f>
        <v>#NAME?</v>
      </c>
      <c r="J1471" s="308">
        <f ca="1"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0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 t="e">
        <f ca="1">_xll.SRS1Splines.Functions25.Linear_Interp(V_NK3!$P$8:$P$32,V_NK3!$R$8:$R$32,AC1471)</f>
        <v>#NAME?</v>
      </c>
      <c r="W1471" s="413" t="e">
        <f ca="1">(V1471/V_NK3!$R$28)*100</f>
        <v>#NAME?</v>
      </c>
      <c r="X1471" s="308" t="e">
        <f ca="1">V1471-V_NK3!$R$8</f>
        <v>#NAME?</v>
      </c>
      <c r="Y1471" s="308">
        <f ca="1">IFERROR((V1471 - V_NK3!$V$10) / (V_NK3!$V$9- V_NK3!$V$10) * 100, 0)</f>
        <v>0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 t="e">
        <f ca="1">_xll.SRS1Splines.Functions25.Linear_Interp(V_NK2!$R$10:$R$21,V_NK2!$T$10:$T$21,AR1471)</f>
        <v>#NAME?</v>
      </c>
      <c r="AL1471" s="413" t="e">
        <f ca="1">(AK1471/V_NK2!$T$18)*100</f>
        <v>#NAME?</v>
      </c>
      <c r="AM1471" s="308" t="e">
        <f ca="1">AK1471-V_NK2!$T$11</f>
        <v>#NAME?</v>
      </c>
      <c r="AN1471" s="308">
        <f ca="1">IFERROR((AK1471 - V_NK2!$X$12) / (V_NK2!$X$11- V_NK2!$X$12) * 100, 0)</f>
        <v>0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 t="e">
        <f ca="1">_xll.SRS1Splines.Functions25.Linear_Interp(V_NNG3A!$H$4:$H$12,V_NNG3A!$I$4:$I$12,BF1471)</f>
        <v>#NAME?</v>
      </c>
      <c r="BA1471" s="413" t="e">
        <f ca="1">(AZ1471/V_NNG3A!$I$8)*100</f>
        <v>#NAME?</v>
      </c>
      <c r="BB1471" s="308" t="e">
        <f ca="1">_xll.SRS1Splines.Functions25.Linear_Interp(V_NNG3A!$H$4:$H$12,V_NNG3A!$J$4:$J$12,BF1471)</f>
        <v>#NAME?</v>
      </c>
      <c r="BC1471" s="308">
        <f ca="1">IFERROR((AZ1471-V_NNG3A!$J$20) / (V_NNG3A!$J$19-V_NNG3A!$J$20) * 100, 0)</f>
        <v>0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 t="e">
        <f ca="1">_xll.SRS1Splines.Functions25.Linear_Interp(V_XNN1!$K$3:$K$8,V_XNN1!$L$3:$L$8,BT1471)</f>
        <v>#NAME?</v>
      </c>
      <c r="BO1471" s="413" t="e">
        <f ca="1">(BN1471/V_XNN1!$L$7)*100</f>
        <v>#NAME?</v>
      </c>
      <c r="BP1471" s="308" t="e">
        <f ca="1">_xll.SRS1Splines.Functions25.Linear_Interp(V_XNN1!$K$3:$K$8,V_XNN1!$M$3:$M$8,BT1471)</f>
        <v>#NAME?</v>
      </c>
      <c r="BQ1471" s="308">
        <f ca="1">IFERROR((BN1471 - V_XNN1!$M$16) / (V_XNN1!$M$15- V_XNN1!$M$16) * 100, 0)</f>
        <v>0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 t="e">
        <f ca="1">_xll.SRS1Splines.Functions25.Linear_Interp(V_NSPC!$N$4:$N$67,V_NSPC!$P$4:$P$67,CI1471)</f>
        <v>#NAME?</v>
      </c>
      <c r="CC1471" s="413" t="e">
        <f ca="1">(CB1471/V_NSPC!$T$5)*100</f>
        <v>#NAME?</v>
      </c>
      <c r="CD1471" s="308" t="e">
        <f ca="1">CB1471-V_NSPC!$T$6</f>
        <v>#NAME?</v>
      </c>
      <c r="CE1471" s="413">
        <f ca="1">IFERROR((CB1471 - V_NSPC!$T$6) / (V_NSPC!$T$5- V_NSPC!$T$6) * 100, 0)</f>
        <v>0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 t="e">
        <f ca="1">_xll.SRS1Splines.Functions25.Linear_Interp(V_NSPC!$X$4:$X$46,V_NSPC!$Z$4:$Z$46,CX1471)</f>
        <v>#NAME?</v>
      </c>
      <c r="CR1471" s="413" t="e">
        <f ca="1">(CQ1471/V_NSPC!$AD$5)*100</f>
        <v>#NAME?</v>
      </c>
      <c r="CS1471" s="308" t="e">
        <f ca="1">CQ1471-V_NSPC!$AD$6</f>
        <v>#NAME?</v>
      </c>
      <c r="CT1471" s="413">
        <f ca="1">IFERROR((CQ1471 - V_NSPC!$AD$6) / (V_NSPC!$AD$5- V_NSPC!$AD$6) * 100, 0)</f>
        <v>0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 t="e">
        <f ca="1">_xll.SRS1Splines.Functions25.Linear_Interp(V_NEM!$R$687:$R$703,V_NEM!$T$687:$T$703,M1472)+_xll.SRS1Splines.Functions25.Linear_Interp(V_NEM!$AB$687:$AB$703,V_NEM!$AD$687:$AD$703,N1472)</f>
        <v>#NAME?</v>
      </c>
      <c r="H1472" s="308" t="e">
        <f ca="1">(G1472/(V_NEM!$T$696+V_NEM!$AD$696))*100</f>
        <v>#NAME?</v>
      </c>
      <c r="I1472" s="308" t="e">
        <f ca="1">G1472-(V_NEM!$T$694+V_NEM!$AD$694)</f>
        <v>#NAME?</v>
      </c>
      <c r="J1472" s="308">
        <f ca="1"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0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 t="e">
        <f ca="1">_xll.SRS1Splines.Functions25.Linear_Interp(V_NK3!$P$8:$P$32,V_NK3!$R$8:$R$32,AC1472)</f>
        <v>#NAME?</v>
      </c>
      <c r="W1472" s="413" t="e">
        <f ca="1">(V1472/V_NK3!$R$28)*100</f>
        <v>#NAME?</v>
      </c>
      <c r="X1472" s="308" t="e">
        <f ca="1">V1472-V_NK3!$R$8</f>
        <v>#NAME?</v>
      </c>
      <c r="Y1472" s="308">
        <f ca="1">IFERROR((V1472 - V_NK3!$V$10) / (V_NK3!$V$9- V_NK3!$V$10) * 100, 0)</f>
        <v>0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 t="e">
        <f ca="1">_xll.SRS1Splines.Functions25.Linear_Interp(V_NK2!$R$10:$R$21,V_NK2!$T$10:$T$21,AR1472)</f>
        <v>#NAME?</v>
      </c>
      <c r="AL1472" s="413" t="e">
        <f ca="1">(AK1472/V_NK2!$T$18)*100</f>
        <v>#NAME?</v>
      </c>
      <c r="AM1472" s="308" t="e">
        <f ca="1">AK1472-V_NK2!$T$11</f>
        <v>#NAME?</v>
      </c>
      <c r="AN1472" s="308">
        <f ca="1">IFERROR((AK1472 - V_NK2!$X$12) / (V_NK2!$X$11- V_NK2!$X$12) * 100, 0)</f>
        <v>0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 t="e">
        <f ca="1">_xll.SRS1Splines.Functions25.Linear_Interp(V_NNG3A!$H$4:$H$12,V_NNG3A!$I$4:$I$12,BF1472)</f>
        <v>#NAME?</v>
      </c>
      <c r="BA1472" s="413" t="e">
        <f ca="1">(AZ1472/V_NNG3A!$I$8)*100</f>
        <v>#NAME?</v>
      </c>
      <c r="BB1472" s="308" t="e">
        <f ca="1">_xll.SRS1Splines.Functions25.Linear_Interp(V_NNG3A!$H$4:$H$12,V_NNG3A!$J$4:$J$12,BF1472)</f>
        <v>#NAME?</v>
      </c>
      <c r="BC1472" s="308">
        <f ca="1">IFERROR((AZ1472-V_NNG3A!$J$20) / (V_NNG3A!$J$19-V_NNG3A!$J$20) * 100, 0)</f>
        <v>0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 t="e">
        <f ca="1">_xll.SRS1Splines.Functions25.Linear_Interp(V_XNN1!$K$3:$K$8,V_XNN1!$L$3:$L$8,BT1472)</f>
        <v>#NAME?</v>
      </c>
      <c r="BO1472" s="413" t="e">
        <f ca="1">(BN1472/V_XNN1!$L$7)*100</f>
        <v>#NAME?</v>
      </c>
      <c r="BP1472" s="308" t="e">
        <f ca="1">_xll.SRS1Splines.Functions25.Linear_Interp(V_XNN1!$K$3:$K$8,V_XNN1!$M$3:$M$8,BT1472)</f>
        <v>#NAME?</v>
      </c>
      <c r="BQ1472" s="308">
        <f ca="1">IFERROR((BN1472 - V_XNN1!$M$16) / (V_XNN1!$M$15- V_XNN1!$M$16) * 100, 0)</f>
        <v>0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 t="e">
        <f ca="1">_xll.SRS1Splines.Functions25.Linear_Interp(V_NSPC!$N$4:$N$67,V_NSPC!$P$4:$P$67,CI1472)</f>
        <v>#NAME?</v>
      </c>
      <c r="CC1472" s="413" t="e">
        <f ca="1">(CB1472/V_NSPC!$T$5)*100</f>
        <v>#NAME?</v>
      </c>
      <c r="CD1472" s="308" t="e">
        <f ca="1">CB1472-V_NSPC!$T$6</f>
        <v>#NAME?</v>
      </c>
      <c r="CE1472" s="413">
        <f ca="1">IFERROR((CB1472 - V_NSPC!$T$6) / (V_NSPC!$T$5- V_NSPC!$T$6) * 100, 0)</f>
        <v>0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 t="e">
        <f ca="1">_xll.SRS1Splines.Functions25.Linear_Interp(V_NSPC!$X$4:$X$46,V_NSPC!$Z$4:$Z$46,CX1472)</f>
        <v>#NAME?</v>
      </c>
      <c r="CR1472" s="413" t="e">
        <f ca="1">(CQ1472/V_NSPC!$AD$5)*100</f>
        <v>#NAME?</v>
      </c>
      <c r="CS1472" s="308" t="e">
        <f ca="1">CQ1472-V_NSPC!$AD$6</f>
        <v>#NAME?</v>
      </c>
      <c r="CT1472" s="413">
        <f ca="1">IFERROR((CQ1472 - V_NSPC!$AD$6) / (V_NSPC!$AD$5- V_NSPC!$AD$6) * 100, 0)</f>
        <v>0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 t="e">
        <f ca="1">_xll.SRS1Splines.Functions25.Linear_Interp(V_NEM!$R$687:$R$703,V_NEM!$T$687:$T$703,M1473)+_xll.SRS1Splines.Functions25.Linear_Interp(V_NEM!$AB$687:$AB$703,V_NEM!$AD$687:$AD$703,N1473)</f>
        <v>#NAME?</v>
      </c>
      <c r="H1473" s="308" t="e">
        <f ca="1">(G1473/(V_NEM!$T$696+V_NEM!$AD$696))*100</f>
        <v>#NAME?</v>
      </c>
      <c r="I1473" s="308" t="e">
        <f ca="1">G1473-(V_NEM!$T$694+V_NEM!$AD$694)</f>
        <v>#NAME?</v>
      </c>
      <c r="J1473" s="308">
        <f ca="1"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0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 t="e">
        <f ca="1">_xll.SRS1Splines.Functions25.Linear_Interp(V_NK3!$P$8:$P$32,V_NK3!$R$8:$R$32,AC1473)</f>
        <v>#NAME?</v>
      </c>
      <c r="W1473" s="413" t="e">
        <f ca="1">(V1473/V_NK3!$R$28)*100</f>
        <v>#NAME?</v>
      </c>
      <c r="X1473" s="308" t="e">
        <f ca="1">V1473-V_NK3!$R$8</f>
        <v>#NAME?</v>
      </c>
      <c r="Y1473" s="308">
        <f ca="1">IFERROR((V1473 - V_NK3!$V$10) / (V_NK3!$V$9- V_NK3!$V$10) * 100, 0)</f>
        <v>0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 t="e">
        <f ca="1">_xll.SRS1Splines.Functions25.Linear_Interp(V_NK2!$R$10:$R$21,V_NK2!$T$10:$T$21,AR1473)</f>
        <v>#NAME?</v>
      </c>
      <c r="AL1473" s="413" t="e">
        <f ca="1">(AK1473/V_NK2!$T$18)*100</f>
        <v>#NAME?</v>
      </c>
      <c r="AM1473" s="308" t="e">
        <f ca="1">AK1473-V_NK2!$T$11</f>
        <v>#NAME?</v>
      </c>
      <c r="AN1473" s="308">
        <f ca="1">IFERROR((AK1473 - V_NK2!$X$12) / (V_NK2!$X$11- V_NK2!$X$12) * 100, 0)</f>
        <v>0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 t="e">
        <f ca="1">_xll.SRS1Splines.Functions25.Linear_Interp(V_NNG3A!$H$4:$H$12,V_NNG3A!$I$4:$I$12,BF1473)</f>
        <v>#NAME?</v>
      </c>
      <c r="BA1473" s="413" t="e">
        <f ca="1">(AZ1473/V_NNG3A!$I$8)*100</f>
        <v>#NAME?</v>
      </c>
      <c r="BB1473" s="308" t="e">
        <f ca="1">_xll.SRS1Splines.Functions25.Linear_Interp(V_NNG3A!$H$4:$H$12,V_NNG3A!$J$4:$J$12,BF1473)</f>
        <v>#NAME?</v>
      </c>
      <c r="BC1473" s="308">
        <f ca="1">IFERROR((AZ1473-V_NNG3A!$J$20) / (V_NNG3A!$J$19-V_NNG3A!$J$20) * 100, 0)</f>
        <v>0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 t="e">
        <f ca="1">_xll.SRS1Splines.Functions25.Linear_Interp(V_XNN1!$K$3:$K$8,V_XNN1!$L$3:$L$8,BT1473)</f>
        <v>#NAME?</v>
      </c>
      <c r="BO1473" s="413" t="e">
        <f ca="1">(BN1473/V_XNN1!$L$7)*100</f>
        <v>#NAME?</v>
      </c>
      <c r="BP1473" s="308" t="e">
        <f ca="1">_xll.SRS1Splines.Functions25.Linear_Interp(V_XNN1!$K$3:$K$8,V_XNN1!$M$3:$M$8,BT1473)</f>
        <v>#NAME?</v>
      </c>
      <c r="BQ1473" s="308">
        <f ca="1">IFERROR((BN1473 - V_XNN1!$M$16) / (V_XNN1!$M$15- V_XNN1!$M$16) * 100, 0)</f>
        <v>0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 t="e">
        <f ca="1">_xll.SRS1Splines.Functions25.Linear_Interp(V_NSPC!$N$4:$N$67,V_NSPC!$P$4:$P$67,CI1473)</f>
        <v>#NAME?</v>
      </c>
      <c r="CC1473" s="413" t="e">
        <f ca="1">(CB1473/V_NSPC!$T$5)*100</f>
        <v>#NAME?</v>
      </c>
      <c r="CD1473" s="308" t="e">
        <f ca="1">CB1473-V_NSPC!$T$6</f>
        <v>#NAME?</v>
      </c>
      <c r="CE1473" s="413">
        <f ca="1">IFERROR((CB1473 - V_NSPC!$T$6) / (V_NSPC!$T$5- V_NSPC!$T$6) * 100, 0)</f>
        <v>0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 t="e">
        <f ca="1">_xll.SRS1Splines.Functions25.Linear_Interp(V_NSPC!$X$4:$X$46,V_NSPC!$Z$4:$Z$46,CX1473)</f>
        <v>#NAME?</v>
      </c>
      <c r="CR1473" s="413" t="e">
        <f ca="1">(CQ1473/V_NSPC!$AD$5)*100</f>
        <v>#NAME?</v>
      </c>
      <c r="CS1473" s="308" t="e">
        <f ca="1">CQ1473-V_NSPC!$AD$6</f>
        <v>#NAME?</v>
      </c>
      <c r="CT1473" s="413">
        <f ca="1">IFERROR((CQ1473 - V_NSPC!$AD$6) / (V_NSPC!$AD$5- V_NSPC!$AD$6) * 100, 0)</f>
        <v>0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 t="e">
        <f ca="1">_xll.SRS1Splines.Functions25.Linear_Interp(V_NEM!$R$687:$R$703,V_NEM!$T$687:$T$703,M1474)+_xll.SRS1Splines.Functions25.Linear_Interp(V_NEM!$AB$687:$AB$703,V_NEM!$AD$687:$AD$703,N1474)</f>
        <v>#NAME?</v>
      </c>
      <c r="H1474" s="308" t="e">
        <f ca="1">(G1474/(V_NEM!$T$696+V_NEM!$AD$696))*100</f>
        <v>#NAME?</v>
      </c>
      <c r="I1474" s="308" t="e">
        <f ca="1">G1474-(V_NEM!$T$694+V_NEM!$AD$694)</f>
        <v>#NAME?</v>
      </c>
      <c r="J1474" s="308">
        <f ca="1"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0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 t="e">
        <f ca="1">_xll.SRS1Splines.Functions25.Linear_Interp(V_NK3!$P$8:$P$32,V_NK3!$R$8:$R$32,AC1474)</f>
        <v>#NAME?</v>
      </c>
      <c r="W1474" s="413" t="e">
        <f ca="1">(V1474/V_NK3!$R$28)*100</f>
        <v>#NAME?</v>
      </c>
      <c r="X1474" s="308" t="e">
        <f ca="1">V1474-V_NK3!$R$8</f>
        <v>#NAME?</v>
      </c>
      <c r="Y1474" s="308">
        <f ca="1">IFERROR((V1474 - V_NK3!$V$10) / (V_NK3!$V$9- V_NK3!$V$10) * 100, 0)</f>
        <v>0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 t="e">
        <f ca="1">_xll.SRS1Splines.Functions25.Linear_Interp(V_NK2!$R$10:$R$21,V_NK2!$T$10:$T$21,AR1474)</f>
        <v>#NAME?</v>
      </c>
      <c r="AL1474" s="413" t="e">
        <f ca="1">(AK1474/V_NK2!$T$18)*100</f>
        <v>#NAME?</v>
      </c>
      <c r="AM1474" s="308" t="e">
        <f ca="1">AK1474-V_NK2!$T$11</f>
        <v>#NAME?</v>
      </c>
      <c r="AN1474" s="308">
        <f ca="1">IFERROR((AK1474 - V_NK2!$X$12) / (V_NK2!$X$11- V_NK2!$X$12) * 100, 0)</f>
        <v>0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 t="e">
        <f ca="1">_xll.SRS1Splines.Functions25.Linear_Interp(V_NNG3A!$H$4:$H$12,V_NNG3A!$I$4:$I$12,BF1474)</f>
        <v>#NAME?</v>
      </c>
      <c r="BA1474" s="413" t="e">
        <f ca="1">(AZ1474/V_NNG3A!$I$8)*100</f>
        <v>#NAME?</v>
      </c>
      <c r="BB1474" s="308" t="e">
        <f ca="1">_xll.SRS1Splines.Functions25.Linear_Interp(V_NNG3A!$H$4:$H$12,V_NNG3A!$J$4:$J$12,BF1474)</f>
        <v>#NAME?</v>
      </c>
      <c r="BC1474" s="308">
        <f ca="1">IFERROR((AZ1474-V_NNG3A!$J$20) / (V_NNG3A!$J$19-V_NNG3A!$J$20) * 100, 0)</f>
        <v>0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 t="e">
        <f ca="1">_xll.SRS1Splines.Functions25.Linear_Interp(V_XNN1!$K$3:$K$8,V_XNN1!$L$3:$L$8,BT1474)</f>
        <v>#NAME?</v>
      </c>
      <c r="BO1474" s="413" t="e">
        <f ca="1">(BN1474/V_XNN1!$L$7)*100</f>
        <v>#NAME?</v>
      </c>
      <c r="BP1474" s="308" t="e">
        <f ca="1">_xll.SRS1Splines.Functions25.Linear_Interp(V_XNN1!$K$3:$K$8,V_XNN1!$M$3:$M$8,BT1474)</f>
        <v>#NAME?</v>
      </c>
      <c r="BQ1474" s="308">
        <f ca="1">IFERROR((BN1474 - V_XNN1!$M$16) / (V_XNN1!$M$15- V_XNN1!$M$16) * 100, 0)</f>
        <v>0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 t="e">
        <f ca="1">_xll.SRS1Splines.Functions25.Linear_Interp(V_NSPC!$N$4:$N$67,V_NSPC!$P$4:$P$67,CI1474)</f>
        <v>#NAME?</v>
      </c>
      <c r="CC1474" s="413" t="e">
        <f ca="1">(CB1474/V_NSPC!$T$5)*100</f>
        <v>#NAME?</v>
      </c>
      <c r="CD1474" s="308" t="e">
        <f ca="1">CB1474-V_NSPC!$T$6</f>
        <v>#NAME?</v>
      </c>
      <c r="CE1474" s="413">
        <f ca="1">IFERROR((CB1474 - V_NSPC!$T$6) / (V_NSPC!$T$5- V_NSPC!$T$6) * 100, 0)</f>
        <v>0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 t="e">
        <f ca="1">_xll.SRS1Splines.Functions25.Linear_Interp(V_NSPC!$X$4:$X$46,V_NSPC!$Z$4:$Z$46,CX1474)</f>
        <v>#NAME?</v>
      </c>
      <c r="CR1474" s="413" t="e">
        <f ca="1">(CQ1474/V_NSPC!$AD$5)*100</f>
        <v>#NAME?</v>
      </c>
      <c r="CS1474" s="308" t="e">
        <f ca="1">CQ1474-V_NSPC!$AD$6</f>
        <v>#NAME?</v>
      </c>
      <c r="CT1474" s="413">
        <f ca="1">IFERROR((CQ1474 - V_NSPC!$AD$6) / (V_NSPC!$AD$5- V_NSPC!$AD$6) * 100, 0)</f>
        <v>0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 t="e">
        <f ca="1">_xll.SRS1Splines.Functions25.Linear_Interp(V_NEM!$R$687:$R$703,V_NEM!$T$687:$T$703,M1475)+_xll.SRS1Splines.Functions25.Linear_Interp(V_NEM!$AB$687:$AB$703,V_NEM!$AD$687:$AD$703,N1475)</f>
        <v>#NAME?</v>
      </c>
      <c r="H1475" s="308" t="e">
        <f ca="1">(G1475/(V_NEM!$T$696+V_NEM!$AD$696))*100</f>
        <v>#NAME?</v>
      </c>
      <c r="I1475" s="308" t="e">
        <f ca="1">G1475-(V_NEM!$T$694+V_NEM!$AD$694)</f>
        <v>#NAME?</v>
      </c>
      <c r="J1475" s="308">
        <f ca="1"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0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 t="e">
        <f ca="1">_xll.SRS1Splines.Functions25.Linear_Interp(V_NK3!$P$8:$P$32,V_NK3!$R$8:$R$32,AC1475)</f>
        <v>#NAME?</v>
      </c>
      <c r="W1475" s="413" t="e">
        <f ca="1">(V1475/V_NK3!$R$28)*100</f>
        <v>#NAME?</v>
      </c>
      <c r="X1475" s="308" t="e">
        <f ca="1">V1475-V_NK3!$R$8</f>
        <v>#NAME?</v>
      </c>
      <c r="Y1475" s="308">
        <f ca="1">IFERROR((V1475 - V_NK3!$V$10) / (V_NK3!$V$9- V_NK3!$V$10) * 100, 0)</f>
        <v>0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 t="e">
        <f ca="1">_xll.SRS1Splines.Functions25.Linear_Interp(V_NK2!$R$10:$R$21,V_NK2!$T$10:$T$21,AR1475)</f>
        <v>#NAME?</v>
      </c>
      <c r="AL1475" s="413" t="e">
        <f ca="1">(AK1475/V_NK2!$T$18)*100</f>
        <v>#NAME?</v>
      </c>
      <c r="AM1475" s="308" t="e">
        <f ca="1">AK1475-V_NK2!$T$11</f>
        <v>#NAME?</v>
      </c>
      <c r="AN1475" s="308">
        <f ca="1">IFERROR((AK1475 - V_NK2!$X$12) / (V_NK2!$X$11- V_NK2!$X$12) * 100, 0)</f>
        <v>0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 t="e">
        <f ca="1">_xll.SRS1Splines.Functions25.Linear_Interp(V_NNG3A!$H$4:$H$12,V_NNG3A!$I$4:$I$12,BF1475)</f>
        <v>#NAME?</v>
      </c>
      <c r="BA1475" s="413" t="e">
        <f ca="1">(AZ1475/V_NNG3A!$I$8)*100</f>
        <v>#NAME?</v>
      </c>
      <c r="BB1475" s="308" t="e">
        <f ca="1">_xll.SRS1Splines.Functions25.Linear_Interp(V_NNG3A!$H$4:$H$12,V_NNG3A!$J$4:$J$12,BF1475)</f>
        <v>#NAME?</v>
      </c>
      <c r="BC1475" s="308">
        <f ca="1">IFERROR((AZ1475-V_NNG3A!$J$20) / (V_NNG3A!$J$19-V_NNG3A!$J$20) * 100, 0)</f>
        <v>0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 t="e">
        <f ca="1">_xll.SRS1Splines.Functions25.Linear_Interp(V_XNN1!$K$3:$K$8,V_XNN1!$L$3:$L$8,BT1475)</f>
        <v>#NAME?</v>
      </c>
      <c r="BO1475" s="413" t="e">
        <f ca="1">(BN1475/V_XNN1!$L$7)*100</f>
        <v>#NAME?</v>
      </c>
      <c r="BP1475" s="308" t="e">
        <f ca="1">_xll.SRS1Splines.Functions25.Linear_Interp(V_XNN1!$K$3:$K$8,V_XNN1!$M$3:$M$8,BT1475)</f>
        <v>#NAME?</v>
      </c>
      <c r="BQ1475" s="308">
        <f ca="1">IFERROR((BN1475 - V_XNN1!$M$16) / (V_XNN1!$M$15- V_XNN1!$M$16) * 100, 0)</f>
        <v>0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 t="e">
        <f ca="1">_xll.SRS1Splines.Functions25.Linear_Interp(V_NSPC!$N$4:$N$67,V_NSPC!$P$4:$P$67,CI1475)</f>
        <v>#NAME?</v>
      </c>
      <c r="CC1475" s="413" t="e">
        <f ca="1">(CB1475/V_NSPC!$T$5)*100</f>
        <v>#NAME?</v>
      </c>
      <c r="CD1475" s="308" t="e">
        <f ca="1">CB1475-V_NSPC!$T$6</f>
        <v>#NAME?</v>
      </c>
      <c r="CE1475" s="413">
        <f ca="1">IFERROR((CB1475 - V_NSPC!$T$6) / (V_NSPC!$T$5- V_NSPC!$T$6) * 100, 0)</f>
        <v>0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 t="e">
        <f ca="1">_xll.SRS1Splines.Functions25.Linear_Interp(V_NSPC!$X$4:$X$46,V_NSPC!$Z$4:$Z$46,CX1475)</f>
        <v>#NAME?</v>
      </c>
      <c r="CR1475" s="413" t="e">
        <f ca="1">(CQ1475/V_NSPC!$AD$5)*100</f>
        <v>#NAME?</v>
      </c>
      <c r="CS1475" s="308" t="e">
        <f ca="1">CQ1475-V_NSPC!$AD$6</f>
        <v>#NAME?</v>
      </c>
      <c r="CT1475" s="413">
        <f ca="1">IFERROR((CQ1475 - V_NSPC!$AD$6) / (V_NSPC!$AD$5- V_NSPC!$AD$6) * 100, 0)</f>
        <v>0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 t="e">
        <f ca="1">_xll.SRS1Splines.Functions25.Linear_Interp(V_NEM!$R$687:$R$703,V_NEM!$T$687:$T$703,M1476)+_xll.SRS1Splines.Functions25.Linear_Interp(V_NEM!$AB$687:$AB$703,V_NEM!$AD$687:$AD$703,N1476)</f>
        <v>#NAME?</v>
      </c>
      <c r="H1476" s="308" t="e">
        <f ca="1">(G1476/(V_NEM!$T$696+V_NEM!$AD$696))*100</f>
        <v>#NAME?</v>
      </c>
      <c r="I1476" s="308" t="e">
        <f ca="1">G1476-(V_NEM!$T$694+V_NEM!$AD$694)</f>
        <v>#NAME?</v>
      </c>
      <c r="J1476" s="308">
        <f ca="1"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0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 t="e">
        <f ca="1">_xll.SRS1Splines.Functions25.Linear_Interp(V_NK3!$P$8:$P$32,V_NK3!$R$8:$R$32,AC1476)</f>
        <v>#NAME?</v>
      </c>
      <c r="W1476" s="413" t="e">
        <f ca="1">(V1476/V_NK3!$R$28)*100</f>
        <v>#NAME?</v>
      </c>
      <c r="X1476" s="308" t="e">
        <f ca="1">V1476-V_NK3!$R$8</f>
        <v>#NAME?</v>
      </c>
      <c r="Y1476" s="308">
        <f ca="1">IFERROR((V1476 - V_NK3!$V$10) / (V_NK3!$V$9- V_NK3!$V$10) * 100, 0)</f>
        <v>0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 t="e">
        <f ca="1">_xll.SRS1Splines.Functions25.Linear_Interp(V_NK2!$R$10:$R$21,V_NK2!$T$10:$T$21,AR1476)</f>
        <v>#NAME?</v>
      </c>
      <c r="AL1476" s="413" t="e">
        <f ca="1">(AK1476/V_NK2!$T$18)*100</f>
        <v>#NAME?</v>
      </c>
      <c r="AM1476" s="308" t="e">
        <f ca="1">AK1476-V_NK2!$T$11</f>
        <v>#NAME?</v>
      </c>
      <c r="AN1476" s="308">
        <f ca="1">IFERROR((AK1476 - V_NK2!$X$12) / (V_NK2!$X$11- V_NK2!$X$12) * 100, 0)</f>
        <v>0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 t="e">
        <f ca="1">_xll.SRS1Splines.Functions25.Linear_Interp(V_NNG3A!$H$4:$H$12,V_NNG3A!$I$4:$I$12,BF1476)</f>
        <v>#NAME?</v>
      </c>
      <c r="BA1476" s="413" t="e">
        <f ca="1">(AZ1476/V_NNG3A!$I$8)*100</f>
        <v>#NAME?</v>
      </c>
      <c r="BB1476" s="308" t="e">
        <f ca="1">_xll.SRS1Splines.Functions25.Linear_Interp(V_NNG3A!$H$4:$H$12,V_NNG3A!$J$4:$J$12,BF1476)</f>
        <v>#NAME?</v>
      </c>
      <c r="BC1476" s="308">
        <f ca="1">IFERROR((AZ1476-V_NNG3A!$J$20) / (V_NNG3A!$J$19-V_NNG3A!$J$20) * 100, 0)</f>
        <v>0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 t="e">
        <f ca="1">_xll.SRS1Splines.Functions25.Linear_Interp(V_XNN1!$K$3:$K$8,V_XNN1!$L$3:$L$8,BT1476)</f>
        <v>#NAME?</v>
      </c>
      <c r="BO1476" s="413" t="e">
        <f ca="1">(BN1476/V_XNN1!$L$7)*100</f>
        <v>#NAME?</v>
      </c>
      <c r="BP1476" s="308" t="e">
        <f ca="1">_xll.SRS1Splines.Functions25.Linear_Interp(V_XNN1!$K$3:$K$8,V_XNN1!$M$3:$M$8,BT1476)</f>
        <v>#NAME?</v>
      </c>
      <c r="BQ1476" s="308">
        <f ca="1">IFERROR((BN1476 - V_XNN1!$M$16) / (V_XNN1!$M$15- V_XNN1!$M$16) * 100, 0)</f>
        <v>0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 t="e">
        <f ca="1">_xll.SRS1Splines.Functions25.Linear_Interp(V_NSPC!$N$4:$N$67,V_NSPC!$P$4:$P$67,CI1476)</f>
        <v>#NAME?</v>
      </c>
      <c r="CC1476" s="413" t="e">
        <f ca="1">(CB1476/V_NSPC!$T$5)*100</f>
        <v>#NAME?</v>
      </c>
      <c r="CD1476" s="308" t="e">
        <f ca="1">CB1476-V_NSPC!$T$6</f>
        <v>#NAME?</v>
      </c>
      <c r="CE1476" s="413">
        <f ca="1">IFERROR((CB1476 - V_NSPC!$T$6) / (V_NSPC!$T$5- V_NSPC!$T$6) * 100, 0)</f>
        <v>0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 t="e">
        <f ca="1">_xll.SRS1Splines.Functions25.Linear_Interp(V_NSPC!$X$4:$X$46,V_NSPC!$Z$4:$Z$46,CX1476)</f>
        <v>#NAME?</v>
      </c>
      <c r="CR1476" s="413" t="e">
        <f ca="1">(CQ1476/V_NSPC!$AD$5)*100</f>
        <v>#NAME?</v>
      </c>
      <c r="CS1476" s="308" t="e">
        <f ca="1">CQ1476-V_NSPC!$AD$6</f>
        <v>#NAME?</v>
      </c>
      <c r="CT1476" s="413">
        <f ca="1">IFERROR((CQ1476 - V_NSPC!$AD$6) / (V_NSPC!$AD$5- V_NSPC!$AD$6) * 100, 0)</f>
        <v>0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 t="e">
        <f ca="1">_xll.SRS1Splines.Functions25.Linear_Interp(V_NEM!$R$687:$R$703,V_NEM!$T$687:$T$703,M1477)+_xll.SRS1Splines.Functions25.Linear_Interp(V_NEM!$AB$687:$AB$703,V_NEM!$AD$687:$AD$703,N1477)</f>
        <v>#NAME?</v>
      </c>
      <c r="H1477" s="308" t="e">
        <f ca="1">(G1477/(V_NEM!$T$696+V_NEM!$AD$696))*100</f>
        <v>#NAME?</v>
      </c>
      <c r="I1477" s="308" t="e">
        <f ca="1">G1477-(V_NEM!$T$694+V_NEM!$AD$694)</f>
        <v>#NAME?</v>
      </c>
      <c r="J1477" s="308">
        <f ca="1"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0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 t="e">
        <f ca="1">_xll.SRS1Splines.Functions25.Linear_Interp(V_NK3!$P$8:$P$32,V_NK3!$R$8:$R$32,AC1477)</f>
        <v>#NAME?</v>
      </c>
      <c r="W1477" s="413" t="e">
        <f ca="1">(V1477/V_NK3!$R$28)*100</f>
        <v>#NAME?</v>
      </c>
      <c r="X1477" s="308" t="e">
        <f ca="1">V1477-V_NK3!$R$8</f>
        <v>#NAME?</v>
      </c>
      <c r="Y1477" s="308">
        <f ca="1">IFERROR((V1477 - V_NK3!$V$10) / (V_NK3!$V$9- V_NK3!$V$10) * 100, 0)</f>
        <v>0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 t="e">
        <f ca="1">_xll.SRS1Splines.Functions25.Linear_Interp(V_NK2!$R$10:$R$21,V_NK2!$T$10:$T$21,AR1477)</f>
        <v>#NAME?</v>
      </c>
      <c r="AL1477" s="413" t="e">
        <f ca="1">(AK1477/V_NK2!$T$18)*100</f>
        <v>#NAME?</v>
      </c>
      <c r="AM1477" s="308" t="e">
        <f ca="1">AK1477-V_NK2!$T$11</f>
        <v>#NAME?</v>
      </c>
      <c r="AN1477" s="308">
        <f ca="1">IFERROR((AK1477 - V_NK2!$X$12) / (V_NK2!$X$11- V_NK2!$X$12) * 100, 0)</f>
        <v>0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 t="e">
        <f ca="1">_xll.SRS1Splines.Functions25.Linear_Interp(V_NNG3A!$H$4:$H$12,V_NNG3A!$I$4:$I$12,BF1477)</f>
        <v>#NAME?</v>
      </c>
      <c r="BA1477" s="413" t="e">
        <f ca="1">(AZ1477/V_NNG3A!$I$8)*100</f>
        <v>#NAME?</v>
      </c>
      <c r="BB1477" s="308" t="e">
        <f ca="1">_xll.SRS1Splines.Functions25.Linear_Interp(V_NNG3A!$H$4:$H$12,V_NNG3A!$J$4:$J$12,BF1477)</f>
        <v>#NAME?</v>
      </c>
      <c r="BC1477" s="308">
        <f ca="1">IFERROR((AZ1477-V_NNG3A!$J$20) / (V_NNG3A!$J$19-V_NNG3A!$J$20) * 100, 0)</f>
        <v>0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 t="e">
        <f ca="1">_xll.SRS1Splines.Functions25.Linear_Interp(V_XNN1!$K$3:$K$8,V_XNN1!$L$3:$L$8,BT1477)</f>
        <v>#NAME?</v>
      </c>
      <c r="BO1477" s="413" t="e">
        <f ca="1">(BN1477/V_XNN1!$L$7)*100</f>
        <v>#NAME?</v>
      </c>
      <c r="BP1477" s="308" t="e">
        <f ca="1">_xll.SRS1Splines.Functions25.Linear_Interp(V_XNN1!$K$3:$K$8,V_XNN1!$M$3:$M$8,BT1477)</f>
        <v>#NAME?</v>
      </c>
      <c r="BQ1477" s="308">
        <f ca="1">IFERROR((BN1477 - V_XNN1!$M$16) / (V_XNN1!$M$15- V_XNN1!$M$16) * 100, 0)</f>
        <v>0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 t="e">
        <f ca="1">_xll.SRS1Splines.Functions25.Linear_Interp(V_NSPC!$N$4:$N$67,V_NSPC!$P$4:$P$67,CI1477)</f>
        <v>#NAME?</v>
      </c>
      <c r="CC1477" s="413" t="e">
        <f ca="1">(CB1477/V_NSPC!$T$5)*100</f>
        <v>#NAME?</v>
      </c>
      <c r="CD1477" s="308" t="e">
        <f ca="1">CB1477-V_NSPC!$T$6</f>
        <v>#NAME?</v>
      </c>
      <c r="CE1477" s="413">
        <f ca="1">IFERROR((CB1477 - V_NSPC!$T$6) / (V_NSPC!$T$5- V_NSPC!$T$6) * 100, 0)</f>
        <v>0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 t="e">
        <f ca="1">_xll.SRS1Splines.Functions25.Linear_Interp(V_NSPC!$X$4:$X$46,V_NSPC!$Z$4:$Z$46,CX1477)</f>
        <v>#NAME?</v>
      </c>
      <c r="CR1477" s="413" t="e">
        <f ca="1">(CQ1477/V_NSPC!$AD$5)*100</f>
        <v>#NAME?</v>
      </c>
      <c r="CS1477" s="308" t="e">
        <f ca="1">CQ1477-V_NSPC!$AD$6</f>
        <v>#NAME?</v>
      </c>
      <c r="CT1477" s="413">
        <f ca="1">IFERROR((CQ1477 - V_NSPC!$AD$6) / (V_NSPC!$AD$5- V_NSPC!$AD$6) * 100, 0)</f>
        <v>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 t="e">
        <f ca="1">_xll.SRS1Splines.Functions25.Linear_Interp(V_NEM!$R$687:$R$703,V_NEM!$T$687:$T$703,M1478)+_xll.SRS1Splines.Functions25.Linear_Interp(V_NEM!$AB$687:$AB$703,V_NEM!$AD$687:$AD$703,N1478)</f>
        <v>#NAME?</v>
      </c>
      <c r="H1478" s="308" t="e">
        <f ca="1">(G1478/(V_NEM!$T$696+V_NEM!$AD$696))*100</f>
        <v>#NAME?</v>
      </c>
      <c r="I1478" s="308" t="e">
        <f ca="1">G1478-(V_NEM!$T$694+V_NEM!$AD$694)</f>
        <v>#NAME?</v>
      </c>
      <c r="J1478" s="308">
        <f ca="1"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0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 t="e">
        <f ca="1">_xll.SRS1Splines.Functions25.Linear_Interp(V_NK3!$P$8:$P$32,V_NK3!$R$8:$R$32,AC1478)</f>
        <v>#NAME?</v>
      </c>
      <c r="W1478" s="413" t="e">
        <f ca="1">(V1478/V_NK3!$R$28)*100</f>
        <v>#NAME?</v>
      </c>
      <c r="X1478" s="308" t="e">
        <f ca="1">V1478-V_NK3!$R$8</f>
        <v>#NAME?</v>
      </c>
      <c r="Y1478" s="308">
        <f ca="1">IFERROR((V1478 - V_NK3!$V$10) / (V_NK3!$V$9- V_NK3!$V$10) * 100, 0)</f>
        <v>0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 t="e">
        <f ca="1">_xll.SRS1Splines.Functions25.Linear_Interp(V_NK2!$R$10:$R$21,V_NK2!$T$10:$T$21,AR1478)</f>
        <v>#NAME?</v>
      </c>
      <c r="AL1478" s="413" t="e">
        <f ca="1">(AK1478/V_NK2!$T$18)*100</f>
        <v>#NAME?</v>
      </c>
      <c r="AM1478" s="308" t="e">
        <f ca="1">AK1478-V_NK2!$T$11</f>
        <v>#NAME?</v>
      </c>
      <c r="AN1478" s="308">
        <f ca="1">IFERROR((AK1478 - V_NK2!$X$12) / (V_NK2!$X$11- V_NK2!$X$12) * 100, 0)</f>
        <v>0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 t="e">
        <f ca="1">_xll.SRS1Splines.Functions25.Linear_Interp(V_NNG3A!$H$4:$H$12,V_NNG3A!$I$4:$I$12,BF1478)</f>
        <v>#NAME?</v>
      </c>
      <c r="BA1478" s="413" t="e">
        <f ca="1">(AZ1478/V_NNG3A!$I$8)*100</f>
        <v>#NAME?</v>
      </c>
      <c r="BB1478" s="308" t="e">
        <f ca="1">_xll.SRS1Splines.Functions25.Linear_Interp(V_NNG3A!$H$4:$H$12,V_NNG3A!$J$4:$J$12,BF1478)</f>
        <v>#NAME?</v>
      </c>
      <c r="BC1478" s="308">
        <f ca="1">IFERROR((AZ1478-V_NNG3A!$J$20) / (V_NNG3A!$J$19-V_NNG3A!$J$20) * 100, 0)</f>
        <v>0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 t="e">
        <f ca="1">_xll.SRS1Splines.Functions25.Linear_Interp(V_XNN1!$K$3:$K$8,V_XNN1!$L$3:$L$8,BT1478)</f>
        <v>#NAME?</v>
      </c>
      <c r="BO1478" s="413" t="e">
        <f ca="1">(BN1478/V_XNN1!$L$7)*100</f>
        <v>#NAME?</v>
      </c>
      <c r="BP1478" s="308" t="e">
        <f ca="1">_xll.SRS1Splines.Functions25.Linear_Interp(V_XNN1!$K$3:$K$8,V_XNN1!$M$3:$M$8,BT1478)</f>
        <v>#NAME?</v>
      </c>
      <c r="BQ1478" s="308">
        <f ca="1">IFERROR((BN1478 - V_XNN1!$M$16) / (V_XNN1!$M$15- V_XNN1!$M$16) * 100, 0)</f>
        <v>0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 t="e">
        <f ca="1">_xll.SRS1Splines.Functions25.Linear_Interp(V_NSPC!$N$4:$N$67,V_NSPC!$P$4:$P$67,CI1478)</f>
        <v>#NAME?</v>
      </c>
      <c r="CC1478" s="413" t="e">
        <f ca="1">(CB1478/V_NSPC!$T$5)*100</f>
        <v>#NAME?</v>
      </c>
      <c r="CD1478" s="308" t="e">
        <f ca="1">CB1478-V_NSPC!$T$6</f>
        <v>#NAME?</v>
      </c>
      <c r="CE1478" s="413">
        <f ca="1">IFERROR((CB1478 - V_NSPC!$T$6) / (V_NSPC!$T$5- V_NSPC!$T$6) * 100, 0)</f>
        <v>0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 t="e">
        <f ca="1">_xll.SRS1Splines.Functions25.Linear_Interp(V_NSPC!$X$4:$X$46,V_NSPC!$Z$4:$Z$46,CX1478)</f>
        <v>#NAME?</v>
      </c>
      <c r="CR1478" s="413" t="e">
        <f ca="1">(CQ1478/V_NSPC!$AD$5)*100</f>
        <v>#NAME?</v>
      </c>
      <c r="CS1478" s="308" t="e">
        <f ca="1">CQ1478-V_NSPC!$AD$6</f>
        <v>#NAME?</v>
      </c>
      <c r="CT1478" s="413">
        <f ca="1">IFERROR((CQ1478 - V_NSPC!$AD$6) / (V_NSPC!$AD$5- V_NSPC!$AD$6) * 100, 0)</f>
        <v>0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 t="e">
        <f ca="1">_xll.SRS1Splines.Functions25.Linear_Interp(V_NEM!$R$687:$R$703,V_NEM!$T$687:$T$703,M1479)+_xll.SRS1Splines.Functions25.Linear_Interp(V_NEM!$AB$687:$AB$703,V_NEM!$AD$687:$AD$703,N1479)</f>
        <v>#NAME?</v>
      </c>
      <c r="H1479" s="308" t="e">
        <f ca="1">(G1479/(V_NEM!$T$696+V_NEM!$AD$696))*100</f>
        <v>#NAME?</v>
      </c>
      <c r="I1479" s="308" t="e">
        <f ca="1">G1479-(V_NEM!$T$694+V_NEM!$AD$694)</f>
        <v>#NAME?</v>
      </c>
      <c r="J1479" s="308">
        <f ca="1"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0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 t="e">
        <f ca="1">_xll.SRS1Splines.Functions25.Linear_Interp(V_NK3!$P$8:$P$32,V_NK3!$R$8:$R$32,AC1479)</f>
        <v>#NAME?</v>
      </c>
      <c r="W1479" s="413" t="e">
        <f ca="1">(V1479/V_NK3!$R$28)*100</f>
        <v>#NAME?</v>
      </c>
      <c r="X1479" s="308" t="e">
        <f ca="1">V1479-V_NK3!$R$8</f>
        <v>#NAME?</v>
      </c>
      <c r="Y1479" s="308">
        <f ca="1">IFERROR((V1479 - V_NK3!$V$10) / (V_NK3!$V$9- V_NK3!$V$10) * 100, 0)</f>
        <v>0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 t="e">
        <f ca="1">_xll.SRS1Splines.Functions25.Linear_Interp(V_NK2!$R$10:$R$21,V_NK2!$T$10:$T$21,AR1479)</f>
        <v>#NAME?</v>
      </c>
      <c r="AL1479" s="413" t="e">
        <f ca="1">(AK1479/V_NK2!$T$18)*100</f>
        <v>#NAME?</v>
      </c>
      <c r="AM1479" s="308" t="e">
        <f ca="1">AK1479-V_NK2!$T$11</f>
        <v>#NAME?</v>
      </c>
      <c r="AN1479" s="308">
        <f ca="1">IFERROR((AK1479 - V_NK2!$X$12) / (V_NK2!$X$11- V_NK2!$X$12) * 100, 0)</f>
        <v>0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 t="e">
        <f ca="1">_xll.SRS1Splines.Functions25.Linear_Interp(V_NNG3A!$H$4:$H$12,V_NNG3A!$I$4:$I$12,BF1479)</f>
        <v>#NAME?</v>
      </c>
      <c r="BA1479" s="413" t="e">
        <f ca="1">(AZ1479/V_NNG3A!$I$8)*100</f>
        <v>#NAME?</v>
      </c>
      <c r="BB1479" s="308" t="e">
        <f ca="1">_xll.SRS1Splines.Functions25.Linear_Interp(V_NNG3A!$H$4:$H$12,V_NNG3A!$J$4:$J$12,BF1479)</f>
        <v>#NAME?</v>
      </c>
      <c r="BC1479" s="308">
        <f ca="1">IFERROR((AZ1479-V_NNG3A!$J$20) / (V_NNG3A!$J$19-V_NNG3A!$J$20) * 100, 0)</f>
        <v>0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 t="e">
        <f ca="1">_xll.SRS1Splines.Functions25.Linear_Interp(V_XNN1!$K$3:$K$8,V_XNN1!$L$3:$L$8,BT1479)</f>
        <v>#NAME?</v>
      </c>
      <c r="BO1479" s="413" t="e">
        <f ca="1">(BN1479/V_XNN1!$L$7)*100</f>
        <v>#NAME?</v>
      </c>
      <c r="BP1479" s="308" t="e">
        <f ca="1">_xll.SRS1Splines.Functions25.Linear_Interp(V_XNN1!$K$3:$K$8,V_XNN1!$M$3:$M$8,BT1479)</f>
        <v>#NAME?</v>
      </c>
      <c r="BQ1479" s="308">
        <f ca="1">IFERROR((BN1479 - V_XNN1!$M$16) / (V_XNN1!$M$15- V_XNN1!$M$16) * 100, 0)</f>
        <v>0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 t="e">
        <f ca="1">_xll.SRS1Splines.Functions25.Linear_Interp(V_NSPC!$N$4:$N$67,V_NSPC!$P$4:$P$67,CI1479)</f>
        <v>#NAME?</v>
      </c>
      <c r="CC1479" s="413" t="e">
        <f ca="1">(CB1479/V_NSPC!$T$5)*100</f>
        <v>#NAME?</v>
      </c>
      <c r="CD1479" s="308" t="e">
        <f ca="1">CB1479-V_NSPC!$T$6</f>
        <v>#NAME?</v>
      </c>
      <c r="CE1479" s="413">
        <f ca="1">IFERROR((CB1479 - V_NSPC!$T$6) / (V_NSPC!$T$5- V_NSPC!$T$6) * 100, 0)</f>
        <v>0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 t="e">
        <f ca="1">_xll.SRS1Splines.Functions25.Linear_Interp(V_NSPC!$X$4:$X$46,V_NSPC!$Z$4:$Z$46,CX1479)</f>
        <v>#NAME?</v>
      </c>
      <c r="CR1479" s="413" t="e">
        <f ca="1">(CQ1479/V_NSPC!$AD$5)*100</f>
        <v>#NAME?</v>
      </c>
      <c r="CS1479" s="308" t="e">
        <f ca="1">CQ1479-V_NSPC!$AD$6</f>
        <v>#NAME?</v>
      </c>
      <c r="CT1479" s="413">
        <f ca="1">IFERROR((CQ1479 - V_NSPC!$AD$6) / (V_NSPC!$AD$5- V_NSPC!$AD$6) * 100, 0)</f>
        <v>0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 t="e">
        <f ca="1">_xll.SRS1Splines.Functions25.Linear_Interp(V_NEM!$R$687:$R$703,V_NEM!$T$687:$T$703,M1480)+_xll.SRS1Splines.Functions25.Linear_Interp(V_NEM!$AB$687:$AB$703,V_NEM!$AD$687:$AD$703,N1480)</f>
        <v>#NAME?</v>
      </c>
      <c r="H1480" s="308" t="e">
        <f ca="1">(G1480/(V_NEM!$T$696+V_NEM!$AD$696))*100</f>
        <v>#NAME?</v>
      </c>
      <c r="I1480" s="308" t="e">
        <f ca="1">G1480-(V_NEM!$T$694+V_NEM!$AD$694)</f>
        <v>#NAME?</v>
      </c>
      <c r="J1480" s="308">
        <f ca="1"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0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 t="e">
        <f ca="1">_xll.SRS1Splines.Functions25.Linear_Interp(V_NK3!$P$8:$P$32,V_NK3!$R$8:$R$32,AC1480)</f>
        <v>#NAME?</v>
      </c>
      <c r="W1480" s="413" t="e">
        <f ca="1">(V1480/V_NK3!$R$28)*100</f>
        <v>#NAME?</v>
      </c>
      <c r="X1480" s="308" t="e">
        <f ca="1">V1480-V_NK3!$R$8</f>
        <v>#NAME?</v>
      </c>
      <c r="Y1480" s="308">
        <f ca="1">IFERROR((V1480 - V_NK3!$V$10) / (V_NK3!$V$9- V_NK3!$V$10) * 100, 0)</f>
        <v>0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 t="e">
        <f ca="1">_xll.SRS1Splines.Functions25.Linear_Interp(V_NK2!$R$10:$R$21,V_NK2!$T$10:$T$21,AR1480)</f>
        <v>#NAME?</v>
      </c>
      <c r="AL1480" s="413" t="e">
        <f ca="1">(AK1480/V_NK2!$T$18)*100</f>
        <v>#NAME?</v>
      </c>
      <c r="AM1480" s="308" t="e">
        <f ca="1">AK1480-V_NK2!$T$11</f>
        <v>#NAME?</v>
      </c>
      <c r="AN1480" s="308">
        <f ca="1">IFERROR((AK1480 - V_NK2!$X$12) / (V_NK2!$X$11- V_NK2!$X$12) * 100, 0)</f>
        <v>0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 t="e">
        <f ca="1">_xll.SRS1Splines.Functions25.Linear_Interp(V_NNG3A!$H$4:$H$12,V_NNG3A!$I$4:$I$12,BF1480)</f>
        <v>#NAME?</v>
      </c>
      <c r="BA1480" s="413" t="e">
        <f ca="1">(AZ1480/V_NNG3A!$I$8)*100</f>
        <v>#NAME?</v>
      </c>
      <c r="BB1480" s="308" t="e">
        <f ca="1">_xll.SRS1Splines.Functions25.Linear_Interp(V_NNG3A!$H$4:$H$12,V_NNG3A!$J$4:$J$12,BF1480)</f>
        <v>#NAME?</v>
      </c>
      <c r="BC1480" s="308">
        <f ca="1">IFERROR((AZ1480-V_NNG3A!$J$20) / (V_NNG3A!$J$19-V_NNG3A!$J$20) * 100, 0)</f>
        <v>0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 t="e">
        <f ca="1">_xll.SRS1Splines.Functions25.Linear_Interp(V_XNN1!$K$3:$K$8,V_XNN1!$L$3:$L$8,BT1480)</f>
        <v>#NAME?</v>
      </c>
      <c r="BO1480" s="413" t="e">
        <f ca="1">(BN1480/V_XNN1!$L$7)*100</f>
        <v>#NAME?</v>
      </c>
      <c r="BP1480" s="308" t="e">
        <f ca="1">_xll.SRS1Splines.Functions25.Linear_Interp(V_XNN1!$K$3:$K$8,V_XNN1!$M$3:$M$8,BT1480)</f>
        <v>#NAME?</v>
      </c>
      <c r="BQ1480" s="308">
        <f ca="1">IFERROR((BN1480 - V_XNN1!$M$16) / (V_XNN1!$M$15- V_XNN1!$M$16) * 100, 0)</f>
        <v>0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 t="e">
        <f ca="1">_xll.SRS1Splines.Functions25.Linear_Interp(V_NSPC!$N$4:$N$67,V_NSPC!$P$4:$P$67,CI1480)</f>
        <v>#NAME?</v>
      </c>
      <c r="CC1480" s="413" t="e">
        <f ca="1">(CB1480/V_NSPC!$T$5)*100</f>
        <v>#NAME?</v>
      </c>
      <c r="CD1480" s="308" t="e">
        <f ca="1">CB1480-V_NSPC!$T$6</f>
        <v>#NAME?</v>
      </c>
      <c r="CE1480" s="413">
        <f ca="1">IFERROR((CB1480 - V_NSPC!$T$6) / (V_NSPC!$T$5- V_NSPC!$T$6) * 100, 0)</f>
        <v>0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 t="e">
        <f ca="1">_xll.SRS1Splines.Functions25.Linear_Interp(V_NSPC!$X$4:$X$46,V_NSPC!$Z$4:$Z$46,CX1480)</f>
        <v>#NAME?</v>
      </c>
      <c r="CR1480" s="413" t="e">
        <f ca="1">(CQ1480/V_NSPC!$AD$5)*100</f>
        <v>#NAME?</v>
      </c>
      <c r="CS1480" s="308" t="e">
        <f ca="1">CQ1480-V_NSPC!$AD$6</f>
        <v>#NAME?</v>
      </c>
      <c r="CT1480" s="413">
        <f ca="1">IFERROR((CQ1480 - V_NSPC!$AD$6) / (V_NSPC!$AD$5- V_NSPC!$AD$6) * 100, 0)</f>
        <v>0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 t="e">
        <f ca="1">_xll.SRS1Splines.Functions25.Linear_Interp(V_NEM!$R$687:$R$703,V_NEM!$T$687:$T$703,M1481)+_xll.SRS1Splines.Functions25.Linear_Interp(V_NEM!$AB$687:$AB$703,V_NEM!$AD$687:$AD$703,N1481)</f>
        <v>#NAME?</v>
      </c>
      <c r="H1481" s="308" t="e">
        <f ca="1">(G1481/(V_NEM!$T$696+V_NEM!$AD$696))*100</f>
        <v>#NAME?</v>
      </c>
      <c r="I1481" s="308" t="e">
        <f ca="1">G1481-(V_NEM!$T$694+V_NEM!$AD$694)</f>
        <v>#NAME?</v>
      </c>
      <c r="J1481" s="308">
        <f ca="1"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0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 t="e">
        <f ca="1">_xll.SRS1Splines.Functions25.Linear_Interp(V_NK3!$P$8:$P$32,V_NK3!$R$8:$R$32,AC1481)</f>
        <v>#NAME?</v>
      </c>
      <c r="W1481" s="413" t="e">
        <f ca="1">(V1481/V_NK3!$R$28)*100</f>
        <v>#NAME?</v>
      </c>
      <c r="X1481" s="308" t="e">
        <f ca="1">V1481-V_NK3!$R$8</f>
        <v>#NAME?</v>
      </c>
      <c r="Y1481" s="308">
        <f ca="1">IFERROR((V1481 - V_NK3!$V$10) / (V_NK3!$V$9- V_NK3!$V$10) * 100, 0)</f>
        <v>0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 t="e">
        <f ca="1">_xll.SRS1Splines.Functions25.Linear_Interp(V_NK2!$R$10:$R$21,V_NK2!$T$10:$T$21,AR1481)</f>
        <v>#NAME?</v>
      </c>
      <c r="AL1481" s="413" t="e">
        <f ca="1">(AK1481/V_NK2!$T$18)*100</f>
        <v>#NAME?</v>
      </c>
      <c r="AM1481" s="308" t="e">
        <f ca="1">AK1481-V_NK2!$T$11</f>
        <v>#NAME?</v>
      </c>
      <c r="AN1481" s="308">
        <f ca="1">IFERROR((AK1481 - V_NK2!$X$12) / (V_NK2!$X$11- V_NK2!$X$12) * 100, 0)</f>
        <v>0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 t="e">
        <f ca="1">_xll.SRS1Splines.Functions25.Linear_Interp(V_NNG3A!$H$4:$H$12,V_NNG3A!$I$4:$I$12,BF1481)</f>
        <v>#NAME?</v>
      </c>
      <c r="BA1481" s="413" t="e">
        <f ca="1">(AZ1481/V_NNG3A!$I$8)*100</f>
        <v>#NAME?</v>
      </c>
      <c r="BB1481" s="308" t="e">
        <f ca="1">_xll.SRS1Splines.Functions25.Linear_Interp(V_NNG3A!$H$4:$H$12,V_NNG3A!$J$4:$J$12,BF1481)</f>
        <v>#NAME?</v>
      </c>
      <c r="BC1481" s="308">
        <f ca="1">IFERROR((AZ1481-V_NNG3A!$J$20) / (V_NNG3A!$J$19-V_NNG3A!$J$20) * 100, 0)</f>
        <v>0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 t="e">
        <f ca="1">_xll.SRS1Splines.Functions25.Linear_Interp(V_XNN1!$K$3:$K$8,V_XNN1!$L$3:$L$8,BT1481)</f>
        <v>#NAME?</v>
      </c>
      <c r="BO1481" s="413" t="e">
        <f ca="1">(BN1481/V_XNN1!$L$7)*100</f>
        <v>#NAME?</v>
      </c>
      <c r="BP1481" s="308" t="e">
        <f ca="1">_xll.SRS1Splines.Functions25.Linear_Interp(V_XNN1!$K$3:$K$8,V_XNN1!$M$3:$M$8,BT1481)</f>
        <v>#NAME?</v>
      </c>
      <c r="BQ1481" s="308">
        <f ca="1">IFERROR((BN1481 - V_XNN1!$M$16) / (V_XNN1!$M$15- V_XNN1!$M$16) * 100, 0)</f>
        <v>0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 t="e">
        <f ca="1">_xll.SRS1Splines.Functions25.Linear_Interp(V_NSPC!$N$4:$N$67,V_NSPC!$P$4:$P$67,CI1481)</f>
        <v>#NAME?</v>
      </c>
      <c r="CC1481" s="413" t="e">
        <f ca="1">(CB1481/V_NSPC!$T$5)*100</f>
        <v>#NAME?</v>
      </c>
      <c r="CD1481" s="308" t="e">
        <f ca="1">CB1481-V_NSPC!$T$6</f>
        <v>#NAME?</v>
      </c>
      <c r="CE1481" s="413">
        <f ca="1">IFERROR((CB1481 - V_NSPC!$T$6) / (V_NSPC!$T$5- V_NSPC!$T$6) * 100, 0)</f>
        <v>0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 t="e">
        <f ca="1">_xll.SRS1Splines.Functions25.Linear_Interp(V_NSPC!$X$4:$X$46,V_NSPC!$Z$4:$Z$46,CX1481)</f>
        <v>#NAME?</v>
      </c>
      <c r="CR1481" s="413" t="e">
        <f ca="1">(CQ1481/V_NSPC!$AD$5)*100</f>
        <v>#NAME?</v>
      </c>
      <c r="CS1481" s="308" t="e">
        <f ca="1">CQ1481-V_NSPC!$AD$6</f>
        <v>#NAME?</v>
      </c>
      <c r="CT1481" s="413">
        <f ca="1">IFERROR((CQ1481 - V_NSPC!$AD$6) / (V_NSPC!$AD$5- V_NSPC!$AD$6) * 100, 0)</f>
        <v>0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 t="e">
        <f ca="1">_xll.SRS1Splines.Functions25.Linear_Interp(V_NEM!$R$687:$R$703,V_NEM!$T$687:$T$703,M1482)+_xll.SRS1Splines.Functions25.Linear_Interp(V_NEM!$AB$687:$AB$703,V_NEM!$AD$687:$AD$703,N1482)</f>
        <v>#NAME?</v>
      </c>
      <c r="H1482" s="308" t="e">
        <f ca="1">(G1482/(V_NEM!$T$696+V_NEM!$AD$696))*100</f>
        <v>#NAME?</v>
      </c>
      <c r="I1482" s="308" t="e">
        <f ca="1">G1482-(V_NEM!$T$694+V_NEM!$AD$694)</f>
        <v>#NAME?</v>
      </c>
      <c r="J1482" s="308">
        <f ca="1"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0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 t="e">
        <f ca="1">_xll.SRS1Splines.Functions25.Linear_Interp(V_NK3!$P$8:$P$32,V_NK3!$R$8:$R$32,AC1482)</f>
        <v>#NAME?</v>
      </c>
      <c r="W1482" s="413" t="e">
        <f ca="1">(V1482/V_NK3!$R$28)*100</f>
        <v>#NAME?</v>
      </c>
      <c r="X1482" s="308" t="e">
        <f ca="1">V1482-V_NK3!$R$8</f>
        <v>#NAME?</v>
      </c>
      <c r="Y1482" s="308">
        <f ca="1">IFERROR((V1482 - V_NK3!$V$10) / (V_NK3!$V$9- V_NK3!$V$10) * 100, 0)</f>
        <v>0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 t="e">
        <f ca="1">_xll.SRS1Splines.Functions25.Linear_Interp(V_NK2!$R$10:$R$21,V_NK2!$T$10:$T$21,AR1482)</f>
        <v>#NAME?</v>
      </c>
      <c r="AL1482" s="413" t="e">
        <f ca="1">(AK1482/V_NK2!$T$18)*100</f>
        <v>#NAME?</v>
      </c>
      <c r="AM1482" s="308" t="e">
        <f ca="1">AK1482-V_NK2!$T$11</f>
        <v>#NAME?</v>
      </c>
      <c r="AN1482" s="308">
        <f ca="1">IFERROR((AK1482 - V_NK2!$X$12) / (V_NK2!$X$11- V_NK2!$X$12) * 100, 0)</f>
        <v>0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 t="e">
        <f ca="1">_xll.SRS1Splines.Functions25.Linear_Interp(V_NNG3A!$H$4:$H$12,V_NNG3A!$I$4:$I$12,BF1482)</f>
        <v>#NAME?</v>
      </c>
      <c r="BA1482" s="413" t="e">
        <f ca="1">(AZ1482/V_NNG3A!$I$8)*100</f>
        <v>#NAME?</v>
      </c>
      <c r="BB1482" s="308" t="e">
        <f ca="1">_xll.SRS1Splines.Functions25.Linear_Interp(V_NNG3A!$H$4:$H$12,V_NNG3A!$J$4:$J$12,BF1482)</f>
        <v>#NAME?</v>
      </c>
      <c r="BC1482" s="308">
        <f ca="1">IFERROR((AZ1482-V_NNG3A!$J$20) / (V_NNG3A!$J$19-V_NNG3A!$J$20) * 100, 0)</f>
        <v>0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 t="e">
        <f ca="1">_xll.SRS1Splines.Functions25.Linear_Interp(V_XNN1!$K$3:$K$8,V_XNN1!$L$3:$L$8,BT1482)</f>
        <v>#NAME?</v>
      </c>
      <c r="BO1482" s="413" t="e">
        <f ca="1">(BN1482/V_XNN1!$L$7)*100</f>
        <v>#NAME?</v>
      </c>
      <c r="BP1482" s="308" t="e">
        <f ca="1">_xll.SRS1Splines.Functions25.Linear_Interp(V_XNN1!$K$3:$K$8,V_XNN1!$M$3:$M$8,BT1482)</f>
        <v>#NAME?</v>
      </c>
      <c r="BQ1482" s="308">
        <f ca="1">IFERROR((BN1482 - V_XNN1!$M$16) / (V_XNN1!$M$15- V_XNN1!$M$16) * 100, 0)</f>
        <v>0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 t="e">
        <f ca="1">_xll.SRS1Splines.Functions25.Linear_Interp(V_NSPC!$N$4:$N$67,V_NSPC!$P$4:$P$67,CI1482)</f>
        <v>#NAME?</v>
      </c>
      <c r="CC1482" s="413" t="e">
        <f ca="1">(CB1482/V_NSPC!$T$5)*100</f>
        <v>#NAME?</v>
      </c>
      <c r="CD1482" s="308" t="e">
        <f ca="1">CB1482-V_NSPC!$T$6</f>
        <v>#NAME?</v>
      </c>
      <c r="CE1482" s="413">
        <f ca="1">IFERROR((CB1482 - V_NSPC!$T$6) / (V_NSPC!$T$5- V_NSPC!$T$6) * 100, 0)</f>
        <v>0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 t="e">
        <f ca="1">_xll.SRS1Splines.Functions25.Linear_Interp(V_NSPC!$X$4:$X$46,V_NSPC!$Z$4:$Z$46,CX1482)</f>
        <v>#NAME?</v>
      </c>
      <c r="CR1482" s="413" t="e">
        <f ca="1">(CQ1482/V_NSPC!$AD$5)*100</f>
        <v>#NAME?</v>
      </c>
      <c r="CS1482" s="308" t="e">
        <f ca="1">CQ1482-V_NSPC!$AD$6</f>
        <v>#NAME?</v>
      </c>
      <c r="CT1482" s="413">
        <f ca="1">IFERROR((CQ1482 - V_NSPC!$AD$6) / (V_NSPC!$AD$5- V_NSPC!$AD$6) * 100, 0)</f>
        <v>0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 t="e">
        <f ca="1">_xll.SRS1Splines.Functions25.Linear_Interp(V_NEM!$R$687:$R$703,V_NEM!$T$687:$T$703,M1483)+_xll.SRS1Splines.Functions25.Linear_Interp(V_NEM!$AB$687:$AB$703,V_NEM!$AD$687:$AD$703,N1483)</f>
        <v>#NAME?</v>
      </c>
      <c r="H1483" s="308" t="e">
        <f ca="1">(G1483/(V_NEM!$T$696+V_NEM!$AD$696))*100</f>
        <v>#NAME?</v>
      </c>
      <c r="I1483" s="308" t="e">
        <f ca="1">G1483-(V_NEM!$T$694+V_NEM!$AD$694)</f>
        <v>#NAME?</v>
      </c>
      <c r="J1483" s="308">
        <f ca="1"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0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 t="e">
        <f ca="1">_xll.SRS1Splines.Functions25.Linear_Interp(V_NK3!$P$8:$P$32,V_NK3!$R$8:$R$32,AC1483)</f>
        <v>#NAME?</v>
      </c>
      <c r="W1483" s="413" t="e">
        <f ca="1">(V1483/V_NK3!$R$28)*100</f>
        <v>#NAME?</v>
      </c>
      <c r="X1483" s="308" t="e">
        <f ca="1">V1483-V_NK3!$R$8</f>
        <v>#NAME?</v>
      </c>
      <c r="Y1483" s="308">
        <f ca="1">IFERROR((V1483 - V_NK3!$V$10) / (V_NK3!$V$9- V_NK3!$V$10) * 100, 0)</f>
        <v>0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 t="e">
        <f ca="1">_xll.SRS1Splines.Functions25.Linear_Interp(V_NK2!$R$10:$R$21,V_NK2!$T$10:$T$21,AR1483)</f>
        <v>#NAME?</v>
      </c>
      <c r="AL1483" s="413" t="e">
        <f ca="1">(AK1483/V_NK2!$T$18)*100</f>
        <v>#NAME?</v>
      </c>
      <c r="AM1483" s="308" t="e">
        <f ca="1">AK1483-V_NK2!$T$11</f>
        <v>#NAME?</v>
      </c>
      <c r="AN1483" s="308">
        <f ca="1">IFERROR((AK1483 - V_NK2!$X$12) / (V_NK2!$X$11- V_NK2!$X$12) * 100, 0)</f>
        <v>0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 t="e">
        <f ca="1">_xll.SRS1Splines.Functions25.Linear_Interp(V_NNG3A!$H$4:$H$12,V_NNG3A!$I$4:$I$12,BF1483)</f>
        <v>#NAME?</v>
      </c>
      <c r="BA1483" s="413" t="e">
        <f ca="1">(AZ1483/V_NNG3A!$I$8)*100</f>
        <v>#NAME?</v>
      </c>
      <c r="BB1483" s="308" t="e">
        <f ca="1">_xll.SRS1Splines.Functions25.Linear_Interp(V_NNG3A!$H$4:$H$12,V_NNG3A!$J$4:$J$12,BF1483)</f>
        <v>#NAME?</v>
      </c>
      <c r="BC1483" s="308">
        <f ca="1">IFERROR((AZ1483-V_NNG3A!$J$20) / (V_NNG3A!$J$19-V_NNG3A!$J$20) * 100, 0)</f>
        <v>0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 t="e">
        <f ca="1">_xll.SRS1Splines.Functions25.Linear_Interp(V_XNN1!$K$3:$K$8,V_XNN1!$L$3:$L$8,BT1483)</f>
        <v>#NAME?</v>
      </c>
      <c r="BO1483" s="413" t="e">
        <f ca="1">(BN1483/V_XNN1!$L$7)*100</f>
        <v>#NAME?</v>
      </c>
      <c r="BP1483" s="308" t="e">
        <f ca="1">_xll.SRS1Splines.Functions25.Linear_Interp(V_XNN1!$K$3:$K$8,V_XNN1!$M$3:$M$8,BT1483)</f>
        <v>#NAME?</v>
      </c>
      <c r="BQ1483" s="308">
        <f ca="1">IFERROR((BN1483 - V_XNN1!$M$16) / (V_XNN1!$M$15- V_XNN1!$M$16) * 100, 0)</f>
        <v>0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 t="e">
        <f ca="1">_xll.SRS1Splines.Functions25.Linear_Interp(V_NSPC!$N$4:$N$67,V_NSPC!$P$4:$P$67,CI1483)</f>
        <v>#NAME?</v>
      </c>
      <c r="CC1483" s="413" t="e">
        <f ca="1">(CB1483/V_NSPC!$T$5)*100</f>
        <v>#NAME?</v>
      </c>
      <c r="CD1483" s="308" t="e">
        <f ca="1">CB1483-V_NSPC!$T$6</f>
        <v>#NAME?</v>
      </c>
      <c r="CE1483" s="413">
        <f ca="1">IFERROR((CB1483 - V_NSPC!$T$6) / (V_NSPC!$T$5- V_NSPC!$T$6) * 100, 0)</f>
        <v>0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 t="e">
        <f ca="1">_xll.SRS1Splines.Functions25.Linear_Interp(V_NSPC!$X$4:$X$46,V_NSPC!$Z$4:$Z$46,CX1483)</f>
        <v>#NAME?</v>
      </c>
      <c r="CR1483" s="413" t="e">
        <f ca="1">(CQ1483/V_NSPC!$AD$5)*100</f>
        <v>#NAME?</v>
      </c>
      <c r="CS1483" s="308" t="e">
        <f ca="1">CQ1483-V_NSPC!$AD$6</f>
        <v>#NAME?</v>
      </c>
      <c r="CT1483" s="413">
        <f ca="1">IFERROR((CQ1483 - V_NSPC!$AD$6) / (V_NSPC!$AD$5- V_NSPC!$AD$6) * 100, 0)</f>
        <v>0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 t="e">
        <f ca="1">_xll.SRS1Splines.Functions25.Linear_Interp(V_NEM!$R$687:$R$703,V_NEM!$T$687:$T$703,M1484)+_xll.SRS1Splines.Functions25.Linear_Interp(V_NEM!$AB$687:$AB$703,V_NEM!$AD$687:$AD$703,N1484)</f>
        <v>#NAME?</v>
      </c>
      <c r="H1484" s="308" t="e">
        <f ca="1">(G1484/(V_NEM!$T$696+V_NEM!$AD$696))*100</f>
        <v>#NAME?</v>
      </c>
      <c r="I1484" s="308" t="e">
        <f ca="1">G1484-(V_NEM!$T$694+V_NEM!$AD$694)</f>
        <v>#NAME?</v>
      </c>
      <c r="J1484" s="308">
        <f ca="1"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0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 t="e">
        <f ca="1">_xll.SRS1Splines.Functions25.Linear_Interp(V_NK3!$P$8:$P$32,V_NK3!$R$8:$R$32,AC1484)</f>
        <v>#NAME?</v>
      </c>
      <c r="W1484" s="413" t="e">
        <f ca="1">(V1484/V_NK3!$R$28)*100</f>
        <v>#NAME?</v>
      </c>
      <c r="X1484" s="308" t="e">
        <f ca="1">V1484-V_NK3!$R$8</f>
        <v>#NAME?</v>
      </c>
      <c r="Y1484" s="308">
        <f ca="1">IFERROR((V1484 - V_NK3!$V$10) / (V_NK3!$V$9- V_NK3!$V$10) * 100, 0)</f>
        <v>0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 t="e">
        <f ca="1">_xll.SRS1Splines.Functions25.Linear_Interp(V_NK2!$R$10:$R$21,V_NK2!$T$10:$T$21,AR1484)</f>
        <v>#NAME?</v>
      </c>
      <c r="AL1484" s="413" t="e">
        <f ca="1">(AK1484/V_NK2!$T$18)*100</f>
        <v>#NAME?</v>
      </c>
      <c r="AM1484" s="308" t="e">
        <f ca="1">AK1484-V_NK2!$T$11</f>
        <v>#NAME?</v>
      </c>
      <c r="AN1484" s="308">
        <f ca="1">IFERROR((AK1484 - V_NK2!$X$12) / (V_NK2!$X$11- V_NK2!$X$12) * 100, 0)</f>
        <v>0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 t="e">
        <f ca="1">_xll.SRS1Splines.Functions25.Linear_Interp(V_NNG3A!$H$4:$H$12,V_NNG3A!$I$4:$I$12,BF1484)</f>
        <v>#NAME?</v>
      </c>
      <c r="BA1484" s="413" t="e">
        <f ca="1">(AZ1484/V_NNG3A!$I$8)*100</f>
        <v>#NAME?</v>
      </c>
      <c r="BB1484" s="308" t="e">
        <f ca="1">_xll.SRS1Splines.Functions25.Linear_Interp(V_NNG3A!$H$4:$H$12,V_NNG3A!$J$4:$J$12,BF1484)</f>
        <v>#NAME?</v>
      </c>
      <c r="BC1484" s="308">
        <f ca="1">IFERROR((AZ1484-V_NNG3A!$J$20) / (V_NNG3A!$J$19-V_NNG3A!$J$20) * 100, 0)</f>
        <v>0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 t="e">
        <f ca="1">_xll.SRS1Splines.Functions25.Linear_Interp(V_XNN1!$K$3:$K$8,V_XNN1!$L$3:$L$8,BT1484)</f>
        <v>#NAME?</v>
      </c>
      <c r="BO1484" s="413" t="e">
        <f ca="1">(BN1484/V_XNN1!$L$7)*100</f>
        <v>#NAME?</v>
      </c>
      <c r="BP1484" s="308" t="e">
        <f ca="1">_xll.SRS1Splines.Functions25.Linear_Interp(V_XNN1!$K$3:$K$8,V_XNN1!$M$3:$M$8,BT1484)</f>
        <v>#NAME?</v>
      </c>
      <c r="BQ1484" s="308">
        <f ca="1">IFERROR((BN1484 - V_XNN1!$M$16) / (V_XNN1!$M$15- V_XNN1!$M$16) * 100, 0)</f>
        <v>0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 t="e">
        <f ca="1">_xll.SRS1Splines.Functions25.Linear_Interp(V_NSPC!$N$4:$N$67,V_NSPC!$P$4:$P$67,CI1484)</f>
        <v>#NAME?</v>
      </c>
      <c r="CC1484" s="413" t="e">
        <f ca="1">(CB1484/V_NSPC!$T$5)*100</f>
        <v>#NAME?</v>
      </c>
      <c r="CD1484" s="308" t="e">
        <f ca="1">CB1484-V_NSPC!$T$6</f>
        <v>#NAME?</v>
      </c>
      <c r="CE1484" s="413">
        <f ca="1">IFERROR((CB1484 - V_NSPC!$T$6) / (V_NSPC!$T$5- V_NSPC!$T$6) * 100, 0)</f>
        <v>0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 t="e">
        <f ca="1">_xll.SRS1Splines.Functions25.Linear_Interp(V_NSPC!$X$4:$X$46,V_NSPC!$Z$4:$Z$46,CX1484)</f>
        <v>#NAME?</v>
      </c>
      <c r="CR1484" s="413" t="e">
        <f ca="1">(CQ1484/V_NSPC!$AD$5)*100</f>
        <v>#NAME?</v>
      </c>
      <c r="CS1484" s="308" t="e">
        <f ca="1">CQ1484-V_NSPC!$AD$6</f>
        <v>#NAME?</v>
      </c>
      <c r="CT1484" s="413">
        <f ca="1">IFERROR((CQ1484 - V_NSPC!$AD$6) / (V_NSPC!$AD$5- V_NSPC!$AD$6) * 100, 0)</f>
        <v>0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 t="e">
        <f ca="1">_xll.SRS1Splines.Functions25.Linear_Interp(V_NEM!$R$687:$R$703,V_NEM!$T$687:$T$703,M1485)+_xll.SRS1Splines.Functions25.Linear_Interp(V_NEM!$AB$687:$AB$703,V_NEM!$AD$687:$AD$703,N1485)</f>
        <v>#NAME?</v>
      </c>
      <c r="H1485" s="308" t="e">
        <f ca="1">(G1485/(V_NEM!$T$696+V_NEM!$AD$696))*100</f>
        <v>#NAME?</v>
      </c>
      <c r="I1485" s="308" t="e">
        <f ca="1">G1485-(V_NEM!$T$694+V_NEM!$AD$694)</f>
        <v>#NAME?</v>
      </c>
      <c r="J1485" s="308">
        <f ca="1"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0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 t="e">
        <f ca="1">_xll.SRS1Splines.Functions25.Linear_Interp(V_NK3!$P$8:$P$32,V_NK3!$R$8:$R$32,AC1485)</f>
        <v>#NAME?</v>
      </c>
      <c r="W1485" s="413" t="e">
        <f ca="1">(V1485/V_NK3!$R$28)*100</f>
        <v>#NAME?</v>
      </c>
      <c r="X1485" s="308" t="e">
        <f ca="1">V1485-V_NK3!$R$8</f>
        <v>#NAME?</v>
      </c>
      <c r="Y1485" s="308">
        <f ca="1">IFERROR((V1485 - V_NK3!$V$10) / (V_NK3!$V$9- V_NK3!$V$10) * 100, 0)</f>
        <v>0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 t="e">
        <f ca="1">_xll.SRS1Splines.Functions25.Linear_Interp(V_NK2!$R$10:$R$21,V_NK2!$T$10:$T$21,AR1485)</f>
        <v>#NAME?</v>
      </c>
      <c r="AL1485" s="413" t="e">
        <f ca="1">(AK1485/V_NK2!$T$18)*100</f>
        <v>#NAME?</v>
      </c>
      <c r="AM1485" s="308" t="e">
        <f ca="1">AK1485-V_NK2!$T$11</f>
        <v>#NAME?</v>
      </c>
      <c r="AN1485" s="308">
        <f ca="1">IFERROR((AK1485 - V_NK2!$X$12) / (V_NK2!$X$11- V_NK2!$X$12) * 100, 0)</f>
        <v>0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 t="e">
        <f ca="1">_xll.SRS1Splines.Functions25.Linear_Interp(V_NNG3A!$H$4:$H$12,V_NNG3A!$I$4:$I$12,BF1485)</f>
        <v>#NAME?</v>
      </c>
      <c r="BA1485" s="413" t="e">
        <f ca="1">(AZ1485/V_NNG3A!$I$8)*100</f>
        <v>#NAME?</v>
      </c>
      <c r="BB1485" s="308" t="e">
        <f ca="1">_xll.SRS1Splines.Functions25.Linear_Interp(V_NNG3A!$H$4:$H$12,V_NNG3A!$J$4:$J$12,BF1485)</f>
        <v>#NAME?</v>
      </c>
      <c r="BC1485" s="308">
        <f ca="1">IFERROR((AZ1485-V_NNG3A!$J$20) / (V_NNG3A!$J$19-V_NNG3A!$J$20) * 100, 0)</f>
        <v>0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 t="e">
        <f ca="1">_xll.SRS1Splines.Functions25.Linear_Interp(V_XNN1!$K$3:$K$8,V_XNN1!$L$3:$L$8,BT1485)</f>
        <v>#NAME?</v>
      </c>
      <c r="BO1485" s="413" t="e">
        <f ca="1">(BN1485/V_XNN1!$L$7)*100</f>
        <v>#NAME?</v>
      </c>
      <c r="BP1485" s="308" t="e">
        <f ca="1">_xll.SRS1Splines.Functions25.Linear_Interp(V_XNN1!$K$3:$K$8,V_XNN1!$M$3:$M$8,BT1485)</f>
        <v>#NAME?</v>
      </c>
      <c r="BQ1485" s="308">
        <f ca="1">IFERROR((BN1485 - V_XNN1!$M$16) / (V_XNN1!$M$15- V_XNN1!$M$16) * 100, 0)</f>
        <v>0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 t="e">
        <f ca="1">_xll.SRS1Splines.Functions25.Linear_Interp(V_NSPC!$N$4:$N$67,V_NSPC!$P$4:$P$67,CI1485)</f>
        <v>#NAME?</v>
      </c>
      <c r="CC1485" s="413" t="e">
        <f ca="1">(CB1485/V_NSPC!$T$5)*100</f>
        <v>#NAME?</v>
      </c>
      <c r="CD1485" s="308" t="e">
        <f ca="1">CB1485-V_NSPC!$T$6</f>
        <v>#NAME?</v>
      </c>
      <c r="CE1485" s="413">
        <f ca="1">IFERROR((CB1485 - V_NSPC!$T$6) / (V_NSPC!$T$5- V_NSPC!$T$6) * 100, 0)</f>
        <v>0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 t="e">
        <f ca="1">_xll.SRS1Splines.Functions25.Linear_Interp(V_NSPC!$X$4:$X$46,V_NSPC!$Z$4:$Z$46,CX1485)</f>
        <v>#NAME?</v>
      </c>
      <c r="CR1485" s="413" t="e">
        <f ca="1">(CQ1485/V_NSPC!$AD$5)*100</f>
        <v>#NAME?</v>
      </c>
      <c r="CS1485" s="308" t="e">
        <f ca="1">CQ1485-V_NSPC!$AD$6</f>
        <v>#NAME?</v>
      </c>
      <c r="CT1485" s="413">
        <f ca="1">IFERROR((CQ1485 - V_NSPC!$AD$6) / (V_NSPC!$AD$5- V_NSPC!$AD$6) * 100, 0)</f>
        <v>0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 t="e">
        <f ca="1">_xll.SRS1Splines.Functions25.Linear_Interp(V_NEM!$R$687:$R$703,V_NEM!$T$687:$T$703,M1486)+_xll.SRS1Splines.Functions25.Linear_Interp(V_NEM!$AB$687:$AB$703,V_NEM!$AD$687:$AD$703,N1486)</f>
        <v>#NAME?</v>
      </c>
      <c r="H1486" s="308" t="e">
        <f ca="1">(G1486/(V_NEM!$T$696+V_NEM!$AD$696))*100</f>
        <v>#NAME?</v>
      </c>
      <c r="I1486" s="308" t="e">
        <f ca="1">G1486-(V_NEM!$T$694+V_NEM!$AD$694)</f>
        <v>#NAME?</v>
      </c>
      <c r="J1486" s="308">
        <f ca="1"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0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 t="e">
        <f ca="1">_xll.SRS1Splines.Functions25.Linear_Interp(V_NK3!$P$8:$P$32,V_NK3!$R$8:$R$32,AC1486)</f>
        <v>#NAME?</v>
      </c>
      <c r="W1486" s="413" t="e">
        <f ca="1">(V1486/V_NK3!$R$28)*100</f>
        <v>#NAME?</v>
      </c>
      <c r="X1486" s="308" t="e">
        <f ca="1">V1486-V_NK3!$R$8</f>
        <v>#NAME?</v>
      </c>
      <c r="Y1486" s="308">
        <f ca="1">IFERROR((V1486 - V_NK3!$V$10) / (V_NK3!$V$9- V_NK3!$V$10) * 100, 0)</f>
        <v>0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 t="e">
        <f ca="1">_xll.SRS1Splines.Functions25.Linear_Interp(V_NK2!$R$10:$R$21,V_NK2!$T$10:$T$21,AR1486)</f>
        <v>#NAME?</v>
      </c>
      <c r="AL1486" s="413" t="e">
        <f ca="1">(AK1486/V_NK2!$T$18)*100</f>
        <v>#NAME?</v>
      </c>
      <c r="AM1486" s="308" t="e">
        <f ca="1">AK1486-V_NK2!$T$11</f>
        <v>#NAME?</v>
      </c>
      <c r="AN1486" s="308">
        <f ca="1">IFERROR((AK1486 - V_NK2!$X$12) / (V_NK2!$X$11- V_NK2!$X$12) * 100, 0)</f>
        <v>0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 t="e">
        <f ca="1">_xll.SRS1Splines.Functions25.Linear_Interp(V_NNG3A!$H$4:$H$12,V_NNG3A!$I$4:$I$12,BF1486)</f>
        <v>#NAME?</v>
      </c>
      <c r="BA1486" s="413" t="e">
        <f ca="1">(AZ1486/V_NNG3A!$I$8)*100</f>
        <v>#NAME?</v>
      </c>
      <c r="BB1486" s="308" t="e">
        <f ca="1">_xll.SRS1Splines.Functions25.Linear_Interp(V_NNG3A!$H$4:$H$12,V_NNG3A!$J$4:$J$12,BF1486)</f>
        <v>#NAME?</v>
      </c>
      <c r="BC1486" s="308">
        <f ca="1">IFERROR((AZ1486-V_NNG3A!$J$20) / (V_NNG3A!$J$19-V_NNG3A!$J$20) * 100, 0)</f>
        <v>0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 t="e">
        <f ca="1">_xll.SRS1Splines.Functions25.Linear_Interp(V_XNN1!$K$3:$K$8,V_XNN1!$L$3:$L$8,BT1486)</f>
        <v>#NAME?</v>
      </c>
      <c r="BO1486" s="413" t="e">
        <f ca="1">(BN1486/V_XNN1!$L$7)*100</f>
        <v>#NAME?</v>
      </c>
      <c r="BP1486" s="308" t="e">
        <f ca="1">_xll.SRS1Splines.Functions25.Linear_Interp(V_XNN1!$K$3:$K$8,V_XNN1!$M$3:$M$8,BT1486)</f>
        <v>#NAME?</v>
      </c>
      <c r="BQ1486" s="308">
        <f ca="1">IFERROR((BN1486 - V_XNN1!$M$16) / (V_XNN1!$M$15- V_XNN1!$M$16) * 100, 0)</f>
        <v>0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 t="e">
        <f ca="1">_xll.SRS1Splines.Functions25.Linear_Interp(V_NSPC!$N$4:$N$67,V_NSPC!$P$4:$P$67,CI1486)</f>
        <v>#NAME?</v>
      </c>
      <c r="CC1486" s="413" t="e">
        <f ca="1">(CB1486/V_NSPC!$T$5)*100</f>
        <v>#NAME?</v>
      </c>
      <c r="CD1486" s="308" t="e">
        <f ca="1">CB1486-V_NSPC!$T$6</f>
        <v>#NAME?</v>
      </c>
      <c r="CE1486" s="413">
        <f ca="1">IFERROR((CB1486 - V_NSPC!$T$6) / (V_NSPC!$T$5- V_NSPC!$T$6) * 100, 0)</f>
        <v>0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 t="e">
        <f ca="1">_xll.SRS1Splines.Functions25.Linear_Interp(V_NSPC!$X$4:$X$46,V_NSPC!$Z$4:$Z$46,CX1486)</f>
        <v>#NAME?</v>
      </c>
      <c r="CR1486" s="413" t="e">
        <f ca="1">(CQ1486/V_NSPC!$AD$5)*100</f>
        <v>#NAME?</v>
      </c>
      <c r="CS1486" s="308" t="e">
        <f ca="1">CQ1486-V_NSPC!$AD$6</f>
        <v>#NAME?</v>
      </c>
      <c r="CT1486" s="413">
        <f ca="1">IFERROR((CQ1486 - V_NSPC!$AD$6) / (V_NSPC!$AD$5- V_NSPC!$AD$6) * 100, 0)</f>
        <v>0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 t="e">
        <f ca="1">_xll.SRS1Splines.Functions25.Linear_Interp(V_NEM!$R$687:$R$703,V_NEM!$T$687:$T$703,M1487)+_xll.SRS1Splines.Functions25.Linear_Interp(V_NEM!$AB$687:$AB$703,V_NEM!$AD$687:$AD$703,N1487)</f>
        <v>#NAME?</v>
      </c>
      <c r="H1487" s="308" t="e">
        <f ca="1">(G1487/(V_NEM!$T$696+V_NEM!$AD$696))*100</f>
        <v>#NAME?</v>
      </c>
      <c r="I1487" s="308" t="e">
        <f ca="1">G1487-(V_NEM!$T$694+V_NEM!$AD$694)</f>
        <v>#NAME?</v>
      </c>
      <c r="J1487" s="308">
        <f ca="1"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0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 t="e">
        <f ca="1">_xll.SRS1Splines.Functions25.Linear_Interp(V_NK3!$P$8:$P$32,V_NK3!$R$8:$R$32,AC1487)</f>
        <v>#NAME?</v>
      </c>
      <c r="W1487" s="413" t="e">
        <f ca="1">(V1487/V_NK3!$R$28)*100</f>
        <v>#NAME?</v>
      </c>
      <c r="X1487" s="308" t="e">
        <f ca="1">V1487-V_NK3!$R$8</f>
        <v>#NAME?</v>
      </c>
      <c r="Y1487" s="308">
        <f ca="1">IFERROR((V1487 - V_NK3!$V$10) / (V_NK3!$V$9- V_NK3!$V$10) * 100, 0)</f>
        <v>0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 t="e">
        <f ca="1">_xll.SRS1Splines.Functions25.Linear_Interp(V_NK2!$R$10:$R$21,V_NK2!$T$10:$T$21,AR1487)</f>
        <v>#NAME?</v>
      </c>
      <c r="AL1487" s="413" t="e">
        <f ca="1">(AK1487/V_NK2!$T$18)*100</f>
        <v>#NAME?</v>
      </c>
      <c r="AM1487" s="308" t="e">
        <f ca="1">AK1487-V_NK2!$T$11</f>
        <v>#NAME?</v>
      </c>
      <c r="AN1487" s="308">
        <f ca="1">IFERROR((AK1487 - V_NK2!$X$12) / (V_NK2!$X$11- V_NK2!$X$12) * 100, 0)</f>
        <v>0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 t="e">
        <f ca="1">_xll.SRS1Splines.Functions25.Linear_Interp(V_NNG3A!$H$4:$H$12,V_NNG3A!$I$4:$I$12,BF1487)</f>
        <v>#NAME?</v>
      </c>
      <c r="BA1487" s="413" t="e">
        <f ca="1">(AZ1487/V_NNG3A!$I$8)*100</f>
        <v>#NAME?</v>
      </c>
      <c r="BB1487" s="308" t="e">
        <f ca="1">_xll.SRS1Splines.Functions25.Linear_Interp(V_NNG3A!$H$4:$H$12,V_NNG3A!$J$4:$J$12,BF1487)</f>
        <v>#NAME?</v>
      </c>
      <c r="BC1487" s="308">
        <f ca="1">IFERROR((AZ1487-V_NNG3A!$J$20) / (V_NNG3A!$J$19-V_NNG3A!$J$20) * 100, 0)</f>
        <v>0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 t="e">
        <f ca="1">_xll.SRS1Splines.Functions25.Linear_Interp(V_XNN1!$K$3:$K$8,V_XNN1!$L$3:$L$8,BT1487)</f>
        <v>#NAME?</v>
      </c>
      <c r="BO1487" s="413" t="e">
        <f ca="1">(BN1487/V_XNN1!$L$7)*100</f>
        <v>#NAME?</v>
      </c>
      <c r="BP1487" s="308" t="e">
        <f ca="1">_xll.SRS1Splines.Functions25.Linear_Interp(V_XNN1!$K$3:$K$8,V_XNN1!$M$3:$M$8,BT1487)</f>
        <v>#NAME?</v>
      </c>
      <c r="BQ1487" s="308">
        <f ca="1">IFERROR((BN1487 - V_XNN1!$M$16) / (V_XNN1!$M$15- V_XNN1!$M$16) * 100, 0)</f>
        <v>0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 t="e">
        <f ca="1">_xll.SRS1Splines.Functions25.Linear_Interp(V_NSPC!$N$4:$N$67,V_NSPC!$P$4:$P$67,CI1487)</f>
        <v>#NAME?</v>
      </c>
      <c r="CC1487" s="413" t="e">
        <f ca="1">(CB1487/V_NSPC!$T$5)*100</f>
        <v>#NAME?</v>
      </c>
      <c r="CD1487" s="308" t="e">
        <f ca="1">CB1487-V_NSPC!$T$6</f>
        <v>#NAME?</v>
      </c>
      <c r="CE1487" s="413">
        <f ca="1">IFERROR((CB1487 - V_NSPC!$T$6) / (V_NSPC!$T$5- V_NSPC!$T$6) * 100, 0)</f>
        <v>0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 t="e">
        <f ca="1">_xll.SRS1Splines.Functions25.Linear_Interp(V_NSPC!$X$4:$X$46,V_NSPC!$Z$4:$Z$46,CX1487)</f>
        <v>#NAME?</v>
      </c>
      <c r="CR1487" s="413" t="e">
        <f ca="1">(CQ1487/V_NSPC!$AD$5)*100</f>
        <v>#NAME?</v>
      </c>
      <c r="CS1487" s="308" t="e">
        <f ca="1">CQ1487-V_NSPC!$AD$6</f>
        <v>#NAME?</v>
      </c>
      <c r="CT1487" s="413">
        <f ca="1">IFERROR((CQ1487 - V_NSPC!$AD$6) / (V_NSPC!$AD$5- V_NSPC!$AD$6) * 100, 0)</f>
        <v>0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 t="e">
        <f ca="1">_xll.SRS1Splines.Functions25.Linear_Interp(V_NEM!$R$687:$R$703,V_NEM!$T$687:$T$703,M1488)+_xll.SRS1Splines.Functions25.Linear_Interp(V_NEM!$AB$687:$AB$703,V_NEM!$AD$687:$AD$703,N1488)</f>
        <v>#NAME?</v>
      </c>
      <c r="H1488" s="308" t="e">
        <f ca="1">(G1488/(V_NEM!$T$696+V_NEM!$AD$696))*100</f>
        <v>#NAME?</v>
      </c>
      <c r="I1488" s="308" t="e">
        <f ca="1">G1488-(V_NEM!$T$694+V_NEM!$AD$694)</f>
        <v>#NAME?</v>
      </c>
      <c r="J1488" s="308">
        <f ca="1"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0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 t="e">
        <f ca="1">_xll.SRS1Splines.Functions25.Linear_Interp(V_NK3!$P$8:$P$32,V_NK3!$R$8:$R$32,AC1488)</f>
        <v>#NAME?</v>
      </c>
      <c r="W1488" s="413" t="e">
        <f ca="1">(V1488/V_NK3!$R$28)*100</f>
        <v>#NAME?</v>
      </c>
      <c r="X1488" s="308" t="e">
        <f ca="1">V1488-V_NK3!$R$8</f>
        <v>#NAME?</v>
      </c>
      <c r="Y1488" s="308">
        <f ca="1">IFERROR((V1488 - V_NK3!$V$10) / (V_NK3!$V$9- V_NK3!$V$10) * 100, 0)</f>
        <v>0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 t="e">
        <f ca="1">_xll.SRS1Splines.Functions25.Linear_Interp(V_NK2!$R$10:$R$21,V_NK2!$T$10:$T$21,AR1488)</f>
        <v>#NAME?</v>
      </c>
      <c r="AL1488" s="413" t="e">
        <f ca="1">(AK1488/V_NK2!$T$18)*100</f>
        <v>#NAME?</v>
      </c>
      <c r="AM1488" s="308" t="e">
        <f ca="1">AK1488-V_NK2!$T$11</f>
        <v>#NAME?</v>
      </c>
      <c r="AN1488" s="308">
        <f ca="1">IFERROR((AK1488 - V_NK2!$X$12) / (V_NK2!$X$11- V_NK2!$X$12) * 100, 0)</f>
        <v>0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 t="e">
        <f ca="1">_xll.SRS1Splines.Functions25.Linear_Interp(V_NNG3A!$H$4:$H$12,V_NNG3A!$I$4:$I$12,BF1488)</f>
        <v>#NAME?</v>
      </c>
      <c r="BA1488" s="413" t="e">
        <f ca="1">(AZ1488/V_NNG3A!$I$8)*100</f>
        <v>#NAME?</v>
      </c>
      <c r="BB1488" s="308" t="e">
        <f ca="1">_xll.SRS1Splines.Functions25.Linear_Interp(V_NNG3A!$H$4:$H$12,V_NNG3A!$J$4:$J$12,BF1488)</f>
        <v>#NAME?</v>
      </c>
      <c r="BC1488" s="308">
        <f ca="1">IFERROR((AZ1488-V_NNG3A!$J$20) / (V_NNG3A!$J$19-V_NNG3A!$J$20) * 100, 0)</f>
        <v>0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 t="e">
        <f ca="1">_xll.SRS1Splines.Functions25.Linear_Interp(V_XNN1!$K$3:$K$8,V_XNN1!$L$3:$L$8,BT1488)</f>
        <v>#NAME?</v>
      </c>
      <c r="BO1488" s="413" t="e">
        <f ca="1">(BN1488/V_XNN1!$L$7)*100</f>
        <v>#NAME?</v>
      </c>
      <c r="BP1488" s="308" t="e">
        <f ca="1">_xll.SRS1Splines.Functions25.Linear_Interp(V_XNN1!$K$3:$K$8,V_XNN1!$M$3:$M$8,BT1488)</f>
        <v>#NAME?</v>
      </c>
      <c r="BQ1488" s="308">
        <f ca="1">IFERROR((BN1488 - V_XNN1!$M$16) / (V_XNN1!$M$15- V_XNN1!$M$16) * 100, 0)</f>
        <v>0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 t="e">
        <f ca="1">_xll.SRS1Splines.Functions25.Linear_Interp(V_NSPC!$N$4:$N$67,V_NSPC!$P$4:$P$67,CI1488)</f>
        <v>#NAME?</v>
      </c>
      <c r="CC1488" s="413" t="e">
        <f ca="1">(CB1488/V_NSPC!$T$5)*100</f>
        <v>#NAME?</v>
      </c>
      <c r="CD1488" s="308" t="e">
        <f ca="1">CB1488-V_NSPC!$T$6</f>
        <v>#NAME?</v>
      </c>
      <c r="CE1488" s="413">
        <f ca="1">IFERROR((CB1488 - V_NSPC!$T$6) / (V_NSPC!$T$5- V_NSPC!$T$6) * 100, 0)</f>
        <v>0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 t="e">
        <f ca="1">_xll.SRS1Splines.Functions25.Linear_Interp(V_NSPC!$X$4:$X$46,V_NSPC!$Z$4:$Z$46,CX1488)</f>
        <v>#NAME?</v>
      </c>
      <c r="CR1488" s="413" t="e">
        <f ca="1">(CQ1488/V_NSPC!$AD$5)*100</f>
        <v>#NAME?</v>
      </c>
      <c r="CS1488" s="308" t="e">
        <f ca="1">CQ1488-V_NSPC!$AD$6</f>
        <v>#NAME?</v>
      </c>
      <c r="CT1488" s="413">
        <f ca="1">IFERROR((CQ1488 - V_NSPC!$AD$6) / (V_NSPC!$AD$5- V_NSPC!$AD$6) * 100, 0)</f>
        <v>0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 t="e">
        <f ca="1">_xll.SRS1Splines.Functions25.Linear_Interp(V_NEM!$R$687:$R$703,V_NEM!$T$687:$T$703,M1489)+_xll.SRS1Splines.Functions25.Linear_Interp(V_NEM!$AB$687:$AB$703,V_NEM!$AD$687:$AD$703,N1489)</f>
        <v>#NAME?</v>
      </c>
      <c r="H1489" s="308" t="e">
        <f ca="1">(G1489/(V_NEM!$T$696+V_NEM!$AD$696))*100</f>
        <v>#NAME?</v>
      </c>
      <c r="I1489" s="308" t="e">
        <f ca="1">G1489-(V_NEM!$T$694+V_NEM!$AD$694)</f>
        <v>#NAME?</v>
      </c>
      <c r="J1489" s="308">
        <f ca="1"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0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 t="e">
        <f ca="1">_xll.SRS1Splines.Functions25.Linear_Interp(V_NK3!$P$8:$P$32,V_NK3!$R$8:$R$32,AC1489)</f>
        <v>#NAME?</v>
      </c>
      <c r="W1489" s="413" t="e">
        <f ca="1">(V1489/V_NK3!$R$28)*100</f>
        <v>#NAME?</v>
      </c>
      <c r="X1489" s="308" t="e">
        <f ca="1">V1489-V_NK3!$R$8</f>
        <v>#NAME?</v>
      </c>
      <c r="Y1489" s="308">
        <f ca="1">IFERROR((V1489 - V_NK3!$V$10) / (V_NK3!$V$9- V_NK3!$V$10) * 100, 0)</f>
        <v>0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 t="e">
        <f ca="1">_xll.SRS1Splines.Functions25.Linear_Interp(V_NK2!$R$10:$R$21,V_NK2!$T$10:$T$21,AR1489)</f>
        <v>#NAME?</v>
      </c>
      <c r="AL1489" s="413" t="e">
        <f ca="1">(AK1489/V_NK2!$T$18)*100</f>
        <v>#NAME?</v>
      </c>
      <c r="AM1489" s="308" t="e">
        <f ca="1">AK1489-V_NK2!$T$11</f>
        <v>#NAME?</v>
      </c>
      <c r="AN1489" s="308">
        <f ca="1">IFERROR((AK1489 - V_NK2!$X$12) / (V_NK2!$X$11- V_NK2!$X$12) * 100, 0)</f>
        <v>0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 t="e">
        <f ca="1">_xll.SRS1Splines.Functions25.Linear_Interp(V_NNG3A!$H$4:$H$12,V_NNG3A!$I$4:$I$12,BF1489)</f>
        <v>#NAME?</v>
      </c>
      <c r="BA1489" s="413" t="e">
        <f ca="1">(AZ1489/V_NNG3A!$I$8)*100</f>
        <v>#NAME?</v>
      </c>
      <c r="BB1489" s="308" t="e">
        <f ca="1">_xll.SRS1Splines.Functions25.Linear_Interp(V_NNG3A!$H$4:$H$12,V_NNG3A!$J$4:$J$12,BF1489)</f>
        <v>#NAME?</v>
      </c>
      <c r="BC1489" s="308">
        <f ca="1">IFERROR((AZ1489-V_NNG3A!$J$20) / (V_NNG3A!$J$19-V_NNG3A!$J$20) * 100, 0)</f>
        <v>0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 t="e">
        <f ca="1">_xll.SRS1Splines.Functions25.Linear_Interp(V_XNN1!$K$3:$K$8,V_XNN1!$L$3:$L$8,BT1489)</f>
        <v>#NAME?</v>
      </c>
      <c r="BO1489" s="413" t="e">
        <f ca="1">(BN1489/V_XNN1!$L$7)*100</f>
        <v>#NAME?</v>
      </c>
      <c r="BP1489" s="308" t="e">
        <f ca="1">_xll.SRS1Splines.Functions25.Linear_Interp(V_XNN1!$K$3:$K$8,V_XNN1!$M$3:$M$8,BT1489)</f>
        <v>#NAME?</v>
      </c>
      <c r="BQ1489" s="308">
        <f ca="1">IFERROR((BN1489 - V_XNN1!$M$16) / (V_XNN1!$M$15- V_XNN1!$M$16) * 100, 0)</f>
        <v>0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 t="e">
        <f ca="1">_xll.SRS1Splines.Functions25.Linear_Interp(V_NSPC!$N$4:$N$67,V_NSPC!$P$4:$P$67,CI1489)</f>
        <v>#NAME?</v>
      </c>
      <c r="CC1489" s="413" t="e">
        <f ca="1">(CB1489/V_NSPC!$T$5)*100</f>
        <v>#NAME?</v>
      </c>
      <c r="CD1489" s="308" t="e">
        <f ca="1">CB1489-V_NSPC!$T$6</f>
        <v>#NAME?</v>
      </c>
      <c r="CE1489" s="413">
        <f ca="1">IFERROR((CB1489 - V_NSPC!$T$6) / (V_NSPC!$T$5- V_NSPC!$T$6) * 100, 0)</f>
        <v>0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 t="e">
        <f ca="1">_xll.SRS1Splines.Functions25.Linear_Interp(V_NSPC!$X$4:$X$46,V_NSPC!$Z$4:$Z$46,CX1489)</f>
        <v>#NAME?</v>
      </c>
      <c r="CR1489" s="413" t="e">
        <f ca="1">(CQ1489/V_NSPC!$AD$5)*100</f>
        <v>#NAME?</v>
      </c>
      <c r="CS1489" s="308" t="e">
        <f ca="1">CQ1489-V_NSPC!$AD$6</f>
        <v>#NAME?</v>
      </c>
      <c r="CT1489" s="413">
        <f ca="1">IFERROR((CQ1489 - V_NSPC!$AD$6) / (V_NSPC!$AD$5- V_NSPC!$AD$6) * 100, 0)</f>
        <v>0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 t="e">
        <f ca="1">_xll.SRS1Splines.Functions25.Linear_Interp(V_NEM!$R$687:$R$703,V_NEM!$T$687:$T$703,M1490)+_xll.SRS1Splines.Functions25.Linear_Interp(V_NEM!$AB$687:$AB$703,V_NEM!$AD$687:$AD$703,N1490)</f>
        <v>#NAME?</v>
      </c>
      <c r="H1490" s="308" t="e">
        <f ca="1">(G1490/(V_NEM!$T$696+V_NEM!$AD$696))*100</f>
        <v>#NAME?</v>
      </c>
      <c r="I1490" s="308" t="e">
        <f ca="1">G1490-(V_NEM!$T$694+V_NEM!$AD$694)</f>
        <v>#NAME?</v>
      </c>
      <c r="J1490" s="308">
        <f ca="1"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0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 t="e">
        <f ca="1">_xll.SRS1Splines.Functions25.Linear_Interp(V_NK3!$P$8:$P$32,V_NK3!$R$8:$R$32,AC1490)</f>
        <v>#NAME?</v>
      </c>
      <c r="W1490" s="413" t="e">
        <f ca="1">(V1490/V_NK3!$R$28)*100</f>
        <v>#NAME?</v>
      </c>
      <c r="X1490" s="308" t="e">
        <f ca="1">V1490-V_NK3!$R$8</f>
        <v>#NAME?</v>
      </c>
      <c r="Y1490" s="308">
        <f ca="1">IFERROR((V1490 - V_NK3!$V$10) / (V_NK3!$V$9- V_NK3!$V$10) * 100, 0)</f>
        <v>0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 t="e">
        <f ca="1">_xll.SRS1Splines.Functions25.Linear_Interp(V_NK2!$R$10:$R$21,V_NK2!$T$10:$T$21,AR1490)</f>
        <v>#NAME?</v>
      </c>
      <c r="AL1490" s="413" t="e">
        <f ca="1">(AK1490/V_NK2!$T$18)*100</f>
        <v>#NAME?</v>
      </c>
      <c r="AM1490" s="308" t="e">
        <f ca="1">AK1490-V_NK2!$T$11</f>
        <v>#NAME?</v>
      </c>
      <c r="AN1490" s="308">
        <f ca="1">IFERROR((AK1490 - V_NK2!$X$12) / (V_NK2!$X$11- V_NK2!$X$12) * 100, 0)</f>
        <v>0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 t="e">
        <f ca="1">_xll.SRS1Splines.Functions25.Linear_Interp(V_NNG3A!$H$4:$H$12,V_NNG3A!$I$4:$I$12,BF1490)</f>
        <v>#NAME?</v>
      </c>
      <c r="BA1490" s="413" t="e">
        <f ca="1">(AZ1490/V_NNG3A!$I$8)*100</f>
        <v>#NAME?</v>
      </c>
      <c r="BB1490" s="308" t="e">
        <f ca="1">_xll.SRS1Splines.Functions25.Linear_Interp(V_NNG3A!$H$4:$H$12,V_NNG3A!$J$4:$J$12,BF1490)</f>
        <v>#NAME?</v>
      </c>
      <c r="BC1490" s="308">
        <f ca="1">IFERROR((AZ1490-V_NNG3A!$J$20) / (V_NNG3A!$J$19-V_NNG3A!$J$20) * 100, 0)</f>
        <v>0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 t="e">
        <f ca="1">_xll.SRS1Splines.Functions25.Linear_Interp(V_XNN1!$K$3:$K$8,V_XNN1!$L$3:$L$8,BT1490)</f>
        <v>#NAME?</v>
      </c>
      <c r="BO1490" s="413" t="e">
        <f ca="1">(BN1490/V_XNN1!$L$7)*100</f>
        <v>#NAME?</v>
      </c>
      <c r="BP1490" s="308" t="e">
        <f ca="1">_xll.SRS1Splines.Functions25.Linear_Interp(V_XNN1!$K$3:$K$8,V_XNN1!$M$3:$M$8,BT1490)</f>
        <v>#NAME?</v>
      </c>
      <c r="BQ1490" s="308">
        <f ca="1">IFERROR((BN1490 - V_XNN1!$M$16) / (V_XNN1!$M$15- V_XNN1!$M$16) * 100, 0)</f>
        <v>0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 t="e">
        <f ca="1">_xll.SRS1Splines.Functions25.Linear_Interp(V_NSPC!$N$4:$N$67,V_NSPC!$P$4:$P$67,CI1490)</f>
        <v>#NAME?</v>
      </c>
      <c r="CC1490" s="413" t="e">
        <f ca="1">(CB1490/V_NSPC!$T$5)*100</f>
        <v>#NAME?</v>
      </c>
      <c r="CD1490" s="308" t="e">
        <f ca="1">CB1490-V_NSPC!$T$6</f>
        <v>#NAME?</v>
      </c>
      <c r="CE1490" s="413">
        <f ca="1">IFERROR((CB1490 - V_NSPC!$T$6) / (V_NSPC!$T$5- V_NSPC!$T$6) * 100, 0)</f>
        <v>0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 t="e">
        <f ca="1">_xll.SRS1Splines.Functions25.Linear_Interp(V_NSPC!$X$4:$X$46,V_NSPC!$Z$4:$Z$46,CX1490)</f>
        <v>#NAME?</v>
      </c>
      <c r="CR1490" s="413" t="e">
        <f ca="1">(CQ1490/V_NSPC!$AD$5)*100</f>
        <v>#NAME?</v>
      </c>
      <c r="CS1490" s="308" t="e">
        <f ca="1">CQ1490-V_NSPC!$AD$6</f>
        <v>#NAME?</v>
      </c>
      <c r="CT1490" s="413">
        <f ca="1">IFERROR((CQ1490 - V_NSPC!$AD$6) / (V_NSPC!$AD$5- V_NSPC!$AD$6) * 100, 0)</f>
        <v>0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 t="e">
        <f ca="1">_xll.SRS1Splines.Functions25.Linear_Interp(V_NEM!$R$687:$R$703,V_NEM!$T$687:$T$703,M1491)+_xll.SRS1Splines.Functions25.Linear_Interp(V_NEM!$AB$687:$AB$703,V_NEM!$AD$687:$AD$703,N1491)</f>
        <v>#NAME?</v>
      </c>
      <c r="H1491" s="308" t="e">
        <f ca="1">(G1491/(V_NEM!$T$696+V_NEM!$AD$696))*100</f>
        <v>#NAME?</v>
      </c>
      <c r="I1491" s="308" t="e">
        <f ca="1">G1491-(V_NEM!$T$694+V_NEM!$AD$694)</f>
        <v>#NAME?</v>
      </c>
      <c r="J1491" s="308">
        <f ca="1"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0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 t="e">
        <f ca="1">_xll.SRS1Splines.Functions25.Linear_Interp(V_NK3!$P$8:$P$32,V_NK3!$R$8:$R$32,AC1491)</f>
        <v>#NAME?</v>
      </c>
      <c r="W1491" s="413" t="e">
        <f ca="1">(V1491/V_NK3!$R$28)*100</f>
        <v>#NAME?</v>
      </c>
      <c r="X1491" s="308" t="e">
        <f ca="1">V1491-V_NK3!$R$8</f>
        <v>#NAME?</v>
      </c>
      <c r="Y1491" s="308">
        <f ca="1">IFERROR((V1491 - V_NK3!$V$10) / (V_NK3!$V$9- V_NK3!$V$10) * 100, 0)</f>
        <v>0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 t="e">
        <f ca="1">_xll.SRS1Splines.Functions25.Linear_Interp(V_NK2!$R$10:$R$21,V_NK2!$T$10:$T$21,AR1491)</f>
        <v>#NAME?</v>
      </c>
      <c r="AL1491" s="413" t="e">
        <f ca="1">(AK1491/V_NK2!$T$18)*100</f>
        <v>#NAME?</v>
      </c>
      <c r="AM1491" s="308" t="e">
        <f ca="1">AK1491-V_NK2!$T$11</f>
        <v>#NAME?</v>
      </c>
      <c r="AN1491" s="308">
        <f ca="1">IFERROR((AK1491 - V_NK2!$X$12) / (V_NK2!$X$11- V_NK2!$X$12) * 100, 0)</f>
        <v>0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 t="e">
        <f ca="1">_xll.SRS1Splines.Functions25.Linear_Interp(V_NNG3A!$H$4:$H$12,V_NNG3A!$I$4:$I$12,BF1491)</f>
        <v>#NAME?</v>
      </c>
      <c r="BA1491" s="413" t="e">
        <f ca="1">(AZ1491/V_NNG3A!$I$8)*100</f>
        <v>#NAME?</v>
      </c>
      <c r="BB1491" s="308" t="e">
        <f ca="1">_xll.SRS1Splines.Functions25.Linear_Interp(V_NNG3A!$H$4:$H$12,V_NNG3A!$J$4:$J$12,BF1491)</f>
        <v>#NAME?</v>
      </c>
      <c r="BC1491" s="308">
        <f ca="1">IFERROR((AZ1491-V_NNG3A!$J$20) / (V_NNG3A!$J$19-V_NNG3A!$J$20) * 100, 0)</f>
        <v>0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 t="e">
        <f ca="1">_xll.SRS1Splines.Functions25.Linear_Interp(V_XNN1!$K$3:$K$8,V_XNN1!$L$3:$L$8,BT1491)</f>
        <v>#NAME?</v>
      </c>
      <c r="BO1491" s="413" t="e">
        <f ca="1">(BN1491/V_XNN1!$L$7)*100</f>
        <v>#NAME?</v>
      </c>
      <c r="BP1491" s="308" t="e">
        <f ca="1">_xll.SRS1Splines.Functions25.Linear_Interp(V_XNN1!$K$3:$K$8,V_XNN1!$M$3:$M$8,BT1491)</f>
        <v>#NAME?</v>
      </c>
      <c r="BQ1491" s="308">
        <f ca="1">IFERROR((BN1491 - V_XNN1!$M$16) / (V_XNN1!$M$15- V_XNN1!$M$16) * 100, 0)</f>
        <v>0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 t="e">
        <f ca="1">_xll.SRS1Splines.Functions25.Linear_Interp(V_NSPC!$N$4:$N$67,V_NSPC!$P$4:$P$67,CI1491)</f>
        <v>#NAME?</v>
      </c>
      <c r="CC1491" s="413" t="e">
        <f ca="1">(CB1491/V_NSPC!$T$5)*100</f>
        <v>#NAME?</v>
      </c>
      <c r="CD1491" s="308" t="e">
        <f ca="1">CB1491-V_NSPC!$T$6</f>
        <v>#NAME?</v>
      </c>
      <c r="CE1491" s="413">
        <f ca="1">IFERROR((CB1491 - V_NSPC!$T$6) / (V_NSPC!$T$5- V_NSPC!$T$6) * 100, 0)</f>
        <v>0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 t="e">
        <f ca="1">_xll.SRS1Splines.Functions25.Linear_Interp(V_NSPC!$X$4:$X$46,V_NSPC!$Z$4:$Z$46,CX1491)</f>
        <v>#NAME?</v>
      </c>
      <c r="CR1491" s="413" t="e">
        <f ca="1">(CQ1491/V_NSPC!$AD$5)*100</f>
        <v>#NAME?</v>
      </c>
      <c r="CS1491" s="308" t="e">
        <f ca="1">CQ1491-V_NSPC!$AD$6</f>
        <v>#NAME?</v>
      </c>
      <c r="CT1491" s="413">
        <f ca="1">IFERROR((CQ1491 - V_NSPC!$AD$6) / (V_NSPC!$AD$5- V_NSPC!$AD$6) * 100, 0)</f>
        <v>0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 t="e">
        <f ca="1">_xll.SRS1Splines.Functions25.Linear_Interp(V_NEM!$R$687:$R$703,V_NEM!$T$687:$T$703,M1492)+_xll.SRS1Splines.Functions25.Linear_Interp(V_NEM!$AB$687:$AB$703,V_NEM!$AD$687:$AD$703,N1492)</f>
        <v>#NAME?</v>
      </c>
      <c r="H1492" s="308" t="e">
        <f ca="1">(G1492/(V_NEM!$T$696+V_NEM!$AD$696))*100</f>
        <v>#NAME?</v>
      </c>
      <c r="I1492" s="308" t="e">
        <f ca="1">G1492-(V_NEM!$T$694+V_NEM!$AD$694)</f>
        <v>#NAME?</v>
      </c>
      <c r="J1492" s="308">
        <f ca="1"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0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 t="e">
        <f ca="1">_xll.SRS1Splines.Functions25.Linear_Interp(V_NK3!$P$8:$P$32,V_NK3!$R$8:$R$32,AC1492)</f>
        <v>#NAME?</v>
      </c>
      <c r="W1492" s="413" t="e">
        <f ca="1">(V1492/V_NK3!$R$28)*100</f>
        <v>#NAME?</v>
      </c>
      <c r="X1492" s="308" t="e">
        <f ca="1">V1492-V_NK3!$R$8</f>
        <v>#NAME?</v>
      </c>
      <c r="Y1492" s="308">
        <f ca="1">IFERROR((V1492 - V_NK3!$V$10) / (V_NK3!$V$9- V_NK3!$V$10) * 100, 0)</f>
        <v>0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 t="e">
        <f ca="1">_xll.SRS1Splines.Functions25.Linear_Interp(V_NK2!$R$10:$R$21,V_NK2!$T$10:$T$21,AR1492)</f>
        <v>#NAME?</v>
      </c>
      <c r="AL1492" s="413" t="e">
        <f ca="1">(AK1492/V_NK2!$T$18)*100</f>
        <v>#NAME?</v>
      </c>
      <c r="AM1492" s="308" t="e">
        <f ca="1">AK1492-V_NK2!$T$11</f>
        <v>#NAME?</v>
      </c>
      <c r="AN1492" s="308">
        <f ca="1">IFERROR((AK1492 - V_NK2!$X$12) / (V_NK2!$X$11- V_NK2!$X$12) * 100, 0)</f>
        <v>0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 t="e">
        <f ca="1">_xll.SRS1Splines.Functions25.Linear_Interp(V_NNG3A!$H$4:$H$12,V_NNG3A!$I$4:$I$12,BF1492)</f>
        <v>#NAME?</v>
      </c>
      <c r="BA1492" s="413" t="e">
        <f ca="1">(AZ1492/V_NNG3A!$I$8)*100</f>
        <v>#NAME?</v>
      </c>
      <c r="BB1492" s="308" t="e">
        <f ca="1">_xll.SRS1Splines.Functions25.Linear_Interp(V_NNG3A!$H$4:$H$12,V_NNG3A!$J$4:$J$12,BF1492)</f>
        <v>#NAME?</v>
      </c>
      <c r="BC1492" s="308">
        <f ca="1">IFERROR((AZ1492-V_NNG3A!$J$20) / (V_NNG3A!$J$19-V_NNG3A!$J$20) * 100, 0)</f>
        <v>0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 t="e">
        <f ca="1">_xll.SRS1Splines.Functions25.Linear_Interp(V_XNN1!$K$3:$K$8,V_XNN1!$L$3:$L$8,BT1492)</f>
        <v>#NAME?</v>
      </c>
      <c r="BO1492" s="413" t="e">
        <f ca="1">(BN1492/V_XNN1!$L$7)*100</f>
        <v>#NAME?</v>
      </c>
      <c r="BP1492" s="308" t="e">
        <f ca="1">_xll.SRS1Splines.Functions25.Linear_Interp(V_XNN1!$K$3:$K$8,V_XNN1!$M$3:$M$8,BT1492)</f>
        <v>#NAME?</v>
      </c>
      <c r="BQ1492" s="308">
        <f ca="1">IFERROR((BN1492 - V_XNN1!$M$16) / (V_XNN1!$M$15- V_XNN1!$M$16) * 100, 0)</f>
        <v>0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 t="e">
        <f ca="1">_xll.SRS1Splines.Functions25.Linear_Interp(V_NSPC!$N$4:$N$67,V_NSPC!$P$4:$P$67,CI1492)</f>
        <v>#NAME?</v>
      </c>
      <c r="CC1492" s="413" t="e">
        <f ca="1">(CB1492/V_NSPC!$T$5)*100</f>
        <v>#NAME?</v>
      </c>
      <c r="CD1492" s="308" t="e">
        <f ca="1">CB1492-V_NSPC!$T$6</f>
        <v>#NAME?</v>
      </c>
      <c r="CE1492" s="413">
        <f ca="1">IFERROR((CB1492 - V_NSPC!$T$6) / (V_NSPC!$T$5- V_NSPC!$T$6) * 100, 0)</f>
        <v>0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 t="e">
        <f ca="1">_xll.SRS1Splines.Functions25.Linear_Interp(V_NSPC!$X$4:$X$46,V_NSPC!$Z$4:$Z$46,CX1492)</f>
        <v>#NAME?</v>
      </c>
      <c r="CR1492" s="413" t="e">
        <f ca="1">(CQ1492/V_NSPC!$AD$5)*100</f>
        <v>#NAME?</v>
      </c>
      <c r="CS1492" s="308" t="e">
        <f ca="1">CQ1492-V_NSPC!$AD$6</f>
        <v>#NAME?</v>
      </c>
      <c r="CT1492" s="413">
        <f ca="1">IFERROR((CQ1492 - V_NSPC!$AD$6) / (V_NSPC!$AD$5- V_NSPC!$AD$6) * 100, 0)</f>
        <v>0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 t="e">
        <f ca="1">_xll.SRS1Splines.Functions25.Linear_Interp(V_NEM!$R$687:$R$703,V_NEM!$T$687:$T$703,M1493)+_xll.SRS1Splines.Functions25.Linear_Interp(V_NEM!$AB$687:$AB$703,V_NEM!$AD$687:$AD$703,N1493)</f>
        <v>#NAME?</v>
      </c>
      <c r="H1493" s="308" t="e">
        <f ca="1">(G1493/(V_NEM!$T$696+V_NEM!$AD$696))*100</f>
        <v>#NAME?</v>
      </c>
      <c r="I1493" s="308" t="e">
        <f ca="1">G1493-(V_NEM!$T$694+V_NEM!$AD$694)</f>
        <v>#NAME?</v>
      </c>
      <c r="J1493" s="308">
        <f ca="1"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0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 t="e">
        <f ca="1">_xll.SRS1Splines.Functions25.Linear_Interp(V_NK3!$P$8:$P$32,V_NK3!$R$8:$R$32,AC1493)</f>
        <v>#NAME?</v>
      </c>
      <c r="W1493" s="413" t="e">
        <f ca="1">(V1493/V_NK3!$R$28)*100</f>
        <v>#NAME?</v>
      </c>
      <c r="X1493" s="308" t="e">
        <f ca="1">V1493-V_NK3!$R$8</f>
        <v>#NAME?</v>
      </c>
      <c r="Y1493" s="308">
        <f ca="1">IFERROR((V1493 - V_NK3!$V$10) / (V_NK3!$V$9- V_NK3!$V$10) * 100, 0)</f>
        <v>0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 t="e">
        <f ca="1">_xll.SRS1Splines.Functions25.Linear_Interp(V_NK2!$R$10:$R$21,V_NK2!$T$10:$T$21,AR1493)</f>
        <v>#NAME?</v>
      </c>
      <c r="AL1493" s="413" t="e">
        <f ca="1">(AK1493/V_NK2!$T$18)*100</f>
        <v>#NAME?</v>
      </c>
      <c r="AM1493" s="308" t="e">
        <f ca="1">AK1493-V_NK2!$T$11</f>
        <v>#NAME?</v>
      </c>
      <c r="AN1493" s="308">
        <f ca="1">IFERROR((AK1493 - V_NK2!$X$12) / (V_NK2!$X$11- V_NK2!$X$12) * 100, 0)</f>
        <v>0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 t="e">
        <f ca="1">_xll.SRS1Splines.Functions25.Linear_Interp(V_NNG3A!$H$4:$H$12,V_NNG3A!$I$4:$I$12,BF1493)</f>
        <v>#NAME?</v>
      </c>
      <c r="BA1493" s="413" t="e">
        <f ca="1">(AZ1493/V_NNG3A!$I$8)*100</f>
        <v>#NAME?</v>
      </c>
      <c r="BB1493" s="308" t="e">
        <f ca="1">_xll.SRS1Splines.Functions25.Linear_Interp(V_NNG3A!$H$4:$H$12,V_NNG3A!$J$4:$J$12,BF1493)</f>
        <v>#NAME?</v>
      </c>
      <c r="BC1493" s="308">
        <f ca="1">IFERROR((AZ1493-V_NNG3A!$J$20) / (V_NNG3A!$J$19-V_NNG3A!$J$20) * 100, 0)</f>
        <v>0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 t="e">
        <f ca="1">_xll.SRS1Splines.Functions25.Linear_Interp(V_XNN1!$K$3:$K$8,V_XNN1!$L$3:$L$8,BT1493)</f>
        <v>#NAME?</v>
      </c>
      <c r="BO1493" s="413" t="e">
        <f ca="1">(BN1493/V_XNN1!$L$7)*100</f>
        <v>#NAME?</v>
      </c>
      <c r="BP1493" s="308" t="e">
        <f ca="1">_xll.SRS1Splines.Functions25.Linear_Interp(V_XNN1!$K$3:$K$8,V_XNN1!$M$3:$M$8,BT1493)</f>
        <v>#NAME?</v>
      </c>
      <c r="BQ1493" s="308">
        <f ca="1">IFERROR((BN1493 - V_XNN1!$M$16) / (V_XNN1!$M$15- V_XNN1!$M$16) * 100, 0)</f>
        <v>0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 t="e">
        <f ca="1">_xll.SRS1Splines.Functions25.Linear_Interp(V_NSPC!$N$4:$N$67,V_NSPC!$P$4:$P$67,CI1493)</f>
        <v>#NAME?</v>
      </c>
      <c r="CC1493" s="413" t="e">
        <f ca="1">(CB1493/V_NSPC!$T$5)*100</f>
        <v>#NAME?</v>
      </c>
      <c r="CD1493" s="308" t="e">
        <f ca="1">CB1493-V_NSPC!$T$6</f>
        <v>#NAME?</v>
      </c>
      <c r="CE1493" s="413">
        <f ca="1">IFERROR((CB1493 - V_NSPC!$T$6) / (V_NSPC!$T$5- V_NSPC!$T$6) * 100, 0)</f>
        <v>0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 t="e">
        <f ca="1">_xll.SRS1Splines.Functions25.Linear_Interp(V_NSPC!$X$4:$X$46,V_NSPC!$Z$4:$Z$46,CX1493)</f>
        <v>#NAME?</v>
      </c>
      <c r="CR1493" s="413" t="e">
        <f ca="1">(CQ1493/V_NSPC!$AD$5)*100</f>
        <v>#NAME?</v>
      </c>
      <c r="CS1493" s="308" t="e">
        <f ca="1">CQ1493-V_NSPC!$AD$6</f>
        <v>#NAME?</v>
      </c>
      <c r="CT1493" s="413">
        <f ca="1">IFERROR((CQ1493 - V_NSPC!$AD$6) / (V_NSPC!$AD$5- V_NSPC!$AD$6) * 100, 0)</f>
        <v>0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 t="e">
        <f ca="1">_xll.SRS1Splines.Functions25.Linear_Interp(V_NEM!$R$687:$R$703,V_NEM!$T$687:$T$703,M1494)+_xll.SRS1Splines.Functions25.Linear_Interp(V_NEM!$AB$687:$AB$703,V_NEM!$AD$687:$AD$703,N1494)</f>
        <v>#NAME?</v>
      </c>
      <c r="H1494" s="308" t="e">
        <f ca="1">(G1494/(V_NEM!$T$696+V_NEM!$AD$696))*100</f>
        <v>#NAME?</v>
      </c>
      <c r="I1494" s="308" t="e">
        <f ca="1">G1494-(V_NEM!$T$694+V_NEM!$AD$694)</f>
        <v>#NAME?</v>
      </c>
      <c r="J1494" s="308">
        <f ca="1"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0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 t="e">
        <f ca="1">_xll.SRS1Splines.Functions25.Linear_Interp(V_NK3!$P$8:$P$32,V_NK3!$R$8:$R$32,AC1494)</f>
        <v>#NAME?</v>
      </c>
      <c r="W1494" s="413" t="e">
        <f ca="1">(V1494/V_NK3!$R$28)*100</f>
        <v>#NAME?</v>
      </c>
      <c r="X1494" s="308" t="e">
        <f ca="1">V1494-V_NK3!$R$8</f>
        <v>#NAME?</v>
      </c>
      <c r="Y1494" s="308">
        <f ca="1">IFERROR((V1494 - V_NK3!$V$10) / (V_NK3!$V$9- V_NK3!$V$10) * 100, 0)</f>
        <v>0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 t="e">
        <f ca="1">_xll.SRS1Splines.Functions25.Linear_Interp(V_NK2!$R$10:$R$21,V_NK2!$T$10:$T$21,AR1494)</f>
        <v>#NAME?</v>
      </c>
      <c r="AL1494" s="413" t="e">
        <f ca="1">(AK1494/V_NK2!$T$18)*100</f>
        <v>#NAME?</v>
      </c>
      <c r="AM1494" s="308" t="e">
        <f ca="1">AK1494-V_NK2!$T$11</f>
        <v>#NAME?</v>
      </c>
      <c r="AN1494" s="308">
        <f ca="1">IFERROR((AK1494 - V_NK2!$X$12) / (V_NK2!$X$11- V_NK2!$X$12) * 100, 0)</f>
        <v>0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 t="e">
        <f ca="1">_xll.SRS1Splines.Functions25.Linear_Interp(V_NNG3A!$H$4:$H$12,V_NNG3A!$I$4:$I$12,BF1494)</f>
        <v>#NAME?</v>
      </c>
      <c r="BA1494" s="413" t="e">
        <f ca="1">(AZ1494/V_NNG3A!$I$8)*100</f>
        <v>#NAME?</v>
      </c>
      <c r="BB1494" s="308" t="e">
        <f ca="1">_xll.SRS1Splines.Functions25.Linear_Interp(V_NNG3A!$H$4:$H$12,V_NNG3A!$J$4:$J$12,BF1494)</f>
        <v>#NAME?</v>
      </c>
      <c r="BC1494" s="308">
        <f ca="1">IFERROR((AZ1494-V_NNG3A!$J$20) / (V_NNG3A!$J$19-V_NNG3A!$J$20) * 100, 0)</f>
        <v>0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 t="e">
        <f ca="1">_xll.SRS1Splines.Functions25.Linear_Interp(V_XNN1!$K$3:$K$8,V_XNN1!$L$3:$L$8,BT1494)</f>
        <v>#NAME?</v>
      </c>
      <c r="BO1494" s="413" t="e">
        <f ca="1">(BN1494/V_XNN1!$L$7)*100</f>
        <v>#NAME?</v>
      </c>
      <c r="BP1494" s="308" t="e">
        <f ca="1">_xll.SRS1Splines.Functions25.Linear_Interp(V_XNN1!$K$3:$K$8,V_XNN1!$M$3:$M$8,BT1494)</f>
        <v>#NAME?</v>
      </c>
      <c r="BQ1494" s="308">
        <f ca="1">IFERROR((BN1494 - V_XNN1!$M$16) / (V_XNN1!$M$15- V_XNN1!$M$16) * 100, 0)</f>
        <v>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 t="e">
        <f ca="1">_xll.SRS1Splines.Functions25.Linear_Interp(V_NSPC!$N$4:$N$67,V_NSPC!$P$4:$P$67,CI1494)</f>
        <v>#NAME?</v>
      </c>
      <c r="CC1494" s="413" t="e">
        <f ca="1">(CB1494/V_NSPC!$T$5)*100</f>
        <v>#NAME?</v>
      </c>
      <c r="CD1494" s="308" t="e">
        <f ca="1">CB1494-V_NSPC!$T$6</f>
        <v>#NAME?</v>
      </c>
      <c r="CE1494" s="413">
        <f ca="1">IFERROR((CB1494 - V_NSPC!$T$6) / (V_NSPC!$T$5- V_NSPC!$T$6) * 100, 0)</f>
        <v>0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 t="e">
        <f ca="1">_xll.SRS1Splines.Functions25.Linear_Interp(V_NSPC!$X$4:$X$46,V_NSPC!$Z$4:$Z$46,CX1494)</f>
        <v>#NAME?</v>
      </c>
      <c r="CR1494" s="413" t="e">
        <f ca="1">(CQ1494/V_NSPC!$AD$5)*100</f>
        <v>#NAME?</v>
      </c>
      <c r="CS1494" s="308" t="e">
        <f ca="1">CQ1494-V_NSPC!$AD$6</f>
        <v>#NAME?</v>
      </c>
      <c r="CT1494" s="413">
        <f ca="1">IFERROR((CQ1494 - V_NSPC!$AD$6) / (V_NSPC!$AD$5- V_NSPC!$AD$6) * 100, 0)</f>
        <v>0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 t="e">
        <f ca="1">_xll.SRS1Splines.Functions25.Linear_Interp(V_NEM!$R$687:$R$703,V_NEM!$T$687:$T$703,M1495)+_xll.SRS1Splines.Functions25.Linear_Interp(V_NEM!$AB$687:$AB$703,V_NEM!$AD$687:$AD$703,N1495)</f>
        <v>#NAME?</v>
      </c>
      <c r="H1495" s="308" t="e">
        <f ca="1">(G1495/(V_NEM!$T$696+V_NEM!$AD$696))*100</f>
        <v>#NAME?</v>
      </c>
      <c r="I1495" s="308" t="e">
        <f ca="1">G1495-(V_NEM!$T$694+V_NEM!$AD$694)</f>
        <v>#NAME?</v>
      </c>
      <c r="J1495" s="308">
        <f ca="1"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0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 t="e">
        <f ca="1">_xll.SRS1Splines.Functions25.Linear_Interp(V_NK3!$P$8:$P$32,V_NK3!$R$8:$R$32,AC1495)</f>
        <v>#NAME?</v>
      </c>
      <c r="W1495" s="413" t="e">
        <f ca="1">(V1495/V_NK3!$R$28)*100</f>
        <v>#NAME?</v>
      </c>
      <c r="X1495" s="308" t="e">
        <f ca="1">V1495-V_NK3!$R$8</f>
        <v>#NAME?</v>
      </c>
      <c r="Y1495" s="308">
        <f ca="1">IFERROR((V1495 - V_NK3!$V$10) / (V_NK3!$V$9- V_NK3!$V$10) * 100, 0)</f>
        <v>0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 t="e">
        <f ca="1">_xll.SRS1Splines.Functions25.Linear_Interp(V_NK2!$R$10:$R$21,V_NK2!$T$10:$T$21,AR1495)</f>
        <v>#NAME?</v>
      </c>
      <c r="AL1495" s="413" t="e">
        <f ca="1">(AK1495/V_NK2!$T$18)*100</f>
        <v>#NAME?</v>
      </c>
      <c r="AM1495" s="308" t="e">
        <f ca="1">AK1495-V_NK2!$T$11</f>
        <v>#NAME?</v>
      </c>
      <c r="AN1495" s="308">
        <f ca="1">IFERROR((AK1495 - V_NK2!$X$12) / (V_NK2!$X$11- V_NK2!$X$12) * 100, 0)</f>
        <v>0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 t="e">
        <f ca="1">_xll.SRS1Splines.Functions25.Linear_Interp(V_NNG3A!$H$4:$H$12,V_NNG3A!$I$4:$I$12,BF1495)</f>
        <v>#NAME?</v>
      </c>
      <c r="BA1495" s="413" t="e">
        <f ca="1">(AZ1495/V_NNG3A!$I$8)*100</f>
        <v>#NAME?</v>
      </c>
      <c r="BB1495" s="308" t="e">
        <f ca="1">_xll.SRS1Splines.Functions25.Linear_Interp(V_NNG3A!$H$4:$H$12,V_NNG3A!$J$4:$J$12,BF1495)</f>
        <v>#NAME?</v>
      </c>
      <c r="BC1495" s="308">
        <f ca="1">IFERROR((AZ1495-V_NNG3A!$J$20) / (V_NNG3A!$J$19-V_NNG3A!$J$20) * 100, 0)</f>
        <v>0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 t="e">
        <f ca="1">_xll.SRS1Splines.Functions25.Linear_Interp(V_XNN1!$K$3:$K$8,V_XNN1!$L$3:$L$8,BT1495)</f>
        <v>#NAME?</v>
      </c>
      <c r="BO1495" s="413" t="e">
        <f ca="1">(BN1495/V_XNN1!$L$7)*100</f>
        <v>#NAME?</v>
      </c>
      <c r="BP1495" s="308" t="e">
        <f ca="1">_xll.SRS1Splines.Functions25.Linear_Interp(V_XNN1!$K$3:$K$8,V_XNN1!$M$3:$M$8,BT1495)</f>
        <v>#NAME?</v>
      </c>
      <c r="BQ1495" s="308">
        <f ca="1">IFERROR((BN1495 - V_XNN1!$M$16) / (V_XNN1!$M$15- V_XNN1!$M$16) * 100, 0)</f>
        <v>0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 t="e">
        <f ca="1">_xll.SRS1Splines.Functions25.Linear_Interp(V_NSPC!$N$4:$N$67,V_NSPC!$P$4:$P$67,CI1495)</f>
        <v>#NAME?</v>
      </c>
      <c r="CC1495" s="413" t="e">
        <f ca="1">(CB1495/V_NSPC!$T$5)*100</f>
        <v>#NAME?</v>
      </c>
      <c r="CD1495" s="308" t="e">
        <f ca="1">CB1495-V_NSPC!$T$6</f>
        <v>#NAME?</v>
      </c>
      <c r="CE1495" s="413">
        <f ca="1">IFERROR((CB1495 - V_NSPC!$T$6) / (V_NSPC!$T$5- V_NSPC!$T$6) * 100, 0)</f>
        <v>0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 t="e">
        <f ca="1">_xll.SRS1Splines.Functions25.Linear_Interp(V_NSPC!$X$4:$X$46,V_NSPC!$Z$4:$Z$46,CX1495)</f>
        <v>#NAME?</v>
      </c>
      <c r="CR1495" s="413" t="e">
        <f ca="1">(CQ1495/V_NSPC!$AD$5)*100</f>
        <v>#NAME?</v>
      </c>
      <c r="CS1495" s="308" t="e">
        <f ca="1">CQ1495-V_NSPC!$AD$6</f>
        <v>#NAME?</v>
      </c>
      <c r="CT1495" s="413">
        <f ca="1">IFERROR((CQ1495 - V_NSPC!$AD$6) / (V_NSPC!$AD$5- V_NSPC!$AD$6) * 100, 0)</f>
        <v>0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 t="e">
        <f ca="1">_xll.SRS1Splines.Functions25.Linear_Interp(V_NEM!$R$687:$R$703,V_NEM!$T$687:$T$703,M1496)+_xll.SRS1Splines.Functions25.Linear_Interp(V_NEM!$AB$687:$AB$703,V_NEM!$AD$687:$AD$703,N1496)</f>
        <v>#NAME?</v>
      </c>
      <c r="H1496" s="308" t="e">
        <f ca="1">(G1496/(V_NEM!$T$696+V_NEM!$AD$696))*100</f>
        <v>#NAME?</v>
      </c>
      <c r="I1496" s="308" t="e">
        <f ca="1">G1496-(V_NEM!$T$694+V_NEM!$AD$694)</f>
        <v>#NAME?</v>
      </c>
      <c r="J1496" s="308">
        <f ca="1"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0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 t="e">
        <f ca="1">_xll.SRS1Splines.Functions25.Linear_Interp(V_NK3!$P$8:$P$32,V_NK3!$R$8:$R$32,AC1496)</f>
        <v>#NAME?</v>
      </c>
      <c r="W1496" s="413" t="e">
        <f ca="1">(V1496/V_NK3!$R$28)*100</f>
        <v>#NAME?</v>
      </c>
      <c r="X1496" s="308" t="e">
        <f ca="1">V1496-V_NK3!$R$8</f>
        <v>#NAME?</v>
      </c>
      <c r="Y1496" s="308">
        <f ca="1">IFERROR((V1496 - V_NK3!$V$10) / (V_NK3!$V$9- V_NK3!$V$10) * 100, 0)</f>
        <v>0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 t="e">
        <f ca="1">_xll.SRS1Splines.Functions25.Linear_Interp(V_NK2!$R$10:$R$21,V_NK2!$T$10:$T$21,AR1496)</f>
        <v>#NAME?</v>
      </c>
      <c r="AL1496" s="413" t="e">
        <f ca="1">(AK1496/V_NK2!$T$18)*100</f>
        <v>#NAME?</v>
      </c>
      <c r="AM1496" s="308" t="e">
        <f ca="1">AK1496-V_NK2!$T$11</f>
        <v>#NAME?</v>
      </c>
      <c r="AN1496" s="308">
        <f ca="1">IFERROR((AK1496 - V_NK2!$X$12) / (V_NK2!$X$11- V_NK2!$X$12) * 100, 0)</f>
        <v>0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 t="e">
        <f ca="1">_xll.SRS1Splines.Functions25.Linear_Interp(V_NNG3A!$H$4:$H$12,V_NNG3A!$I$4:$I$12,BF1496)</f>
        <v>#NAME?</v>
      </c>
      <c r="BA1496" s="413" t="e">
        <f ca="1">(AZ1496/V_NNG3A!$I$8)*100</f>
        <v>#NAME?</v>
      </c>
      <c r="BB1496" s="308" t="e">
        <f ca="1">_xll.SRS1Splines.Functions25.Linear_Interp(V_NNG3A!$H$4:$H$12,V_NNG3A!$J$4:$J$12,BF1496)</f>
        <v>#NAME?</v>
      </c>
      <c r="BC1496" s="308">
        <f ca="1">IFERROR((AZ1496-V_NNG3A!$J$20) / (V_NNG3A!$J$19-V_NNG3A!$J$20) * 100, 0)</f>
        <v>0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 t="e">
        <f ca="1">_xll.SRS1Splines.Functions25.Linear_Interp(V_XNN1!$K$3:$K$8,V_XNN1!$L$3:$L$8,BT1496)</f>
        <v>#NAME?</v>
      </c>
      <c r="BO1496" s="413" t="e">
        <f ca="1">(BN1496/V_XNN1!$L$7)*100</f>
        <v>#NAME?</v>
      </c>
      <c r="BP1496" s="308" t="e">
        <f ca="1">_xll.SRS1Splines.Functions25.Linear_Interp(V_XNN1!$K$3:$K$8,V_XNN1!$M$3:$M$8,BT1496)</f>
        <v>#NAME?</v>
      </c>
      <c r="BQ1496" s="308">
        <f ca="1">IFERROR((BN1496 - V_XNN1!$M$16) / (V_XNN1!$M$15- V_XNN1!$M$16) * 100, 0)</f>
        <v>0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 t="e">
        <f ca="1">_xll.SRS1Splines.Functions25.Linear_Interp(V_NSPC!$N$4:$N$67,V_NSPC!$P$4:$P$67,CI1496)</f>
        <v>#NAME?</v>
      </c>
      <c r="CC1496" s="413" t="e">
        <f ca="1">(CB1496/V_NSPC!$T$5)*100</f>
        <v>#NAME?</v>
      </c>
      <c r="CD1496" s="308" t="e">
        <f ca="1">CB1496-V_NSPC!$T$6</f>
        <v>#NAME?</v>
      </c>
      <c r="CE1496" s="413">
        <f ca="1">IFERROR((CB1496 - V_NSPC!$T$6) / (V_NSPC!$T$5- V_NSPC!$T$6) * 100, 0)</f>
        <v>0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 t="e">
        <f ca="1">_xll.SRS1Splines.Functions25.Linear_Interp(V_NSPC!$X$4:$X$46,V_NSPC!$Z$4:$Z$46,CX1496)</f>
        <v>#NAME?</v>
      </c>
      <c r="CR1496" s="413" t="e">
        <f ca="1">(CQ1496/V_NSPC!$AD$5)*100</f>
        <v>#NAME?</v>
      </c>
      <c r="CS1496" s="308" t="e">
        <f ca="1">CQ1496-V_NSPC!$AD$6</f>
        <v>#NAME?</v>
      </c>
      <c r="CT1496" s="413">
        <f ca="1">IFERROR((CQ1496 - V_NSPC!$AD$6) / (V_NSPC!$AD$5- V_NSPC!$AD$6) * 100, 0)</f>
        <v>0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 t="e">
        <f ca="1">_xll.SRS1Splines.Functions25.Linear_Interp(V_NEM!$R$687:$R$703,V_NEM!$T$687:$T$703,M1497)+_xll.SRS1Splines.Functions25.Linear_Interp(V_NEM!$AB$687:$AB$703,V_NEM!$AD$687:$AD$703,N1497)</f>
        <v>#NAME?</v>
      </c>
      <c r="H1497" s="308" t="e">
        <f ca="1">(G1497/(V_NEM!$T$696+V_NEM!$AD$696))*100</f>
        <v>#NAME?</v>
      </c>
      <c r="I1497" s="308" t="e">
        <f ca="1">G1497-(V_NEM!$T$694+V_NEM!$AD$694)</f>
        <v>#NAME?</v>
      </c>
      <c r="J1497" s="308">
        <f ca="1"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0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 t="e">
        <f ca="1">_xll.SRS1Splines.Functions25.Linear_Interp(V_NK3!$P$8:$P$32,V_NK3!$R$8:$R$32,AC1497)</f>
        <v>#NAME?</v>
      </c>
      <c r="W1497" s="413" t="e">
        <f ca="1">(V1497/V_NK3!$R$28)*100</f>
        <v>#NAME?</v>
      </c>
      <c r="X1497" s="308" t="e">
        <f ca="1">V1497-V_NK3!$R$8</f>
        <v>#NAME?</v>
      </c>
      <c r="Y1497" s="308">
        <f ca="1">IFERROR((V1497 - V_NK3!$V$10) / (V_NK3!$V$9- V_NK3!$V$10) * 100, 0)</f>
        <v>0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 t="e">
        <f ca="1">_xll.SRS1Splines.Functions25.Linear_Interp(V_NK2!$R$10:$R$21,V_NK2!$T$10:$T$21,AR1497)</f>
        <v>#NAME?</v>
      </c>
      <c r="AL1497" s="413" t="e">
        <f ca="1">(AK1497/V_NK2!$T$18)*100</f>
        <v>#NAME?</v>
      </c>
      <c r="AM1497" s="308" t="e">
        <f ca="1">AK1497-V_NK2!$T$11</f>
        <v>#NAME?</v>
      </c>
      <c r="AN1497" s="308">
        <f ca="1">IFERROR((AK1497 - V_NK2!$X$12) / (V_NK2!$X$11- V_NK2!$X$12) * 100, 0)</f>
        <v>0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 t="e">
        <f ca="1">_xll.SRS1Splines.Functions25.Linear_Interp(V_NNG3A!$H$4:$H$12,V_NNG3A!$I$4:$I$12,BF1497)</f>
        <v>#NAME?</v>
      </c>
      <c r="BA1497" s="413" t="e">
        <f ca="1">(AZ1497/V_NNG3A!$I$8)*100</f>
        <v>#NAME?</v>
      </c>
      <c r="BB1497" s="308" t="e">
        <f ca="1">_xll.SRS1Splines.Functions25.Linear_Interp(V_NNG3A!$H$4:$H$12,V_NNG3A!$J$4:$J$12,BF1497)</f>
        <v>#NAME?</v>
      </c>
      <c r="BC1497" s="308">
        <f ca="1">IFERROR((AZ1497-V_NNG3A!$J$20) / (V_NNG3A!$J$19-V_NNG3A!$J$20) * 100, 0)</f>
        <v>0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 t="e">
        <f ca="1">_xll.SRS1Splines.Functions25.Linear_Interp(V_XNN1!$K$3:$K$8,V_XNN1!$L$3:$L$8,BT1497)</f>
        <v>#NAME?</v>
      </c>
      <c r="BO1497" s="413" t="e">
        <f ca="1">(BN1497/V_XNN1!$L$7)*100</f>
        <v>#NAME?</v>
      </c>
      <c r="BP1497" s="308" t="e">
        <f ca="1">_xll.SRS1Splines.Functions25.Linear_Interp(V_XNN1!$K$3:$K$8,V_XNN1!$M$3:$M$8,BT1497)</f>
        <v>#NAME?</v>
      </c>
      <c r="BQ1497" s="308">
        <f ca="1">IFERROR((BN1497 - V_XNN1!$M$16) / (V_XNN1!$M$15- V_XNN1!$M$16) * 100, 0)</f>
        <v>0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 t="e">
        <f ca="1">_xll.SRS1Splines.Functions25.Linear_Interp(V_NSPC!$N$4:$N$67,V_NSPC!$P$4:$P$67,CI1497)</f>
        <v>#NAME?</v>
      </c>
      <c r="CC1497" s="413" t="e">
        <f ca="1">(CB1497/V_NSPC!$T$5)*100</f>
        <v>#NAME?</v>
      </c>
      <c r="CD1497" s="308" t="e">
        <f ca="1">CB1497-V_NSPC!$T$6</f>
        <v>#NAME?</v>
      </c>
      <c r="CE1497" s="413">
        <f ca="1">IFERROR((CB1497 - V_NSPC!$T$6) / (V_NSPC!$T$5- V_NSPC!$T$6) * 100, 0)</f>
        <v>0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 t="e">
        <f ca="1">_xll.SRS1Splines.Functions25.Linear_Interp(V_NSPC!$X$4:$X$46,V_NSPC!$Z$4:$Z$46,CX1497)</f>
        <v>#NAME?</v>
      </c>
      <c r="CR1497" s="413" t="e">
        <f ca="1">(CQ1497/V_NSPC!$AD$5)*100</f>
        <v>#NAME?</v>
      </c>
      <c r="CS1497" s="308" t="e">
        <f ca="1">CQ1497-V_NSPC!$AD$6</f>
        <v>#NAME?</v>
      </c>
      <c r="CT1497" s="413">
        <f ca="1">IFERROR((CQ1497 - V_NSPC!$AD$6) / (V_NSPC!$AD$5- V_NSPC!$AD$6) * 100, 0)</f>
        <v>0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 t="e">
        <f ca="1">_xll.SRS1Splines.Functions25.Linear_Interp(V_NEM!$R$687:$R$703,V_NEM!$T$687:$T$703,M1498)+_xll.SRS1Splines.Functions25.Linear_Interp(V_NEM!$AB$687:$AB$703,V_NEM!$AD$687:$AD$703,N1498)</f>
        <v>#NAME?</v>
      </c>
      <c r="H1498" s="308" t="e">
        <f ca="1">(G1498/(V_NEM!$T$696+V_NEM!$AD$696))*100</f>
        <v>#NAME?</v>
      </c>
      <c r="I1498" s="308" t="e">
        <f ca="1">G1498-(V_NEM!$T$694+V_NEM!$AD$694)</f>
        <v>#NAME?</v>
      </c>
      <c r="J1498" s="308">
        <f ca="1"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0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 t="e">
        <f ca="1">_xll.SRS1Splines.Functions25.Linear_Interp(V_NK3!$P$8:$P$32,V_NK3!$R$8:$R$32,AC1498)</f>
        <v>#NAME?</v>
      </c>
      <c r="W1498" s="413" t="e">
        <f ca="1">(V1498/V_NK3!$R$28)*100</f>
        <v>#NAME?</v>
      </c>
      <c r="X1498" s="308" t="e">
        <f ca="1">V1498-V_NK3!$R$8</f>
        <v>#NAME?</v>
      </c>
      <c r="Y1498" s="308">
        <f ca="1">IFERROR((V1498 - V_NK3!$V$10) / (V_NK3!$V$9- V_NK3!$V$10) * 100, 0)</f>
        <v>0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 t="e">
        <f ca="1">_xll.SRS1Splines.Functions25.Linear_Interp(V_NK2!$R$10:$R$21,V_NK2!$T$10:$T$21,AR1498)</f>
        <v>#NAME?</v>
      </c>
      <c r="AL1498" s="413" t="e">
        <f ca="1">(AK1498/V_NK2!$T$18)*100</f>
        <v>#NAME?</v>
      </c>
      <c r="AM1498" s="308" t="e">
        <f ca="1">AK1498-V_NK2!$T$11</f>
        <v>#NAME?</v>
      </c>
      <c r="AN1498" s="308">
        <f ca="1">IFERROR((AK1498 - V_NK2!$X$12) / (V_NK2!$X$11- V_NK2!$X$12) * 100, 0)</f>
        <v>0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 t="e">
        <f ca="1">_xll.SRS1Splines.Functions25.Linear_Interp(V_NNG3A!$H$4:$H$12,V_NNG3A!$I$4:$I$12,BF1498)</f>
        <v>#NAME?</v>
      </c>
      <c r="BA1498" s="413" t="e">
        <f ca="1">(AZ1498/V_NNG3A!$I$8)*100</f>
        <v>#NAME?</v>
      </c>
      <c r="BB1498" s="308" t="e">
        <f ca="1">_xll.SRS1Splines.Functions25.Linear_Interp(V_NNG3A!$H$4:$H$12,V_NNG3A!$J$4:$J$12,BF1498)</f>
        <v>#NAME?</v>
      </c>
      <c r="BC1498" s="308">
        <f ca="1">IFERROR((AZ1498-V_NNG3A!$J$20) / (V_NNG3A!$J$19-V_NNG3A!$J$20) * 100, 0)</f>
        <v>0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 t="e">
        <f ca="1">_xll.SRS1Splines.Functions25.Linear_Interp(V_XNN1!$K$3:$K$8,V_XNN1!$L$3:$L$8,BT1498)</f>
        <v>#NAME?</v>
      </c>
      <c r="BO1498" s="413" t="e">
        <f ca="1">(BN1498/V_XNN1!$L$7)*100</f>
        <v>#NAME?</v>
      </c>
      <c r="BP1498" s="308" t="e">
        <f ca="1">_xll.SRS1Splines.Functions25.Linear_Interp(V_XNN1!$K$3:$K$8,V_XNN1!$M$3:$M$8,BT1498)</f>
        <v>#NAME?</v>
      </c>
      <c r="BQ1498" s="308">
        <f ca="1">IFERROR((BN1498 - V_XNN1!$M$16) / (V_XNN1!$M$15- V_XNN1!$M$16) * 100, 0)</f>
        <v>0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 t="e">
        <f ca="1">_xll.SRS1Splines.Functions25.Linear_Interp(V_NSPC!$N$4:$N$67,V_NSPC!$P$4:$P$67,CI1498)</f>
        <v>#NAME?</v>
      </c>
      <c r="CC1498" s="413" t="e">
        <f ca="1">(CB1498/V_NSPC!$T$5)*100</f>
        <v>#NAME?</v>
      </c>
      <c r="CD1498" s="308" t="e">
        <f ca="1">CB1498-V_NSPC!$T$6</f>
        <v>#NAME?</v>
      </c>
      <c r="CE1498" s="413">
        <f ca="1">IFERROR((CB1498 - V_NSPC!$T$6) / (V_NSPC!$T$5- V_NSPC!$T$6) * 100, 0)</f>
        <v>0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 t="e">
        <f ca="1">_xll.SRS1Splines.Functions25.Linear_Interp(V_NSPC!$X$4:$X$46,V_NSPC!$Z$4:$Z$46,CX1498)</f>
        <v>#NAME?</v>
      </c>
      <c r="CR1498" s="413" t="e">
        <f ca="1">(CQ1498/V_NSPC!$AD$5)*100</f>
        <v>#NAME?</v>
      </c>
      <c r="CS1498" s="308" t="e">
        <f ca="1">CQ1498-V_NSPC!$AD$6</f>
        <v>#NAME?</v>
      </c>
      <c r="CT1498" s="413">
        <f ca="1">IFERROR((CQ1498 - V_NSPC!$AD$6) / (V_NSPC!$AD$5- V_NSPC!$AD$6) * 100, 0)</f>
        <v>0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 t="e">
        <f ca="1">_xll.SRS1Splines.Functions25.Linear_Interp(V_NEM!$R$687:$R$703,V_NEM!$T$687:$T$703,M1499)+_xll.SRS1Splines.Functions25.Linear_Interp(V_NEM!$AB$687:$AB$703,V_NEM!$AD$687:$AD$703,N1499)</f>
        <v>#NAME?</v>
      </c>
      <c r="H1499" s="308" t="e">
        <f ca="1">(G1499/(V_NEM!$T$696+V_NEM!$AD$696))*100</f>
        <v>#NAME?</v>
      </c>
      <c r="I1499" s="308" t="e">
        <f ca="1">G1499-(V_NEM!$T$694+V_NEM!$AD$694)</f>
        <v>#NAME?</v>
      </c>
      <c r="J1499" s="308">
        <f ca="1"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0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 t="e">
        <f ca="1">_xll.SRS1Splines.Functions25.Linear_Interp(V_NK3!$P$8:$P$32,V_NK3!$R$8:$R$32,AC1499)</f>
        <v>#NAME?</v>
      </c>
      <c r="W1499" s="413" t="e">
        <f ca="1">(V1499/V_NK3!$R$28)*100</f>
        <v>#NAME?</v>
      </c>
      <c r="X1499" s="308" t="e">
        <f ca="1">V1499-V_NK3!$R$8</f>
        <v>#NAME?</v>
      </c>
      <c r="Y1499" s="308">
        <f ca="1">IFERROR((V1499 - V_NK3!$V$10) / (V_NK3!$V$9- V_NK3!$V$10) * 100, 0)</f>
        <v>0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 t="e">
        <f ca="1">_xll.SRS1Splines.Functions25.Linear_Interp(V_NK2!$R$10:$R$21,V_NK2!$T$10:$T$21,AR1499)</f>
        <v>#NAME?</v>
      </c>
      <c r="AL1499" s="413" t="e">
        <f ca="1">(AK1499/V_NK2!$T$18)*100</f>
        <v>#NAME?</v>
      </c>
      <c r="AM1499" s="308" t="e">
        <f ca="1">AK1499-V_NK2!$T$11</f>
        <v>#NAME?</v>
      </c>
      <c r="AN1499" s="308">
        <f ca="1">IFERROR((AK1499 - V_NK2!$X$12) / (V_NK2!$X$11- V_NK2!$X$12) * 100, 0)</f>
        <v>0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 t="e">
        <f ca="1">_xll.SRS1Splines.Functions25.Linear_Interp(V_NNG3A!$H$4:$H$12,V_NNG3A!$I$4:$I$12,BF1499)</f>
        <v>#NAME?</v>
      </c>
      <c r="BA1499" s="413" t="e">
        <f ca="1">(AZ1499/V_NNG3A!$I$8)*100</f>
        <v>#NAME?</v>
      </c>
      <c r="BB1499" s="308" t="e">
        <f ca="1">_xll.SRS1Splines.Functions25.Linear_Interp(V_NNG3A!$H$4:$H$12,V_NNG3A!$J$4:$J$12,BF1499)</f>
        <v>#NAME?</v>
      </c>
      <c r="BC1499" s="308">
        <f ca="1">IFERROR((AZ1499-V_NNG3A!$J$20) / (V_NNG3A!$J$19-V_NNG3A!$J$20) * 100, 0)</f>
        <v>0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 t="e">
        <f ca="1">_xll.SRS1Splines.Functions25.Linear_Interp(V_XNN1!$K$3:$K$8,V_XNN1!$L$3:$L$8,BT1499)</f>
        <v>#NAME?</v>
      </c>
      <c r="BO1499" s="413" t="e">
        <f ca="1">(BN1499/V_XNN1!$L$7)*100</f>
        <v>#NAME?</v>
      </c>
      <c r="BP1499" s="308" t="e">
        <f ca="1">_xll.SRS1Splines.Functions25.Linear_Interp(V_XNN1!$K$3:$K$8,V_XNN1!$M$3:$M$8,BT1499)</f>
        <v>#NAME?</v>
      </c>
      <c r="BQ1499" s="308">
        <f ca="1">IFERROR((BN1499 - V_XNN1!$M$16) / (V_XNN1!$M$15- V_XNN1!$M$16) * 100, 0)</f>
        <v>0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 t="e">
        <f ca="1">_xll.SRS1Splines.Functions25.Linear_Interp(V_NSPC!$N$4:$N$67,V_NSPC!$P$4:$P$67,CI1499)</f>
        <v>#NAME?</v>
      </c>
      <c r="CC1499" s="413" t="e">
        <f ca="1">(CB1499/V_NSPC!$T$5)*100</f>
        <v>#NAME?</v>
      </c>
      <c r="CD1499" s="308" t="e">
        <f ca="1">CB1499-V_NSPC!$T$6</f>
        <v>#NAME?</v>
      </c>
      <c r="CE1499" s="413">
        <f ca="1">IFERROR((CB1499 - V_NSPC!$T$6) / (V_NSPC!$T$5- V_NSPC!$T$6) * 100, 0)</f>
        <v>0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 t="e">
        <f ca="1">_xll.SRS1Splines.Functions25.Linear_Interp(V_NSPC!$X$4:$X$46,V_NSPC!$Z$4:$Z$46,CX1499)</f>
        <v>#NAME?</v>
      </c>
      <c r="CR1499" s="413" t="e">
        <f ca="1">(CQ1499/V_NSPC!$AD$5)*100</f>
        <v>#NAME?</v>
      </c>
      <c r="CS1499" s="308" t="e">
        <f ca="1">CQ1499-V_NSPC!$AD$6</f>
        <v>#NAME?</v>
      </c>
      <c r="CT1499" s="413">
        <f ca="1">IFERROR((CQ1499 - V_NSPC!$AD$6) / (V_NSPC!$AD$5- V_NSPC!$AD$6) * 100, 0)</f>
        <v>0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 t="e">
        <f ca="1">_xll.SRS1Splines.Functions25.Linear_Interp(V_NEM!$R$687:$R$703,V_NEM!$T$687:$T$703,M1500)+_xll.SRS1Splines.Functions25.Linear_Interp(V_NEM!$AB$687:$AB$703,V_NEM!$AD$687:$AD$703,N1500)</f>
        <v>#NAME?</v>
      </c>
      <c r="H1500" s="308" t="e">
        <f ca="1">(G1500/(V_NEM!$T$696+V_NEM!$AD$696))*100</f>
        <v>#NAME?</v>
      </c>
      <c r="I1500" s="308" t="e">
        <f ca="1">G1500-(V_NEM!$T$694+V_NEM!$AD$694)</f>
        <v>#NAME?</v>
      </c>
      <c r="J1500" s="308">
        <f ca="1"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0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 t="e">
        <f ca="1">_xll.SRS1Splines.Functions25.Linear_Interp(V_NK3!$P$8:$P$32,V_NK3!$R$8:$R$32,AC1500)</f>
        <v>#NAME?</v>
      </c>
      <c r="W1500" s="413" t="e">
        <f ca="1">(V1500/V_NK3!$R$28)*100</f>
        <v>#NAME?</v>
      </c>
      <c r="X1500" s="308" t="e">
        <f ca="1">V1500-V_NK3!$R$8</f>
        <v>#NAME?</v>
      </c>
      <c r="Y1500" s="308">
        <f ca="1">IFERROR((V1500 - V_NK3!$V$10) / (V_NK3!$V$9- V_NK3!$V$10) * 100, 0)</f>
        <v>0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 t="e">
        <f ca="1">_xll.SRS1Splines.Functions25.Linear_Interp(V_NK2!$R$10:$R$21,V_NK2!$T$10:$T$21,AR1500)</f>
        <v>#NAME?</v>
      </c>
      <c r="AL1500" s="413" t="e">
        <f ca="1">(AK1500/V_NK2!$T$18)*100</f>
        <v>#NAME?</v>
      </c>
      <c r="AM1500" s="308" t="e">
        <f ca="1">AK1500-V_NK2!$T$11</f>
        <v>#NAME?</v>
      </c>
      <c r="AN1500" s="308">
        <f ca="1">IFERROR((AK1500 - V_NK2!$X$12) / (V_NK2!$X$11- V_NK2!$X$12) * 100, 0)</f>
        <v>0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 t="e">
        <f ca="1">_xll.SRS1Splines.Functions25.Linear_Interp(V_NNG3A!$H$4:$H$12,V_NNG3A!$I$4:$I$12,BF1500)</f>
        <v>#NAME?</v>
      </c>
      <c r="BA1500" s="413" t="e">
        <f ca="1">(AZ1500/V_NNG3A!$I$8)*100</f>
        <v>#NAME?</v>
      </c>
      <c r="BB1500" s="308" t="e">
        <f ca="1">_xll.SRS1Splines.Functions25.Linear_Interp(V_NNG3A!$H$4:$H$12,V_NNG3A!$J$4:$J$12,BF1500)</f>
        <v>#NAME?</v>
      </c>
      <c r="BC1500" s="308">
        <f ca="1">IFERROR((AZ1500-V_NNG3A!$J$20) / (V_NNG3A!$J$19-V_NNG3A!$J$20) * 100, 0)</f>
        <v>0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 t="e">
        <f ca="1">_xll.SRS1Splines.Functions25.Linear_Interp(V_XNN1!$K$3:$K$8,V_XNN1!$L$3:$L$8,BT1500)</f>
        <v>#NAME?</v>
      </c>
      <c r="BO1500" s="413" t="e">
        <f ca="1">(BN1500/V_XNN1!$L$7)*100</f>
        <v>#NAME?</v>
      </c>
      <c r="BP1500" s="308" t="e">
        <f ca="1">_xll.SRS1Splines.Functions25.Linear_Interp(V_XNN1!$K$3:$K$8,V_XNN1!$M$3:$M$8,BT1500)</f>
        <v>#NAME?</v>
      </c>
      <c r="BQ1500" s="308">
        <f ca="1">IFERROR((BN1500 - V_XNN1!$M$16) / (V_XNN1!$M$15- V_XNN1!$M$16) * 100, 0)</f>
        <v>0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 t="e">
        <f ca="1">_xll.SRS1Splines.Functions25.Linear_Interp(V_NSPC!$N$4:$N$67,V_NSPC!$P$4:$P$67,CI1500)</f>
        <v>#NAME?</v>
      </c>
      <c r="CC1500" s="413" t="e">
        <f ca="1">(CB1500/V_NSPC!$T$5)*100</f>
        <v>#NAME?</v>
      </c>
      <c r="CD1500" s="308" t="e">
        <f ca="1">CB1500-V_NSPC!$T$6</f>
        <v>#NAME?</v>
      </c>
      <c r="CE1500" s="413">
        <f ca="1">IFERROR((CB1500 - V_NSPC!$T$6) / (V_NSPC!$T$5- V_NSPC!$T$6) * 100, 0)</f>
        <v>0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 t="e">
        <f ca="1">_xll.SRS1Splines.Functions25.Linear_Interp(V_NSPC!$X$4:$X$46,V_NSPC!$Z$4:$Z$46,CX1500)</f>
        <v>#NAME?</v>
      </c>
      <c r="CR1500" s="413" t="e">
        <f ca="1">(CQ1500/V_NSPC!$AD$5)*100</f>
        <v>#NAME?</v>
      </c>
      <c r="CS1500" s="308" t="e">
        <f ca="1">CQ1500-V_NSPC!$AD$6</f>
        <v>#NAME?</v>
      </c>
      <c r="CT1500" s="413">
        <f ca="1">IFERROR((CQ1500 - V_NSPC!$AD$6) / (V_NSPC!$AD$5- V_NSPC!$AD$6) * 100, 0)</f>
        <v>0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 t="e">
        <f ca="1">_xll.SRS1Splines.Functions25.Linear_Interp(V_NEM!$R$687:$R$703,V_NEM!$T$687:$T$703,M1501)+_xll.SRS1Splines.Functions25.Linear_Interp(V_NEM!$AB$687:$AB$703,V_NEM!$AD$687:$AD$703,N1501)</f>
        <v>#NAME?</v>
      </c>
      <c r="H1501" s="308" t="e">
        <f ca="1">(G1501/(V_NEM!$T$696+V_NEM!$AD$696))*100</f>
        <v>#NAME?</v>
      </c>
      <c r="I1501" s="308" t="e">
        <f ca="1">G1501-(V_NEM!$T$694+V_NEM!$AD$694)</f>
        <v>#NAME?</v>
      </c>
      <c r="J1501" s="308">
        <f ca="1"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0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 t="e">
        <f ca="1">_xll.SRS1Splines.Functions25.Linear_Interp(V_NK3!$P$8:$P$32,V_NK3!$R$8:$R$32,AC1501)</f>
        <v>#NAME?</v>
      </c>
      <c r="W1501" s="413" t="e">
        <f ca="1">(V1501/V_NK3!$R$28)*100</f>
        <v>#NAME?</v>
      </c>
      <c r="X1501" s="308" t="e">
        <f ca="1">V1501-V_NK3!$R$8</f>
        <v>#NAME?</v>
      </c>
      <c r="Y1501" s="308">
        <f ca="1">IFERROR((V1501 - V_NK3!$V$10) / (V_NK3!$V$9- V_NK3!$V$10) * 100, 0)</f>
        <v>0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 t="e">
        <f ca="1">_xll.SRS1Splines.Functions25.Linear_Interp(V_NK2!$R$10:$R$21,V_NK2!$T$10:$T$21,AR1501)</f>
        <v>#NAME?</v>
      </c>
      <c r="AL1501" s="413" t="e">
        <f ca="1">(AK1501/V_NK2!$T$18)*100</f>
        <v>#NAME?</v>
      </c>
      <c r="AM1501" s="308" t="e">
        <f ca="1">AK1501-V_NK2!$T$11</f>
        <v>#NAME?</v>
      </c>
      <c r="AN1501" s="308">
        <f ca="1">IFERROR((AK1501 - V_NK2!$X$12) / (V_NK2!$X$11- V_NK2!$X$12) * 100, 0)</f>
        <v>0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 t="e">
        <f ca="1">_xll.SRS1Splines.Functions25.Linear_Interp(V_NNG3A!$H$4:$H$12,V_NNG3A!$I$4:$I$12,BF1501)</f>
        <v>#NAME?</v>
      </c>
      <c r="BA1501" s="413" t="e">
        <f ca="1">(AZ1501/V_NNG3A!$I$8)*100</f>
        <v>#NAME?</v>
      </c>
      <c r="BB1501" s="308" t="e">
        <f ca="1">_xll.SRS1Splines.Functions25.Linear_Interp(V_NNG3A!$H$4:$H$12,V_NNG3A!$J$4:$J$12,BF1501)</f>
        <v>#NAME?</v>
      </c>
      <c r="BC1501" s="308">
        <f ca="1">IFERROR((AZ1501-V_NNG3A!$J$20) / (V_NNG3A!$J$19-V_NNG3A!$J$20) * 100, 0)</f>
        <v>0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 t="e">
        <f ca="1">_xll.SRS1Splines.Functions25.Linear_Interp(V_XNN1!$K$3:$K$8,V_XNN1!$L$3:$L$8,BT1501)</f>
        <v>#NAME?</v>
      </c>
      <c r="BO1501" s="413" t="e">
        <f ca="1">(BN1501/V_XNN1!$L$7)*100</f>
        <v>#NAME?</v>
      </c>
      <c r="BP1501" s="308" t="e">
        <f ca="1">_xll.SRS1Splines.Functions25.Linear_Interp(V_XNN1!$K$3:$K$8,V_XNN1!$M$3:$M$8,BT1501)</f>
        <v>#NAME?</v>
      </c>
      <c r="BQ1501" s="308">
        <f ca="1">IFERROR((BN1501 - V_XNN1!$M$16) / (V_XNN1!$M$15- V_XNN1!$M$16) * 100, 0)</f>
        <v>0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 t="e">
        <f ca="1">_xll.SRS1Splines.Functions25.Linear_Interp(V_NSPC!$N$4:$N$67,V_NSPC!$P$4:$P$67,CI1501)</f>
        <v>#NAME?</v>
      </c>
      <c r="CC1501" s="413" t="e">
        <f ca="1">(CB1501/V_NSPC!$T$5)*100</f>
        <v>#NAME?</v>
      </c>
      <c r="CD1501" s="308" t="e">
        <f ca="1">CB1501-V_NSPC!$T$6</f>
        <v>#NAME?</v>
      </c>
      <c r="CE1501" s="413">
        <f ca="1">IFERROR((CB1501 - V_NSPC!$T$6) / (V_NSPC!$T$5- V_NSPC!$T$6) * 100, 0)</f>
        <v>0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 t="e">
        <f ca="1">_xll.SRS1Splines.Functions25.Linear_Interp(V_NSPC!$X$4:$X$46,V_NSPC!$Z$4:$Z$46,CX1501)</f>
        <v>#NAME?</v>
      </c>
      <c r="CR1501" s="413" t="e">
        <f ca="1">(CQ1501/V_NSPC!$AD$5)*100</f>
        <v>#NAME?</v>
      </c>
      <c r="CS1501" s="308" t="e">
        <f ca="1">CQ1501-V_NSPC!$AD$6</f>
        <v>#NAME?</v>
      </c>
      <c r="CT1501" s="413">
        <f ca="1">IFERROR((CQ1501 - V_NSPC!$AD$6) / (V_NSPC!$AD$5- V_NSPC!$AD$6) * 100, 0)</f>
        <v>0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 t="e">
        <f ca="1">_xll.SRS1Splines.Functions25.Linear_Interp(V_NEM!$R$687:$R$703,V_NEM!$T$687:$T$703,M1502)+_xll.SRS1Splines.Functions25.Linear_Interp(V_NEM!$AB$687:$AB$703,V_NEM!$AD$687:$AD$703,N1502)</f>
        <v>#NAME?</v>
      </c>
      <c r="H1502" s="308" t="e">
        <f ca="1">(G1502/(V_NEM!$T$696+V_NEM!$AD$696))*100</f>
        <v>#NAME?</v>
      </c>
      <c r="I1502" s="308" t="e">
        <f ca="1">G1502-(V_NEM!$T$694+V_NEM!$AD$694)</f>
        <v>#NAME?</v>
      </c>
      <c r="J1502" s="308">
        <f ca="1"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0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 t="e">
        <f ca="1">_xll.SRS1Splines.Functions25.Linear_Interp(V_NK3!$P$8:$P$32,V_NK3!$R$8:$R$32,AC1502)</f>
        <v>#NAME?</v>
      </c>
      <c r="W1502" s="413" t="e">
        <f ca="1">(V1502/V_NK3!$R$28)*100</f>
        <v>#NAME?</v>
      </c>
      <c r="X1502" s="308" t="e">
        <f ca="1">V1502-V_NK3!$R$8</f>
        <v>#NAME?</v>
      </c>
      <c r="Y1502" s="308">
        <f ca="1">IFERROR((V1502 - V_NK3!$V$10) / (V_NK3!$V$9- V_NK3!$V$10) * 100, 0)</f>
        <v>0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 t="e">
        <f ca="1">_xll.SRS1Splines.Functions25.Linear_Interp(V_NK2!$R$10:$R$21,V_NK2!$T$10:$T$21,AR1502)</f>
        <v>#NAME?</v>
      </c>
      <c r="AL1502" s="413" t="e">
        <f ca="1">(AK1502/V_NK2!$T$18)*100</f>
        <v>#NAME?</v>
      </c>
      <c r="AM1502" s="308" t="e">
        <f ca="1">AK1502-V_NK2!$T$11</f>
        <v>#NAME?</v>
      </c>
      <c r="AN1502" s="308">
        <f ca="1">IFERROR((AK1502 - V_NK2!$X$12) / (V_NK2!$X$11- V_NK2!$X$12) * 100, 0)</f>
        <v>0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 t="e">
        <f ca="1">_xll.SRS1Splines.Functions25.Linear_Interp(V_NNG3A!$H$4:$H$12,V_NNG3A!$I$4:$I$12,BF1502)</f>
        <v>#NAME?</v>
      </c>
      <c r="BA1502" s="413" t="e">
        <f ca="1">(AZ1502/V_NNG3A!$I$8)*100</f>
        <v>#NAME?</v>
      </c>
      <c r="BB1502" s="308" t="e">
        <f ca="1">_xll.SRS1Splines.Functions25.Linear_Interp(V_NNG3A!$H$4:$H$12,V_NNG3A!$J$4:$J$12,BF1502)</f>
        <v>#NAME?</v>
      </c>
      <c r="BC1502" s="308">
        <f ca="1">IFERROR((AZ1502-V_NNG3A!$J$20) / (V_NNG3A!$J$19-V_NNG3A!$J$20) * 100, 0)</f>
        <v>0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 t="e">
        <f ca="1">_xll.SRS1Splines.Functions25.Linear_Interp(V_XNN1!$K$3:$K$8,V_XNN1!$L$3:$L$8,BT1502)</f>
        <v>#NAME?</v>
      </c>
      <c r="BO1502" s="413" t="e">
        <f ca="1">(BN1502/V_XNN1!$L$7)*100</f>
        <v>#NAME?</v>
      </c>
      <c r="BP1502" s="308" t="e">
        <f ca="1">_xll.SRS1Splines.Functions25.Linear_Interp(V_XNN1!$K$3:$K$8,V_XNN1!$M$3:$M$8,BT1502)</f>
        <v>#NAME?</v>
      </c>
      <c r="BQ1502" s="308">
        <f ca="1">IFERROR((BN1502 - V_XNN1!$M$16) / (V_XNN1!$M$15- V_XNN1!$M$16) * 100, 0)</f>
        <v>0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 t="e">
        <f ca="1">_xll.SRS1Splines.Functions25.Linear_Interp(V_NSPC!$N$4:$N$67,V_NSPC!$P$4:$P$67,CI1502)</f>
        <v>#NAME?</v>
      </c>
      <c r="CC1502" s="413" t="e">
        <f ca="1">(CB1502/V_NSPC!$T$5)*100</f>
        <v>#NAME?</v>
      </c>
      <c r="CD1502" s="308" t="e">
        <f ca="1">CB1502-V_NSPC!$T$6</f>
        <v>#NAME?</v>
      </c>
      <c r="CE1502" s="413">
        <f ca="1">IFERROR((CB1502 - V_NSPC!$T$6) / (V_NSPC!$T$5- V_NSPC!$T$6) * 100, 0)</f>
        <v>0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 t="e">
        <f ca="1">_xll.SRS1Splines.Functions25.Linear_Interp(V_NSPC!$X$4:$X$46,V_NSPC!$Z$4:$Z$46,CX1502)</f>
        <v>#NAME?</v>
      </c>
      <c r="CR1502" s="413" t="e">
        <f ca="1">(CQ1502/V_NSPC!$AD$5)*100</f>
        <v>#NAME?</v>
      </c>
      <c r="CS1502" s="308" t="e">
        <f ca="1">CQ1502-V_NSPC!$AD$6</f>
        <v>#NAME?</v>
      </c>
      <c r="CT1502" s="413">
        <f ca="1">IFERROR((CQ1502 - V_NSPC!$AD$6) / (V_NSPC!$AD$5- V_NSPC!$AD$6) * 100, 0)</f>
        <v>0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 t="e">
        <f ca="1">_xll.SRS1Splines.Functions25.Linear_Interp(V_NEM!$R$687:$R$703,V_NEM!$T$687:$T$703,M1503)+_xll.SRS1Splines.Functions25.Linear_Interp(V_NEM!$AB$687:$AB$703,V_NEM!$AD$687:$AD$703,N1503)</f>
        <v>#NAME?</v>
      </c>
      <c r="H1503" s="308" t="e">
        <f ca="1">(G1503/(V_NEM!$T$696+V_NEM!$AD$696))*100</f>
        <v>#NAME?</v>
      </c>
      <c r="I1503" s="308" t="e">
        <f ca="1">G1503-(V_NEM!$T$694+V_NEM!$AD$694)</f>
        <v>#NAME?</v>
      </c>
      <c r="J1503" s="308">
        <f ca="1"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0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 t="e">
        <f ca="1">_xll.SRS1Splines.Functions25.Linear_Interp(V_NK3!$P$8:$P$32,V_NK3!$R$8:$R$32,AC1503)</f>
        <v>#NAME?</v>
      </c>
      <c r="W1503" s="413" t="e">
        <f ca="1">(V1503/V_NK3!$R$28)*100</f>
        <v>#NAME?</v>
      </c>
      <c r="X1503" s="308" t="e">
        <f ca="1">V1503-V_NK3!$R$8</f>
        <v>#NAME?</v>
      </c>
      <c r="Y1503" s="308">
        <f ca="1">IFERROR((V1503 - V_NK3!$V$10) / (V_NK3!$V$9- V_NK3!$V$10) * 100, 0)</f>
        <v>0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 t="e">
        <f ca="1">_xll.SRS1Splines.Functions25.Linear_Interp(V_NK2!$R$10:$R$21,V_NK2!$T$10:$T$21,AR1503)</f>
        <v>#NAME?</v>
      </c>
      <c r="AL1503" s="413" t="e">
        <f ca="1">(AK1503/V_NK2!$T$18)*100</f>
        <v>#NAME?</v>
      </c>
      <c r="AM1503" s="308" t="e">
        <f ca="1">AK1503-V_NK2!$T$11</f>
        <v>#NAME?</v>
      </c>
      <c r="AN1503" s="308">
        <f ca="1">IFERROR((AK1503 - V_NK2!$X$12) / (V_NK2!$X$11- V_NK2!$X$12) * 100, 0)</f>
        <v>0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 t="e">
        <f ca="1">_xll.SRS1Splines.Functions25.Linear_Interp(V_NNG3A!$H$4:$H$12,V_NNG3A!$I$4:$I$12,BF1503)</f>
        <v>#NAME?</v>
      </c>
      <c r="BA1503" s="413" t="e">
        <f ca="1">(AZ1503/V_NNG3A!$I$8)*100</f>
        <v>#NAME?</v>
      </c>
      <c r="BB1503" s="308" t="e">
        <f ca="1">_xll.SRS1Splines.Functions25.Linear_Interp(V_NNG3A!$H$4:$H$12,V_NNG3A!$J$4:$J$12,BF1503)</f>
        <v>#NAME?</v>
      </c>
      <c r="BC1503" s="308">
        <f ca="1">IFERROR((AZ1503-V_NNG3A!$J$20) / (V_NNG3A!$J$19-V_NNG3A!$J$20) * 100, 0)</f>
        <v>0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 t="e">
        <f ca="1">_xll.SRS1Splines.Functions25.Linear_Interp(V_XNN1!$K$3:$K$8,V_XNN1!$L$3:$L$8,BT1503)</f>
        <v>#NAME?</v>
      </c>
      <c r="BO1503" s="413" t="e">
        <f ca="1">(BN1503/V_XNN1!$L$7)*100</f>
        <v>#NAME?</v>
      </c>
      <c r="BP1503" s="308" t="e">
        <f ca="1">_xll.SRS1Splines.Functions25.Linear_Interp(V_XNN1!$K$3:$K$8,V_XNN1!$M$3:$M$8,BT1503)</f>
        <v>#NAME?</v>
      </c>
      <c r="BQ1503" s="308">
        <f ca="1">IFERROR((BN1503 - V_XNN1!$M$16) / (V_XNN1!$M$15- V_XNN1!$M$16) * 100, 0)</f>
        <v>0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 t="e">
        <f ca="1">_xll.SRS1Splines.Functions25.Linear_Interp(V_NSPC!$N$4:$N$67,V_NSPC!$P$4:$P$67,CI1503)</f>
        <v>#NAME?</v>
      </c>
      <c r="CC1503" s="413" t="e">
        <f ca="1">(CB1503/V_NSPC!$T$5)*100</f>
        <v>#NAME?</v>
      </c>
      <c r="CD1503" s="308" t="e">
        <f ca="1">CB1503-V_NSPC!$T$6</f>
        <v>#NAME?</v>
      </c>
      <c r="CE1503" s="413">
        <f ca="1">IFERROR((CB1503 - V_NSPC!$T$6) / (V_NSPC!$T$5- V_NSPC!$T$6) * 100, 0)</f>
        <v>0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 t="e">
        <f ca="1">_xll.SRS1Splines.Functions25.Linear_Interp(V_NSPC!$X$4:$X$46,V_NSPC!$Z$4:$Z$46,CX1503)</f>
        <v>#NAME?</v>
      </c>
      <c r="CR1503" s="413" t="e">
        <f ca="1">(CQ1503/V_NSPC!$AD$5)*100</f>
        <v>#NAME?</v>
      </c>
      <c r="CS1503" s="308" t="e">
        <f ca="1">CQ1503-V_NSPC!$AD$6</f>
        <v>#NAME?</v>
      </c>
      <c r="CT1503" s="413">
        <f ca="1">IFERROR((CQ1503 - V_NSPC!$AD$6) / (V_NSPC!$AD$5- V_NSPC!$AD$6) * 100, 0)</f>
        <v>0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 t="e">
        <f ca="1">_xll.SRS1Splines.Functions25.Linear_Interp(V_NEM!$R$687:$R$703,V_NEM!$T$687:$T$703,M1504)+_xll.SRS1Splines.Functions25.Linear_Interp(V_NEM!$AB$687:$AB$703,V_NEM!$AD$687:$AD$703,N1504)</f>
        <v>#NAME?</v>
      </c>
      <c r="H1504" s="308" t="e">
        <f ca="1">(G1504/(V_NEM!$T$696+V_NEM!$AD$696))*100</f>
        <v>#NAME?</v>
      </c>
      <c r="I1504" s="308" t="e">
        <f ca="1">G1504-(V_NEM!$T$694+V_NEM!$AD$694)</f>
        <v>#NAME?</v>
      </c>
      <c r="J1504" s="308">
        <f ca="1"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0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 t="e">
        <f ca="1">_xll.SRS1Splines.Functions25.Linear_Interp(V_NK3!$P$8:$P$32,V_NK3!$R$8:$R$32,AC1504)</f>
        <v>#NAME?</v>
      </c>
      <c r="W1504" s="413" t="e">
        <f ca="1">(V1504/V_NK3!$R$28)*100</f>
        <v>#NAME?</v>
      </c>
      <c r="X1504" s="308" t="e">
        <f ca="1">V1504-V_NK3!$R$8</f>
        <v>#NAME?</v>
      </c>
      <c r="Y1504" s="308">
        <f ca="1">IFERROR((V1504 - V_NK3!$V$10) / (V_NK3!$V$9- V_NK3!$V$10) * 100, 0)</f>
        <v>0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 t="e">
        <f ca="1">_xll.SRS1Splines.Functions25.Linear_Interp(V_NK2!$R$10:$R$21,V_NK2!$T$10:$T$21,AR1504)</f>
        <v>#NAME?</v>
      </c>
      <c r="AL1504" s="413" t="e">
        <f ca="1">(AK1504/V_NK2!$T$18)*100</f>
        <v>#NAME?</v>
      </c>
      <c r="AM1504" s="308" t="e">
        <f ca="1">AK1504-V_NK2!$T$11</f>
        <v>#NAME?</v>
      </c>
      <c r="AN1504" s="308">
        <f ca="1">IFERROR((AK1504 - V_NK2!$X$12) / (V_NK2!$X$11- V_NK2!$X$12) * 100, 0)</f>
        <v>0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 t="e">
        <f ca="1">_xll.SRS1Splines.Functions25.Linear_Interp(V_NNG3A!$H$4:$H$12,V_NNG3A!$I$4:$I$12,BF1504)</f>
        <v>#NAME?</v>
      </c>
      <c r="BA1504" s="413" t="e">
        <f ca="1">(AZ1504/V_NNG3A!$I$8)*100</f>
        <v>#NAME?</v>
      </c>
      <c r="BB1504" s="308" t="e">
        <f ca="1">_xll.SRS1Splines.Functions25.Linear_Interp(V_NNG3A!$H$4:$H$12,V_NNG3A!$J$4:$J$12,BF1504)</f>
        <v>#NAME?</v>
      </c>
      <c r="BC1504" s="308">
        <f ca="1">IFERROR((AZ1504-V_NNG3A!$J$20) / (V_NNG3A!$J$19-V_NNG3A!$J$20) * 100, 0)</f>
        <v>0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 t="e">
        <f ca="1">_xll.SRS1Splines.Functions25.Linear_Interp(V_XNN1!$K$3:$K$8,V_XNN1!$L$3:$L$8,BT1504)</f>
        <v>#NAME?</v>
      </c>
      <c r="BO1504" s="413" t="e">
        <f ca="1">(BN1504/V_XNN1!$L$7)*100</f>
        <v>#NAME?</v>
      </c>
      <c r="BP1504" s="308" t="e">
        <f ca="1">_xll.SRS1Splines.Functions25.Linear_Interp(V_XNN1!$K$3:$K$8,V_XNN1!$M$3:$M$8,BT1504)</f>
        <v>#NAME?</v>
      </c>
      <c r="BQ1504" s="308">
        <f ca="1">IFERROR((BN1504 - V_XNN1!$M$16) / (V_XNN1!$M$15- V_XNN1!$M$16) * 100, 0)</f>
        <v>0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 t="e">
        <f ca="1">_xll.SRS1Splines.Functions25.Linear_Interp(V_NSPC!$N$4:$N$67,V_NSPC!$P$4:$P$67,CI1504)</f>
        <v>#NAME?</v>
      </c>
      <c r="CC1504" s="413" t="e">
        <f ca="1">(CB1504/V_NSPC!$T$5)*100</f>
        <v>#NAME?</v>
      </c>
      <c r="CD1504" s="308" t="e">
        <f ca="1">CB1504-V_NSPC!$T$6</f>
        <v>#NAME?</v>
      </c>
      <c r="CE1504" s="413">
        <f ca="1">IFERROR((CB1504 - V_NSPC!$T$6) / (V_NSPC!$T$5- V_NSPC!$T$6) * 100, 0)</f>
        <v>0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 t="e">
        <f ca="1">_xll.SRS1Splines.Functions25.Linear_Interp(V_NSPC!$X$4:$X$46,V_NSPC!$Z$4:$Z$46,CX1504)</f>
        <v>#NAME?</v>
      </c>
      <c r="CR1504" s="413" t="e">
        <f ca="1">(CQ1504/V_NSPC!$AD$5)*100</f>
        <v>#NAME?</v>
      </c>
      <c r="CS1504" s="308" t="e">
        <f ca="1">CQ1504-V_NSPC!$AD$6</f>
        <v>#NAME?</v>
      </c>
      <c r="CT1504" s="413">
        <f ca="1">IFERROR((CQ1504 - V_NSPC!$AD$6) / (V_NSPC!$AD$5- V_NSPC!$AD$6) * 100, 0)</f>
        <v>0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 t="e">
        <f ca="1">_xll.SRS1Splines.Functions25.Linear_Interp(V_NEM!$R$687:$R$703,V_NEM!$T$687:$T$703,M1505)+_xll.SRS1Splines.Functions25.Linear_Interp(V_NEM!$AB$687:$AB$703,V_NEM!$AD$687:$AD$703,N1505)</f>
        <v>#NAME?</v>
      </c>
      <c r="H1505" s="308" t="e">
        <f ca="1">(G1505/(V_NEM!$T$696+V_NEM!$AD$696))*100</f>
        <v>#NAME?</v>
      </c>
      <c r="I1505" s="308" t="e">
        <f ca="1">G1505-(V_NEM!$T$694+V_NEM!$AD$694)</f>
        <v>#NAME?</v>
      </c>
      <c r="J1505" s="308">
        <f ca="1"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0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 t="e">
        <f ca="1">_xll.SRS1Splines.Functions25.Linear_Interp(V_NK3!$P$8:$P$32,V_NK3!$R$8:$R$32,AC1505)</f>
        <v>#NAME?</v>
      </c>
      <c r="W1505" s="413" t="e">
        <f ca="1">(V1505/V_NK3!$R$28)*100</f>
        <v>#NAME?</v>
      </c>
      <c r="X1505" s="308" t="e">
        <f ca="1">V1505-V_NK3!$R$8</f>
        <v>#NAME?</v>
      </c>
      <c r="Y1505" s="308">
        <f ca="1">IFERROR((V1505 - V_NK3!$V$10) / (V_NK3!$V$9- V_NK3!$V$10) * 100, 0)</f>
        <v>0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 t="e">
        <f ca="1">_xll.SRS1Splines.Functions25.Linear_Interp(V_NK2!$R$10:$R$21,V_NK2!$T$10:$T$21,AR1505)</f>
        <v>#NAME?</v>
      </c>
      <c r="AL1505" s="413" t="e">
        <f ca="1">(AK1505/V_NK2!$T$18)*100</f>
        <v>#NAME?</v>
      </c>
      <c r="AM1505" s="308" t="e">
        <f ca="1">AK1505-V_NK2!$T$11</f>
        <v>#NAME?</v>
      </c>
      <c r="AN1505" s="308">
        <f ca="1">IFERROR((AK1505 - V_NK2!$X$12) / (V_NK2!$X$11- V_NK2!$X$12) * 100, 0)</f>
        <v>0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 t="e">
        <f ca="1">_xll.SRS1Splines.Functions25.Linear_Interp(V_NNG3A!$H$4:$H$12,V_NNG3A!$I$4:$I$12,BF1505)</f>
        <v>#NAME?</v>
      </c>
      <c r="BA1505" s="413" t="e">
        <f ca="1">(AZ1505/V_NNG3A!$I$8)*100</f>
        <v>#NAME?</v>
      </c>
      <c r="BB1505" s="308" t="e">
        <f ca="1">_xll.SRS1Splines.Functions25.Linear_Interp(V_NNG3A!$H$4:$H$12,V_NNG3A!$J$4:$J$12,BF1505)</f>
        <v>#NAME?</v>
      </c>
      <c r="BC1505" s="308">
        <f ca="1">IFERROR((AZ1505-V_NNG3A!$J$20) / (V_NNG3A!$J$19-V_NNG3A!$J$20) * 100, 0)</f>
        <v>0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 t="e">
        <f ca="1">_xll.SRS1Splines.Functions25.Linear_Interp(V_XNN1!$K$3:$K$8,V_XNN1!$L$3:$L$8,BT1505)</f>
        <v>#NAME?</v>
      </c>
      <c r="BO1505" s="413" t="e">
        <f ca="1">(BN1505/V_XNN1!$L$7)*100</f>
        <v>#NAME?</v>
      </c>
      <c r="BP1505" s="308" t="e">
        <f ca="1">_xll.SRS1Splines.Functions25.Linear_Interp(V_XNN1!$K$3:$K$8,V_XNN1!$M$3:$M$8,BT1505)</f>
        <v>#NAME?</v>
      </c>
      <c r="BQ1505" s="308">
        <f ca="1">IFERROR((BN1505 - V_XNN1!$M$16) / (V_XNN1!$M$15- V_XNN1!$M$16) * 100, 0)</f>
        <v>0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 t="e">
        <f ca="1">_xll.SRS1Splines.Functions25.Linear_Interp(V_NSPC!$N$4:$N$67,V_NSPC!$P$4:$P$67,CI1505)</f>
        <v>#NAME?</v>
      </c>
      <c r="CC1505" s="413" t="e">
        <f ca="1">(CB1505/V_NSPC!$T$5)*100</f>
        <v>#NAME?</v>
      </c>
      <c r="CD1505" s="308" t="e">
        <f ca="1">CB1505-V_NSPC!$T$6</f>
        <v>#NAME?</v>
      </c>
      <c r="CE1505" s="413">
        <f ca="1">IFERROR((CB1505 - V_NSPC!$T$6) / (V_NSPC!$T$5- V_NSPC!$T$6) * 100, 0)</f>
        <v>0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 t="e">
        <f ca="1">_xll.SRS1Splines.Functions25.Linear_Interp(V_NSPC!$X$4:$X$46,V_NSPC!$Z$4:$Z$46,CX1505)</f>
        <v>#NAME?</v>
      </c>
      <c r="CR1505" s="413" t="e">
        <f ca="1">(CQ1505/V_NSPC!$AD$5)*100</f>
        <v>#NAME?</v>
      </c>
      <c r="CS1505" s="308" t="e">
        <f ca="1">CQ1505-V_NSPC!$AD$6</f>
        <v>#NAME?</v>
      </c>
      <c r="CT1505" s="413">
        <f ca="1">IFERROR((CQ1505 - V_NSPC!$AD$6) / (V_NSPC!$AD$5- V_NSPC!$AD$6) * 100, 0)</f>
        <v>0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 t="e">
        <f ca="1">_xll.SRS1Splines.Functions25.Linear_Interp(V_NEM!$R$687:$R$703,V_NEM!$T$687:$T$703,M1506)+_xll.SRS1Splines.Functions25.Linear_Interp(V_NEM!$AB$687:$AB$703,V_NEM!$AD$687:$AD$703,N1506)</f>
        <v>#NAME?</v>
      </c>
      <c r="H1506" s="308" t="e">
        <f ca="1">(G1506/(V_NEM!$T$696+V_NEM!$AD$696))*100</f>
        <v>#NAME?</v>
      </c>
      <c r="I1506" s="308" t="e">
        <f ca="1">G1506-(V_NEM!$T$694+V_NEM!$AD$694)</f>
        <v>#NAME?</v>
      </c>
      <c r="J1506" s="308">
        <f ca="1"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0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 t="e">
        <f ca="1">_xll.SRS1Splines.Functions25.Linear_Interp(V_NK3!$P$8:$P$32,V_NK3!$R$8:$R$32,AC1506)</f>
        <v>#NAME?</v>
      </c>
      <c r="W1506" s="413" t="e">
        <f ca="1">(V1506/V_NK3!$R$28)*100</f>
        <v>#NAME?</v>
      </c>
      <c r="X1506" s="308" t="e">
        <f ca="1">V1506-V_NK3!$R$8</f>
        <v>#NAME?</v>
      </c>
      <c r="Y1506" s="308">
        <f ca="1">IFERROR((V1506 - V_NK3!$V$10) / (V_NK3!$V$9- V_NK3!$V$10) * 100, 0)</f>
        <v>0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 t="e">
        <f ca="1">_xll.SRS1Splines.Functions25.Linear_Interp(V_NK2!$R$10:$R$21,V_NK2!$T$10:$T$21,AR1506)</f>
        <v>#NAME?</v>
      </c>
      <c r="AL1506" s="413" t="e">
        <f ca="1">(AK1506/V_NK2!$T$18)*100</f>
        <v>#NAME?</v>
      </c>
      <c r="AM1506" s="308" t="e">
        <f ca="1">AK1506-V_NK2!$T$11</f>
        <v>#NAME?</v>
      </c>
      <c r="AN1506" s="308">
        <f ca="1">IFERROR((AK1506 - V_NK2!$X$12) / (V_NK2!$X$11- V_NK2!$X$12) * 100, 0)</f>
        <v>0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 t="e">
        <f ca="1">_xll.SRS1Splines.Functions25.Linear_Interp(V_NNG3A!$H$4:$H$12,V_NNG3A!$I$4:$I$12,BF1506)</f>
        <v>#NAME?</v>
      </c>
      <c r="BA1506" s="413" t="e">
        <f ca="1">(AZ1506/V_NNG3A!$I$8)*100</f>
        <v>#NAME?</v>
      </c>
      <c r="BB1506" s="308" t="e">
        <f ca="1">_xll.SRS1Splines.Functions25.Linear_Interp(V_NNG3A!$H$4:$H$12,V_NNG3A!$J$4:$J$12,BF1506)</f>
        <v>#NAME?</v>
      </c>
      <c r="BC1506" s="308">
        <f ca="1">IFERROR((AZ1506-V_NNG3A!$J$20) / (V_NNG3A!$J$19-V_NNG3A!$J$20) * 100, 0)</f>
        <v>0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 t="e">
        <f ca="1">_xll.SRS1Splines.Functions25.Linear_Interp(V_XNN1!$K$3:$K$8,V_XNN1!$L$3:$L$8,BT1506)</f>
        <v>#NAME?</v>
      </c>
      <c r="BO1506" s="413" t="e">
        <f ca="1">(BN1506/V_XNN1!$L$7)*100</f>
        <v>#NAME?</v>
      </c>
      <c r="BP1506" s="308" t="e">
        <f ca="1">_xll.SRS1Splines.Functions25.Linear_Interp(V_XNN1!$K$3:$K$8,V_XNN1!$M$3:$M$8,BT1506)</f>
        <v>#NAME?</v>
      </c>
      <c r="BQ1506" s="308">
        <f ca="1">IFERROR((BN1506 - V_XNN1!$M$16) / (V_XNN1!$M$15- V_XNN1!$M$16) * 100, 0)</f>
        <v>0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 t="e">
        <f ca="1">_xll.SRS1Splines.Functions25.Linear_Interp(V_NSPC!$N$4:$N$67,V_NSPC!$P$4:$P$67,CI1506)</f>
        <v>#NAME?</v>
      </c>
      <c r="CC1506" s="413" t="e">
        <f ca="1">(CB1506/V_NSPC!$T$5)*100</f>
        <v>#NAME?</v>
      </c>
      <c r="CD1506" s="308" t="e">
        <f ca="1">CB1506-V_NSPC!$T$6</f>
        <v>#NAME?</v>
      </c>
      <c r="CE1506" s="413">
        <f ca="1">IFERROR((CB1506 - V_NSPC!$T$6) / (V_NSPC!$T$5- V_NSPC!$T$6) * 100, 0)</f>
        <v>0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 t="e">
        <f ca="1">_xll.SRS1Splines.Functions25.Linear_Interp(V_NSPC!$X$4:$X$46,V_NSPC!$Z$4:$Z$46,CX1506)</f>
        <v>#NAME?</v>
      </c>
      <c r="CR1506" s="413" t="e">
        <f ca="1">(CQ1506/V_NSPC!$AD$5)*100</f>
        <v>#NAME?</v>
      </c>
      <c r="CS1506" s="308" t="e">
        <f ca="1">CQ1506-V_NSPC!$AD$6</f>
        <v>#NAME?</v>
      </c>
      <c r="CT1506" s="413">
        <f ca="1">IFERROR((CQ1506 - V_NSPC!$AD$6) / (V_NSPC!$AD$5- V_NSPC!$AD$6) * 100, 0)</f>
        <v>0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 t="e">
        <f ca="1">_xll.SRS1Splines.Functions25.Linear_Interp(V_NEM!$R$687:$R$703,V_NEM!$T$687:$T$703,M1507)+_xll.SRS1Splines.Functions25.Linear_Interp(V_NEM!$AB$687:$AB$703,V_NEM!$AD$687:$AD$703,N1507)</f>
        <v>#NAME?</v>
      </c>
      <c r="H1507" s="308" t="e">
        <f ca="1">(G1507/(V_NEM!$T$696+V_NEM!$AD$696))*100</f>
        <v>#NAME?</v>
      </c>
      <c r="I1507" s="308" t="e">
        <f ca="1">G1507-(V_NEM!$T$694+V_NEM!$AD$694)</f>
        <v>#NAME?</v>
      </c>
      <c r="J1507" s="308">
        <f ca="1"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0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 t="e">
        <f ca="1">_xll.SRS1Splines.Functions25.Linear_Interp(V_NK3!$P$8:$P$32,V_NK3!$R$8:$R$32,AC1507)</f>
        <v>#NAME?</v>
      </c>
      <c r="W1507" s="413" t="e">
        <f ca="1">(V1507/V_NK3!$R$28)*100</f>
        <v>#NAME?</v>
      </c>
      <c r="X1507" s="308" t="e">
        <f ca="1">V1507-V_NK3!$R$8</f>
        <v>#NAME?</v>
      </c>
      <c r="Y1507" s="308">
        <f ca="1">IFERROR((V1507 - V_NK3!$V$10) / (V_NK3!$V$9- V_NK3!$V$10) * 100, 0)</f>
        <v>0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 t="e">
        <f ca="1">_xll.SRS1Splines.Functions25.Linear_Interp(V_NK2!$R$10:$R$21,V_NK2!$T$10:$T$21,AR1507)</f>
        <v>#NAME?</v>
      </c>
      <c r="AL1507" s="413" t="e">
        <f ca="1">(AK1507/V_NK2!$T$18)*100</f>
        <v>#NAME?</v>
      </c>
      <c r="AM1507" s="308" t="e">
        <f ca="1">AK1507-V_NK2!$T$11</f>
        <v>#NAME?</v>
      </c>
      <c r="AN1507" s="308">
        <f ca="1">IFERROR((AK1507 - V_NK2!$X$12) / (V_NK2!$X$11- V_NK2!$X$12) * 100, 0)</f>
        <v>0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 t="e">
        <f ca="1">_xll.SRS1Splines.Functions25.Linear_Interp(V_NNG3A!$H$4:$H$12,V_NNG3A!$I$4:$I$12,BF1507)</f>
        <v>#NAME?</v>
      </c>
      <c r="BA1507" s="413" t="e">
        <f ca="1">(AZ1507/V_NNG3A!$I$8)*100</f>
        <v>#NAME?</v>
      </c>
      <c r="BB1507" s="308" t="e">
        <f ca="1">_xll.SRS1Splines.Functions25.Linear_Interp(V_NNG3A!$H$4:$H$12,V_NNG3A!$J$4:$J$12,BF1507)</f>
        <v>#NAME?</v>
      </c>
      <c r="BC1507" s="308">
        <f ca="1">IFERROR((AZ1507-V_NNG3A!$J$20) / (V_NNG3A!$J$19-V_NNG3A!$J$20) * 100, 0)</f>
        <v>0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 t="e">
        <f ca="1">_xll.SRS1Splines.Functions25.Linear_Interp(V_XNN1!$K$3:$K$8,V_XNN1!$L$3:$L$8,BT1507)</f>
        <v>#NAME?</v>
      </c>
      <c r="BO1507" s="413" t="e">
        <f ca="1">(BN1507/V_XNN1!$L$7)*100</f>
        <v>#NAME?</v>
      </c>
      <c r="BP1507" s="308" t="e">
        <f ca="1">_xll.SRS1Splines.Functions25.Linear_Interp(V_XNN1!$K$3:$K$8,V_XNN1!$M$3:$M$8,BT1507)</f>
        <v>#NAME?</v>
      </c>
      <c r="BQ1507" s="308">
        <f ca="1">IFERROR((BN1507 - V_XNN1!$M$16) / (V_XNN1!$M$15- V_XNN1!$M$16) * 100, 0)</f>
        <v>0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 t="e">
        <f ca="1">_xll.SRS1Splines.Functions25.Linear_Interp(V_NSPC!$N$4:$N$67,V_NSPC!$P$4:$P$67,CI1507)</f>
        <v>#NAME?</v>
      </c>
      <c r="CC1507" s="413" t="e">
        <f ca="1">(CB1507/V_NSPC!$T$5)*100</f>
        <v>#NAME?</v>
      </c>
      <c r="CD1507" s="308" t="e">
        <f ca="1">CB1507-V_NSPC!$T$6</f>
        <v>#NAME?</v>
      </c>
      <c r="CE1507" s="413">
        <f ca="1">IFERROR((CB1507 - V_NSPC!$T$6) / (V_NSPC!$T$5- V_NSPC!$T$6) * 100, 0)</f>
        <v>0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 t="e">
        <f ca="1">_xll.SRS1Splines.Functions25.Linear_Interp(V_NSPC!$X$4:$X$46,V_NSPC!$Z$4:$Z$46,CX1507)</f>
        <v>#NAME?</v>
      </c>
      <c r="CR1507" s="413" t="e">
        <f ca="1">(CQ1507/V_NSPC!$AD$5)*100</f>
        <v>#NAME?</v>
      </c>
      <c r="CS1507" s="308" t="e">
        <f ca="1">CQ1507-V_NSPC!$AD$6</f>
        <v>#NAME?</v>
      </c>
      <c r="CT1507" s="413">
        <f ca="1">IFERROR((CQ1507 - V_NSPC!$AD$6) / (V_NSPC!$AD$5- V_NSPC!$AD$6) * 100, 0)</f>
        <v>0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 t="e">
        <f ca="1">_xll.SRS1Splines.Functions25.Linear_Interp(V_NEM!$R$687:$R$703,V_NEM!$T$687:$T$703,M1508)+_xll.SRS1Splines.Functions25.Linear_Interp(V_NEM!$AB$687:$AB$703,V_NEM!$AD$687:$AD$703,N1508)</f>
        <v>#NAME?</v>
      </c>
      <c r="H1508" s="308" t="e">
        <f ca="1">(G1508/(V_NEM!$T$696+V_NEM!$AD$696))*100</f>
        <v>#NAME?</v>
      </c>
      <c r="I1508" s="308" t="e">
        <f ca="1">G1508-(V_NEM!$T$694+V_NEM!$AD$694)</f>
        <v>#NAME?</v>
      </c>
      <c r="J1508" s="308">
        <f ca="1"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0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 t="e">
        <f ca="1">_xll.SRS1Splines.Functions25.Linear_Interp(V_NK3!$P$8:$P$32,V_NK3!$R$8:$R$32,AC1508)</f>
        <v>#NAME?</v>
      </c>
      <c r="W1508" s="413" t="e">
        <f ca="1">(V1508/V_NK3!$R$28)*100</f>
        <v>#NAME?</v>
      </c>
      <c r="X1508" s="308" t="e">
        <f ca="1">V1508-V_NK3!$R$8</f>
        <v>#NAME?</v>
      </c>
      <c r="Y1508" s="308">
        <f ca="1">IFERROR((V1508 - V_NK3!$V$10) / (V_NK3!$V$9- V_NK3!$V$10) * 100, 0)</f>
        <v>0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 t="e">
        <f ca="1">_xll.SRS1Splines.Functions25.Linear_Interp(V_NK2!$R$10:$R$21,V_NK2!$T$10:$T$21,AR1508)</f>
        <v>#NAME?</v>
      </c>
      <c r="AL1508" s="413" t="e">
        <f ca="1">(AK1508/V_NK2!$T$18)*100</f>
        <v>#NAME?</v>
      </c>
      <c r="AM1508" s="308" t="e">
        <f ca="1">AK1508-V_NK2!$T$11</f>
        <v>#NAME?</v>
      </c>
      <c r="AN1508" s="308">
        <f ca="1">IFERROR((AK1508 - V_NK2!$X$12) / (V_NK2!$X$11- V_NK2!$X$12) * 100, 0)</f>
        <v>0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 t="e">
        <f ca="1">_xll.SRS1Splines.Functions25.Linear_Interp(V_NNG3A!$H$4:$H$12,V_NNG3A!$I$4:$I$12,BF1508)</f>
        <v>#NAME?</v>
      </c>
      <c r="BA1508" s="413" t="e">
        <f ca="1">(AZ1508/V_NNG3A!$I$8)*100</f>
        <v>#NAME?</v>
      </c>
      <c r="BB1508" s="308" t="e">
        <f ca="1">_xll.SRS1Splines.Functions25.Linear_Interp(V_NNG3A!$H$4:$H$12,V_NNG3A!$J$4:$J$12,BF1508)</f>
        <v>#NAME?</v>
      </c>
      <c r="BC1508" s="308">
        <f ca="1">IFERROR((AZ1508-V_NNG3A!$J$20) / (V_NNG3A!$J$19-V_NNG3A!$J$20) * 100, 0)</f>
        <v>0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 t="e">
        <f ca="1">_xll.SRS1Splines.Functions25.Linear_Interp(V_XNN1!$K$3:$K$8,V_XNN1!$L$3:$L$8,BT1508)</f>
        <v>#NAME?</v>
      </c>
      <c r="BO1508" s="413" t="e">
        <f ca="1">(BN1508/V_XNN1!$L$7)*100</f>
        <v>#NAME?</v>
      </c>
      <c r="BP1508" s="308" t="e">
        <f ca="1">_xll.SRS1Splines.Functions25.Linear_Interp(V_XNN1!$K$3:$K$8,V_XNN1!$M$3:$M$8,BT1508)</f>
        <v>#NAME?</v>
      </c>
      <c r="BQ1508" s="308">
        <f ca="1">IFERROR((BN1508 - V_XNN1!$M$16) / (V_XNN1!$M$15- V_XNN1!$M$16) * 100, 0)</f>
        <v>0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 t="e">
        <f ca="1">_xll.SRS1Splines.Functions25.Linear_Interp(V_NSPC!$N$4:$N$67,V_NSPC!$P$4:$P$67,CI1508)</f>
        <v>#NAME?</v>
      </c>
      <c r="CC1508" s="413" t="e">
        <f ca="1">(CB1508/V_NSPC!$T$5)*100</f>
        <v>#NAME?</v>
      </c>
      <c r="CD1508" s="308" t="e">
        <f ca="1">CB1508-V_NSPC!$T$6</f>
        <v>#NAME?</v>
      </c>
      <c r="CE1508" s="413">
        <f ca="1">IFERROR((CB1508 - V_NSPC!$T$6) / (V_NSPC!$T$5- V_NSPC!$T$6) * 100, 0)</f>
        <v>0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 t="e">
        <f ca="1">_xll.SRS1Splines.Functions25.Linear_Interp(V_NSPC!$X$4:$X$46,V_NSPC!$Z$4:$Z$46,CX1508)</f>
        <v>#NAME?</v>
      </c>
      <c r="CR1508" s="413" t="e">
        <f ca="1">(CQ1508/V_NSPC!$AD$5)*100</f>
        <v>#NAME?</v>
      </c>
      <c r="CS1508" s="308" t="e">
        <f ca="1">CQ1508-V_NSPC!$AD$6</f>
        <v>#NAME?</v>
      </c>
      <c r="CT1508" s="413">
        <f ca="1">IFERROR((CQ1508 - V_NSPC!$AD$6) / (V_NSPC!$AD$5- V_NSPC!$AD$6) * 100, 0)</f>
        <v>0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 t="e">
        <f ca="1">_xll.SRS1Splines.Functions25.Linear_Interp(V_NEM!$R$687:$R$703,V_NEM!$T$687:$T$703,M1509)+_xll.SRS1Splines.Functions25.Linear_Interp(V_NEM!$AB$687:$AB$703,V_NEM!$AD$687:$AD$703,N1509)</f>
        <v>#NAME?</v>
      </c>
      <c r="H1509" s="308" t="e">
        <f ca="1">(G1509/(V_NEM!$T$696+V_NEM!$AD$696))*100</f>
        <v>#NAME?</v>
      </c>
      <c r="I1509" s="308" t="e">
        <f ca="1">G1509-(V_NEM!$T$694+V_NEM!$AD$694)</f>
        <v>#NAME?</v>
      </c>
      <c r="J1509" s="308">
        <f ca="1"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0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 t="e">
        <f ca="1">_xll.SRS1Splines.Functions25.Linear_Interp(V_NK3!$P$8:$P$32,V_NK3!$R$8:$R$32,AC1509)</f>
        <v>#NAME?</v>
      </c>
      <c r="W1509" s="413" t="e">
        <f ca="1">(V1509/V_NK3!$R$28)*100</f>
        <v>#NAME?</v>
      </c>
      <c r="X1509" s="308" t="e">
        <f ca="1">V1509-V_NK3!$R$8</f>
        <v>#NAME?</v>
      </c>
      <c r="Y1509" s="308">
        <f ca="1">IFERROR((V1509 - V_NK3!$V$10) / (V_NK3!$V$9- V_NK3!$V$10) * 100, 0)</f>
        <v>0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 t="e">
        <f ca="1">_xll.SRS1Splines.Functions25.Linear_Interp(V_NK2!$R$10:$R$21,V_NK2!$T$10:$T$21,AR1509)</f>
        <v>#NAME?</v>
      </c>
      <c r="AL1509" s="413" t="e">
        <f ca="1">(AK1509/V_NK2!$T$18)*100</f>
        <v>#NAME?</v>
      </c>
      <c r="AM1509" s="308" t="e">
        <f ca="1">AK1509-V_NK2!$T$11</f>
        <v>#NAME?</v>
      </c>
      <c r="AN1509" s="308">
        <f ca="1">IFERROR((AK1509 - V_NK2!$X$12) / (V_NK2!$X$11- V_NK2!$X$12) * 100, 0)</f>
        <v>0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 t="e">
        <f ca="1">_xll.SRS1Splines.Functions25.Linear_Interp(V_NNG3A!$H$4:$H$12,V_NNG3A!$I$4:$I$12,BF1509)</f>
        <v>#NAME?</v>
      </c>
      <c r="BA1509" s="413" t="e">
        <f ca="1">(AZ1509/V_NNG3A!$I$8)*100</f>
        <v>#NAME?</v>
      </c>
      <c r="BB1509" s="308" t="e">
        <f ca="1">_xll.SRS1Splines.Functions25.Linear_Interp(V_NNG3A!$H$4:$H$12,V_NNG3A!$J$4:$J$12,BF1509)</f>
        <v>#NAME?</v>
      </c>
      <c r="BC1509" s="308">
        <f ca="1">IFERROR((AZ1509-V_NNG3A!$J$20) / (V_NNG3A!$J$19-V_NNG3A!$J$20) * 100, 0)</f>
        <v>0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 t="e">
        <f ca="1">_xll.SRS1Splines.Functions25.Linear_Interp(V_XNN1!$K$3:$K$8,V_XNN1!$L$3:$L$8,BT1509)</f>
        <v>#NAME?</v>
      </c>
      <c r="BO1509" s="413" t="e">
        <f ca="1">(BN1509/V_XNN1!$L$7)*100</f>
        <v>#NAME?</v>
      </c>
      <c r="BP1509" s="308" t="e">
        <f ca="1">_xll.SRS1Splines.Functions25.Linear_Interp(V_XNN1!$K$3:$K$8,V_XNN1!$M$3:$M$8,BT1509)</f>
        <v>#NAME?</v>
      </c>
      <c r="BQ1509" s="308">
        <f ca="1">IFERROR((BN1509 - V_XNN1!$M$16) / (V_XNN1!$M$15- V_XNN1!$M$16) * 100, 0)</f>
        <v>0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 t="e">
        <f ca="1">_xll.SRS1Splines.Functions25.Linear_Interp(V_NSPC!$N$4:$N$67,V_NSPC!$P$4:$P$67,CI1509)</f>
        <v>#NAME?</v>
      </c>
      <c r="CC1509" s="413" t="e">
        <f ca="1">(CB1509/V_NSPC!$T$5)*100</f>
        <v>#NAME?</v>
      </c>
      <c r="CD1509" s="308" t="e">
        <f ca="1">CB1509-V_NSPC!$T$6</f>
        <v>#NAME?</v>
      </c>
      <c r="CE1509" s="413">
        <f ca="1">IFERROR((CB1509 - V_NSPC!$T$6) / (V_NSPC!$T$5- V_NSPC!$T$6) * 100, 0)</f>
        <v>0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 t="e">
        <f ca="1">_xll.SRS1Splines.Functions25.Linear_Interp(V_NSPC!$X$4:$X$46,V_NSPC!$Z$4:$Z$46,CX1509)</f>
        <v>#NAME?</v>
      </c>
      <c r="CR1509" s="413" t="e">
        <f ca="1">(CQ1509/V_NSPC!$AD$5)*100</f>
        <v>#NAME?</v>
      </c>
      <c r="CS1509" s="308" t="e">
        <f ca="1">CQ1509-V_NSPC!$AD$6</f>
        <v>#NAME?</v>
      </c>
      <c r="CT1509" s="413">
        <f ca="1">IFERROR((CQ1509 - V_NSPC!$AD$6) / (V_NSPC!$AD$5- V_NSPC!$AD$6) * 100, 0)</f>
        <v>0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 t="e">
        <f ca="1">_xll.SRS1Splines.Functions25.Linear_Interp(V_NEM!$R$687:$R$703,V_NEM!$T$687:$T$703,M1510)+_xll.SRS1Splines.Functions25.Linear_Interp(V_NEM!$AB$687:$AB$703,V_NEM!$AD$687:$AD$703,N1510)</f>
        <v>#NAME?</v>
      </c>
      <c r="H1510" s="308" t="e">
        <f ca="1">(G1510/(V_NEM!$T$696+V_NEM!$AD$696))*100</f>
        <v>#NAME?</v>
      </c>
      <c r="I1510" s="308" t="e">
        <f ca="1">G1510-(V_NEM!$T$694+V_NEM!$AD$694)</f>
        <v>#NAME?</v>
      </c>
      <c r="J1510" s="308">
        <f ca="1"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0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 t="e">
        <f ca="1">_xll.SRS1Splines.Functions25.Linear_Interp(V_NK3!$P$8:$P$32,V_NK3!$R$8:$R$32,AC1510)</f>
        <v>#NAME?</v>
      </c>
      <c r="W1510" s="413" t="e">
        <f ca="1">(V1510/V_NK3!$R$28)*100</f>
        <v>#NAME?</v>
      </c>
      <c r="X1510" s="308" t="e">
        <f ca="1">V1510-V_NK3!$R$8</f>
        <v>#NAME?</v>
      </c>
      <c r="Y1510" s="308">
        <f ca="1">IFERROR((V1510 - V_NK3!$V$10) / (V_NK3!$V$9- V_NK3!$V$10) * 100, 0)</f>
        <v>0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 t="e">
        <f ca="1">_xll.SRS1Splines.Functions25.Linear_Interp(V_NK2!$R$10:$R$21,V_NK2!$T$10:$T$21,AR1510)</f>
        <v>#NAME?</v>
      </c>
      <c r="AL1510" s="413" t="e">
        <f ca="1">(AK1510/V_NK2!$T$18)*100</f>
        <v>#NAME?</v>
      </c>
      <c r="AM1510" s="308" t="e">
        <f ca="1">AK1510-V_NK2!$T$11</f>
        <v>#NAME?</v>
      </c>
      <c r="AN1510" s="308">
        <f ca="1">IFERROR((AK1510 - V_NK2!$X$12) / (V_NK2!$X$11- V_NK2!$X$12) * 100, 0)</f>
        <v>0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 t="e">
        <f ca="1">_xll.SRS1Splines.Functions25.Linear_Interp(V_NNG3A!$H$4:$H$12,V_NNG3A!$I$4:$I$12,BF1510)</f>
        <v>#NAME?</v>
      </c>
      <c r="BA1510" s="413" t="e">
        <f ca="1">(AZ1510/V_NNG3A!$I$8)*100</f>
        <v>#NAME?</v>
      </c>
      <c r="BB1510" s="308" t="e">
        <f ca="1">_xll.SRS1Splines.Functions25.Linear_Interp(V_NNG3A!$H$4:$H$12,V_NNG3A!$J$4:$J$12,BF1510)</f>
        <v>#NAME?</v>
      </c>
      <c r="BC1510" s="308">
        <f ca="1">IFERROR((AZ1510-V_NNG3A!$J$20) / (V_NNG3A!$J$19-V_NNG3A!$J$20) * 100, 0)</f>
        <v>0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 t="e">
        <f ca="1">_xll.SRS1Splines.Functions25.Linear_Interp(V_XNN1!$K$3:$K$8,V_XNN1!$L$3:$L$8,BT1510)</f>
        <v>#NAME?</v>
      </c>
      <c r="BO1510" s="413" t="e">
        <f ca="1">(BN1510/V_XNN1!$L$7)*100</f>
        <v>#NAME?</v>
      </c>
      <c r="BP1510" s="308" t="e">
        <f ca="1">_xll.SRS1Splines.Functions25.Linear_Interp(V_XNN1!$K$3:$K$8,V_XNN1!$M$3:$M$8,BT1510)</f>
        <v>#NAME?</v>
      </c>
      <c r="BQ1510" s="308">
        <f ca="1">IFERROR((BN1510 - V_XNN1!$M$16) / (V_XNN1!$M$15- V_XNN1!$M$16) * 100, 0)</f>
        <v>0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 t="e">
        <f ca="1">_xll.SRS1Splines.Functions25.Linear_Interp(V_NSPC!$N$4:$N$67,V_NSPC!$P$4:$P$67,CI1510)</f>
        <v>#NAME?</v>
      </c>
      <c r="CC1510" s="413" t="e">
        <f ca="1">(CB1510/V_NSPC!$T$5)*100</f>
        <v>#NAME?</v>
      </c>
      <c r="CD1510" s="308" t="e">
        <f ca="1">CB1510-V_NSPC!$T$6</f>
        <v>#NAME?</v>
      </c>
      <c r="CE1510" s="413">
        <f ca="1">IFERROR((CB1510 - V_NSPC!$T$6) / (V_NSPC!$T$5- V_NSPC!$T$6) * 100, 0)</f>
        <v>0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 t="e">
        <f ca="1">_xll.SRS1Splines.Functions25.Linear_Interp(V_NSPC!$X$4:$X$46,V_NSPC!$Z$4:$Z$46,CX1510)</f>
        <v>#NAME?</v>
      </c>
      <c r="CR1510" s="413" t="e">
        <f ca="1">(CQ1510/V_NSPC!$AD$5)*100</f>
        <v>#NAME?</v>
      </c>
      <c r="CS1510" s="308" t="e">
        <f ca="1">CQ1510-V_NSPC!$AD$6</f>
        <v>#NAME?</v>
      </c>
      <c r="CT1510" s="413">
        <f ca="1">IFERROR((CQ1510 - V_NSPC!$AD$6) / (V_NSPC!$AD$5- V_NSPC!$AD$6) * 100, 0)</f>
        <v>0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 t="e">
        <f ca="1">_xll.SRS1Splines.Functions25.Linear_Interp(V_NEM!$R$687:$R$703,V_NEM!$T$687:$T$703,M1511)+_xll.SRS1Splines.Functions25.Linear_Interp(V_NEM!$AB$687:$AB$703,V_NEM!$AD$687:$AD$703,N1511)</f>
        <v>#NAME?</v>
      </c>
      <c r="H1511" s="308" t="e">
        <f ca="1">(G1511/(V_NEM!$T$696+V_NEM!$AD$696))*100</f>
        <v>#NAME?</v>
      </c>
      <c r="I1511" s="308" t="e">
        <f ca="1">G1511-(V_NEM!$T$694+V_NEM!$AD$694)</f>
        <v>#NAME?</v>
      </c>
      <c r="J1511" s="308">
        <f ca="1"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0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 t="e">
        <f ca="1">_xll.SRS1Splines.Functions25.Linear_Interp(V_NK3!$P$8:$P$32,V_NK3!$R$8:$R$32,AC1511)</f>
        <v>#NAME?</v>
      </c>
      <c r="W1511" s="413" t="e">
        <f ca="1">(V1511/V_NK3!$R$28)*100</f>
        <v>#NAME?</v>
      </c>
      <c r="X1511" s="308" t="e">
        <f ca="1">V1511-V_NK3!$R$8</f>
        <v>#NAME?</v>
      </c>
      <c r="Y1511" s="308">
        <f ca="1">IFERROR((V1511 - V_NK3!$V$10) / (V_NK3!$V$9- V_NK3!$V$10) * 100, 0)</f>
        <v>0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 t="e">
        <f ca="1">_xll.SRS1Splines.Functions25.Linear_Interp(V_NK2!$R$10:$R$21,V_NK2!$T$10:$T$21,AR1511)</f>
        <v>#NAME?</v>
      </c>
      <c r="AL1511" s="413" t="e">
        <f ca="1">(AK1511/V_NK2!$T$18)*100</f>
        <v>#NAME?</v>
      </c>
      <c r="AM1511" s="308" t="e">
        <f ca="1">AK1511-V_NK2!$T$11</f>
        <v>#NAME?</v>
      </c>
      <c r="AN1511" s="308">
        <f ca="1">IFERROR((AK1511 - V_NK2!$X$12) / (V_NK2!$X$11- V_NK2!$X$12) * 100, 0)</f>
        <v>0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 t="e">
        <f ca="1">_xll.SRS1Splines.Functions25.Linear_Interp(V_NNG3A!$H$4:$H$12,V_NNG3A!$I$4:$I$12,BF1511)</f>
        <v>#NAME?</v>
      </c>
      <c r="BA1511" s="413" t="e">
        <f ca="1">(AZ1511/V_NNG3A!$I$8)*100</f>
        <v>#NAME?</v>
      </c>
      <c r="BB1511" s="308" t="e">
        <f ca="1">_xll.SRS1Splines.Functions25.Linear_Interp(V_NNG3A!$H$4:$H$12,V_NNG3A!$J$4:$J$12,BF1511)</f>
        <v>#NAME?</v>
      </c>
      <c r="BC1511" s="308">
        <f ca="1">IFERROR((AZ1511-V_NNG3A!$J$20) / (V_NNG3A!$J$19-V_NNG3A!$J$20) * 100, 0)</f>
        <v>0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 t="e">
        <f ca="1">_xll.SRS1Splines.Functions25.Linear_Interp(V_XNN1!$K$3:$K$8,V_XNN1!$L$3:$L$8,BT1511)</f>
        <v>#NAME?</v>
      </c>
      <c r="BO1511" s="413" t="e">
        <f ca="1">(BN1511/V_XNN1!$L$7)*100</f>
        <v>#NAME?</v>
      </c>
      <c r="BP1511" s="308" t="e">
        <f ca="1">_xll.SRS1Splines.Functions25.Linear_Interp(V_XNN1!$K$3:$K$8,V_XNN1!$M$3:$M$8,BT1511)</f>
        <v>#NAME?</v>
      </c>
      <c r="BQ1511" s="308">
        <f ca="1">IFERROR((BN1511 - V_XNN1!$M$16) / (V_XNN1!$M$15- V_XNN1!$M$16) * 100, 0)</f>
        <v>0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 t="e">
        <f ca="1">_xll.SRS1Splines.Functions25.Linear_Interp(V_NSPC!$N$4:$N$67,V_NSPC!$P$4:$P$67,CI1511)</f>
        <v>#NAME?</v>
      </c>
      <c r="CC1511" s="413" t="e">
        <f ca="1">(CB1511/V_NSPC!$T$5)*100</f>
        <v>#NAME?</v>
      </c>
      <c r="CD1511" s="308" t="e">
        <f ca="1">CB1511-V_NSPC!$T$6</f>
        <v>#NAME?</v>
      </c>
      <c r="CE1511" s="413">
        <f ca="1">IFERROR((CB1511 - V_NSPC!$T$6) / (V_NSPC!$T$5- V_NSPC!$T$6) * 100, 0)</f>
        <v>0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 t="e">
        <f ca="1">_xll.SRS1Splines.Functions25.Linear_Interp(V_NSPC!$X$4:$X$46,V_NSPC!$Z$4:$Z$46,CX1511)</f>
        <v>#NAME?</v>
      </c>
      <c r="CR1511" s="413" t="e">
        <f ca="1">(CQ1511/V_NSPC!$AD$5)*100</f>
        <v>#NAME?</v>
      </c>
      <c r="CS1511" s="308" t="e">
        <f ca="1">CQ1511-V_NSPC!$AD$6</f>
        <v>#NAME?</v>
      </c>
      <c r="CT1511" s="413">
        <f ca="1">IFERROR((CQ1511 - V_NSPC!$AD$6) / (V_NSPC!$AD$5- V_NSPC!$AD$6) * 100, 0)</f>
        <v>0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 t="e">
        <f ca="1">_xll.SRS1Splines.Functions25.Linear_Interp(V_NEM!$R$687:$R$703,V_NEM!$T$687:$T$703,M1512)+_xll.SRS1Splines.Functions25.Linear_Interp(V_NEM!$AB$687:$AB$703,V_NEM!$AD$687:$AD$703,N1512)</f>
        <v>#NAME?</v>
      </c>
      <c r="H1512" s="308" t="e">
        <f ca="1">(G1512/(V_NEM!$T$696+V_NEM!$AD$696))*100</f>
        <v>#NAME?</v>
      </c>
      <c r="I1512" s="308" t="e">
        <f ca="1">G1512-(V_NEM!$T$694+V_NEM!$AD$694)</f>
        <v>#NAME?</v>
      </c>
      <c r="J1512" s="308">
        <f ca="1"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0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 t="e">
        <f ca="1">_xll.SRS1Splines.Functions25.Linear_Interp(V_NK3!$P$8:$P$32,V_NK3!$R$8:$R$32,AC1512)</f>
        <v>#NAME?</v>
      </c>
      <c r="W1512" s="413" t="e">
        <f ca="1">(V1512/V_NK3!$R$28)*100</f>
        <v>#NAME?</v>
      </c>
      <c r="X1512" s="308" t="e">
        <f ca="1">V1512-V_NK3!$R$8</f>
        <v>#NAME?</v>
      </c>
      <c r="Y1512" s="308">
        <f ca="1">IFERROR((V1512 - V_NK3!$V$10) / (V_NK3!$V$9- V_NK3!$V$10) * 100, 0)</f>
        <v>0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 t="e">
        <f ca="1">_xll.SRS1Splines.Functions25.Linear_Interp(V_NK2!$R$10:$R$21,V_NK2!$T$10:$T$21,AR1512)</f>
        <v>#NAME?</v>
      </c>
      <c r="AL1512" s="413" t="e">
        <f ca="1">(AK1512/V_NK2!$T$18)*100</f>
        <v>#NAME?</v>
      </c>
      <c r="AM1512" s="308" t="e">
        <f ca="1">AK1512-V_NK2!$T$11</f>
        <v>#NAME?</v>
      </c>
      <c r="AN1512" s="308">
        <f ca="1">IFERROR((AK1512 - V_NK2!$X$12) / (V_NK2!$X$11- V_NK2!$X$12) * 100, 0)</f>
        <v>0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 t="e">
        <f ca="1">_xll.SRS1Splines.Functions25.Linear_Interp(V_NNG3A!$H$4:$H$12,V_NNG3A!$I$4:$I$12,BF1512)</f>
        <v>#NAME?</v>
      </c>
      <c r="BA1512" s="413" t="e">
        <f ca="1">(AZ1512/V_NNG3A!$I$8)*100</f>
        <v>#NAME?</v>
      </c>
      <c r="BB1512" s="308" t="e">
        <f ca="1">_xll.SRS1Splines.Functions25.Linear_Interp(V_NNG3A!$H$4:$H$12,V_NNG3A!$J$4:$J$12,BF1512)</f>
        <v>#NAME?</v>
      </c>
      <c r="BC1512" s="308">
        <f ca="1">IFERROR((AZ1512-V_NNG3A!$J$20) / (V_NNG3A!$J$19-V_NNG3A!$J$20) * 100, 0)</f>
        <v>0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 t="e">
        <f ca="1">_xll.SRS1Splines.Functions25.Linear_Interp(V_XNN1!$K$3:$K$8,V_XNN1!$L$3:$L$8,BT1512)</f>
        <v>#NAME?</v>
      </c>
      <c r="BO1512" s="413" t="e">
        <f ca="1">(BN1512/V_XNN1!$L$7)*100</f>
        <v>#NAME?</v>
      </c>
      <c r="BP1512" s="308" t="e">
        <f ca="1">_xll.SRS1Splines.Functions25.Linear_Interp(V_XNN1!$K$3:$K$8,V_XNN1!$M$3:$M$8,BT1512)</f>
        <v>#NAME?</v>
      </c>
      <c r="BQ1512" s="308">
        <f ca="1">IFERROR((BN1512 - V_XNN1!$M$16) / (V_XNN1!$M$15- V_XNN1!$M$16) * 100, 0)</f>
        <v>0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 t="e">
        <f ca="1">_xll.SRS1Splines.Functions25.Linear_Interp(V_NSPC!$N$4:$N$67,V_NSPC!$P$4:$P$67,CI1512)</f>
        <v>#NAME?</v>
      </c>
      <c r="CC1512" s="413" t="e">
        <f ca="1">(CB1512/V_NSPC!$T$5)*100</f>
        <v>#NAME?</v>
      </c>
      <c r="CD1512" s="308" t="e">
        <f ca="1">CB1512-V_NSPC!$T$6</f>
        <v>#NAME?</v>
      </c>
      <c r="CE1512" s="413">
        <f ca="1">IFERROR((CB1512 - V_NSPC!$T$6) / (V_NSPC!$T$5- V_NSPC!$T$6) * 100, 0)</f>
        <v>0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 t="e">
        <f ca="1">_xll.SRS1Splines.Functions25.Linear_Interp(V_NSPC!$X$4:$X$46,V_NSPC!$Z$4:$Z$46,CX1512)</f>
        <v>#NAME?</v>
      </c>
      <c r="CR1512" s="413" t="e">
        <f ca="1">(CQ1512/V_NSPC!$AD$5)*100</f>
        <v>#NAME?</v>
      </c>
      <c r="CS1512" s="308" t="e">
        <f ca="1">CQ1512-V_NSPC!$AD$6</f>
        <v>#NAME?</v>
      </c>
      <c r="CT1512" s="413">
        <f ca="1">IFERROR((CQ1512 - V_NSPC!$AD$6) / (V_NSPC!$AD$5- V_NSPC!$AD$6) * 100, 0)</f>
        <v>0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 t="e">
        <f ca="1">_xll.SRS1Splines.Functions25.Linear_Interp(V_NEM!$R$687:$R$703,V_NEM!$T$687:$T$703,M1513)+_xll.SRS1Splines.Functions25.Linear_Interp(V_NEM!$AB$687:$AB$703,V_NEM!$AD$687:$AD$703,N1513)</f>
        <v>#NAME?</v>
      </c>
      <c r="H1513" s="308" t="e">
        <f ca="1">(G1513/(V_NEM!$T$696+V_NEM!$AD$696))*100</f>
        <v>#NAME?</v>
      </c>
      <c r="I1513" s="308" t="e">
        <f ca="1">G1513-(V_NEM!$T$694+V_NEM!$AD$694)</f>
        <v>#NAME?</v>
      </c>
      <c r="J1513" s="308">
        <f ca="1"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0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 t="e">
        <f ca="1">_xll.SRS1Splines.Functions25.Linear_Interp(V_NK3!$P$8:$P$32,V_NK3!$R$8:$R$32,AC1513)</f>
        <v>#NAME?</v>
      </c>
      <c r="W1513" s="413" t="e">
        <f ca="1">(V1513/V_NK3!$R$28)*100</f>
        <v>#NAME?</v>
      </c>
      <c r="X1513" s="308" t="e">
        <f ca="1">V1513-V_NK3!$R$8</f>
        <v>#NAME?</v>
      </c>
      <c r="Y1513" s="308">
        <f ca="1">IFERROR((V1513 - V_NK3!$V$10) / (V_NK3!$V$9- V_NK3!$V$10) * 100, 0)</f>
        <v>0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 t="e">
        <f ca="1">_xll.SRS1Splines.Functions25.Linear_Interp(V_NK2!$R$10:$R$21,V_NK2!$T$10:$T$21,AR1513)</f>
        <v>#NAME?</v>
      </c>
      <c r="AL1513" s="413" t="e">
        <f ca="1">(AK1513/V_NK2!$T$18)*100</f>
        <v>#NAME?</v>
      </c>
      <c r="AM1513" s="308" t="e">
        <f ca="1">AK1513-V_NK2!$T$11</f>
        <v>#NAME?</v>
      </c>
      <c r="AN1513" s="308">
        <f ca="1">IFERROR((AK1513 - V_NK2!$X$12) / (V_NK2!$X$11- V_NK2!$X$12) * 100, 0)</f>
        <v>0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 t="e">
        <f ca="1">_xll.SRS1Splines.Functions25.Linear_Interp(V_NNG3A!$H$4:$H$12,V_NNG3A!$I$4:$I$12,BF1513)</f>
        <v>#NAME?</v>
      </c>
      <c r="BA1513" s="413" t="e">
        <f ca="1">(AZ1513/V_NNG3A!$I$8)*100</f>
        <v>#NAME?</v>
      </c>
      <c r="BB1513" s="308" t="e">
        <f ca="1">_xll.SRS1Splines.Functions25.Linear_Interp(V_NNG3A!$H$4:$H$12,V_NNG3A!$J$4:$J$12,BF1513)</f>
        <v>#NAME?</v>
      </c>
      <c r="BC1513" s="308">
        <f ca="1">IFERROR((AZ1513-V_NNG3A!$J$20) / (V_NNG3A!$J$19-V_NNG3A!$J$20) * 100, 0)</f>
        <v>0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 t="e">
        <f ca="1">_xll.SRS1Splines.Functions25.Linear_Interp(V_XNN1!$K$3:$K$8,V_XNN1!$L$3:$L$8,BT1513)</f>
        <v>#NAME?</v>
      </c>
      <c r="BO1513" s="413" t="e">
        <f ca="1">(BN1513/V_XNN1!$L$7)*100</f>
        <v>#NAME?</v>
      </c>
      <c r="BP1513" s="308" t="e">
        <f ca="1">_xll.SRS1Splines.Functions25.Linear_Interp(V_XNN1!$K$3:$K$8,V_XNN1!$M$3:$M$8,BT1513)</f>
        <v>#NAME?</v>
      </c>
      <c r="BQ1513" s="308">
        <f ca="1">IFERROR((BN1513 - V_XNN1!$M$16) / (V_XNN1!$M$15- V_XNN1!$M$16) * 100, 0)</f>
        <v>0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 t="e">
        <f ca="1">_xll.SRS1Splines.Functions25.Linear_Interp(V_NSPC!$N$4:$N$67,V_NSPC!$P$4:$P$67,CI1513)</f>
        <v>#NAME?</v>
      </c>
      <c r="CC1513" s="413" t="e">
        <f ca="1">(CB1513/V_NSPC!$T$5)*100</f>
        <v>#NAME?</v>
      </c>
      <c r="CD1513" s="308" t="e">
        <f ca="1">CB1513-V_NSPC!$T$6</f>
        <v>#NAME?</v>
      </c>
      <c r="CE1513" s="413">
        <f ca="1">IFERROR((CB1513 - V_NSPC!$T$6) / (V_NSPC!$T$5- V_NSPC!$T$6) * 100, 0)</f>
        <v>0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 t="e">
        <f ca="1">_xll.SRS1Splines.Functions25.Linear_Interp(V_NSPC!$X$4:$X$46,V_NSPC!$Z$4:$Z$46,CX1513)</f>
        <v>#NAME?</v>
      </c>
      <c r="CR1513" s="413" t="e">
        <f ca="1">(CQ1513/V_NSPC!$AD$5)*100</f>
        <v>#NAME?</v>
      </c>
      <c r="CS1513" s="308" t="e">
        <f ca="1">CQ1513-V_NSPC!$AD$6</f>
        <v>#NAME?</v>
      </c>
      <c r="CT1513" s="413">
        <f ca="1">IFERROR((CQ1513 - V_NSPC!$AD$6) / (V_NSPC!$AD$5- V_NSPC!$AD$6) * 100, 0)</f>
        <v>0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 t="e">
        <f ca="1">_xll.SRS1Splines.Functions25.Linear_Interp(V_NEM!$R$687:$R$703,V_NEM!$T$687:$T$703,M1514)+_xll.SRS1Splines.Functions25.Linear_Interp(V_NEM!$AB$687:$AB$703,V_NEM!$AD$687:$AD$703,N1514)</f>
        <v>#NAME?</v>
      </c>
      <c r="H1514" s="308" t="e">
        <f ca="1">(G1514/(V_NEM!$T$696+V_NEM!$AD$696))*100</f>
        <v>#NAME?</v>
      </c>
      <c r="I1514" s="308" t="e">
        <f ca="1">G1514-(V_NEM!$T$694+V_NEM!$AD$694)</f>
        <v>#NAME?</v>
      </c>
      <c r="J1514" s="308">
        <f ca="1"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0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 t="e">
        <f ca="1">_xll.SRS1Splines.Functions25.Linear_Interp(V_NK3!$P$8:$P$32,V_NK3!$R$8:$R$32,AC1514)</f>
        <v>#NAME?</v>
      </c>
      <c r="W1514" s="413" t="e">
        <f ca="1">(V1514/V_NK3!$R$28)*100</f>
        <v>#NAME?</v>
      </c>
      <c r="X1514" s="308" t="e">
        <f ca="1">V1514-V_NK3!$R$8</f>
        <v>#NAME?</v>
      </c>
      <c r="Y1514" s="308">
        <f ca="1">IFERROR((V1514 - V_NK3!$V$10) / (V_NK3!$V$9- V_NK3!$V$10) * 100, 0)</f>
        <v>0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 t="e">
        <f ca="1">_xll.SRS1Splines.Functions25.Linear_Interp(V_NK2!$R$10:$R$21,V_NK2!$T$10:$T$21,AR1514)</f>
        <v>#NAME?</v>
      </c>
      <c r="AL1514" s="413" t="e">
        <f ca="1">(AK1514/V_NK2!$T$18)*100</f>
        <v>#NAME?</v>
      </c>
      <c r="AM1514" s="308" t="e">
        <f ca="1">AK1514-V_NK2!$T$11</f>
        <v>#NAME?</v>
      </c>
      <c r="AN1514" s="308">
        <f ca="1">IFERROR((AK1514 - V_NK2!$X$12) / (V_NK2!$X$11- V_NK2!$X$12) * 100, 0)</f>
        <v>0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 t="e">
        <f ca="1">_xll.SRS1Splines.Functions25.Linear_Interp(V_NNG3A!$H$4:$H$12,V_NNG3A!$I$4:$I$12,BF1514)</f>
        <v>#NAME?</v>
      </c>
      <c r="BA1514" s="413" t="e">
        <f ca="1">(AZ1514/V_NNG3A!$I$8)*100</f>
        <v>#NAME?</v>
      </c>
      <c r="BB1514" s="308" t="e">
        <f ca="1">_xll.SRS1Splines.Functions25.Linear_Interp(V_NNG3A!$H$4:$H$12,V_NNG3A!$J$4:$J$12,BF1514)</f>
        <v>#NAME?</v>
      </c>
      <c r="BC1514" s="308">
        <f ca="1">IFERROR((AZ1514-V_NNG3A!$J$20) / (V_NNG3A!$J$19-V_NNG3A!$J$20) * 100, 0)</f>
        <v>0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 t="e">
        <f ca="1">_xll.SRS1Splines.Functions25.Linear_Interp(V_XNN1!$K$3:$K$8,V_XNN1!$L$3:$L$8,BT1514)</f>
        <v>#NAME?</v>
      </c>
      <c r="BO1514" s="413" t="e">
        <f ca="1">(BN1514/V_XNN1!$L$7)*100</f>
        <v>#NAME?</v>
      </c>
      <c r="BP1514" s="308" t="e">
        <f ca="1">_xll.SRS1Splines.Functions25.Linear_Interp(V_XNN1!$K$3:$K$8,V_XNN1!$M$3:$M$8,BT1514)</f>
        <v>#NAME?</v>
      </c>
      <c r="BQ1514" s="308">
        <f ca="1">IFERROR((BN1514 - V_XNN1!$M$16) / (V_XNN1!$M$15- V_XNN1!$M$16) * 100, 0)</f>
        <v>0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 t="e">
        <f ca="1">_xll.SRS1Splines.Functions25.Linear_Interp(V_NSPC!$N$4:$N$67,V_NSPC!$P$4:$P$67,CI1514)</f>
        <v>#NAME?</v>
      </c>
      <c r="CC1514" s="413" t="e">
        <f ca="1">(CB1514/V_NSPC!$T$5)*100</f>
        <v>#NAME?</v>
      </c>
      <c r="CD1514" s="308" t="e">
        <f ca="1">CB1514-V_NSPC!$T$6</f>
        <v>#NAME?</v>
      </c>
      <c r="CE1514" s="413">
        <f ca="1">IFERROR((CB1514 - V_NSPC!$T$6) / (V_NSPC!$T$5- V_NSPC!$T$6) * 100, 0)</f>
        <v>0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 t="e">
        <f ca="1">_xll.SRS1Splines.Functions25.Linear_Interp(V_NSPC!$X$4:$X$46,V_NSPC!$Z$4:$Z$46,CX1514)</f>
        <v>#NAME?</v>
      </c>
      <c r="CR1514" s="413" t="e">
        <f ca="1">(CQ1514/V_NSPC!$AD$5)*100</f>
        <v>#NAME?</v>
      </c>
      <c r="CS1514" s="308" t="e">
        <f ca="1">CQ1514-V_NSPC!$AD$6</f>
        <v>#NAME?</v>
      </c>
      <c r="CT1514" s="413">
        <f ca="1">IFERROR((CQ1514 - V_NSPC!$AD$6) / (V_NSPC!$AD$5- V_NSPC!$AD$6) * 100, 0)</f>
        <v>0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 t="e">
        <f ca="1">_xll.SRS1Splines.Functions25.Linear_Interp(V_NEM!$R$687:$R$703,V_NEM!$T$687:$T$703,M1515)+_xll.SRS1Splines.Functions25.Linear_Interp(V_NEM!$AB$687:$AB$703,V_NEM!$AD$687:$AD$703,N1515)</f>
        <v>#NAME?</v>
      </c>
      <c r="H1515" s="308" t="e">
        <f ca="1">(G1515/(V_NEM!$T$696+V_NEM!$AD$696))*100</f>
        <v>#NAME?</v>
      </c>
      <c r="I1515" s="308" t="e">
        <f ca="1">G1515-(V_NEM!$T$694+V_NEM!$AD$694)</f>
        <v>#NAME?</v>
      </c>
      <c r="J1515" s="308">
        <f ca="1"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0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 t="e">
        <f ca="1">_xll.SRS1Splines.Functions25.Linear_Interp(V_NK3!$P$8:$P$32,V_NK3!$R$8:$R$32,AC1515)</f>
        <v>#NAME?</v>
      </c>
      <c r="W1515" s="413" t="e">
        <f ca="1">(V1515/V_NK3!$R$28)*100</f>
        <v>#NAME?</v>
      </c>
      <c r="X1515" s="308" t="e">
        <f ca="1">V1515-V_NK3!$R$8</f>
        <v>#NAME?</v>
      </c>
      <c r="Y1515" s="308">
        <f ca="1">IFERROR((V1515 - V_NK3!$V$10) / (V_NK3!$V$9- V_NK3!$V$10) * 100, 0)</f>
        <v>0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 t="e">
        <f ca="1">_xll.SRS1Splines.Functions25.Linear_Interp(V_NK2!$R$10:$R$21,V_NK2!$T$10:$T$21,AR1515)</f>
        <v>#NAME?</v>
      </c>
      <c r="AL1515" s="413" t="e">
        <f ca="1">(AK1515/V_NK2!$T$18)*100</f>
        <v>#NAME?</v>
      </c>
      <c r="AM1515" s="308" t="e">
        <f ca="1">AK1515-V_NK2!$T$11</f>
        <v>#NAME?</v>
      </c>
      <c r="AN1515" s="308">
        <f ca="1">IFERROR((AK1515 - V_NK2!$X$12) / (V_NK2!$X$11- V_NK2!$X$12) * 100, 0)</f>
        <v>0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 t="e">
        <f ca="1">_xll.SRS1Splines.Functions25.Linear_Interp(V_NNG3A!$H$4:$H$12,V_NNG3A!$I$4:$I$12,BF1515)</f>
        <v>#NAME?</v>
      </c>
      <c r="BA1515" s="413" t="e">
        <f ca="1">(AZ1515/V_NNG3A!$I$8)*100</f>
        <v>#NAME?</v>
      </c>
      <c r="BB1515" s="308" t="e">
        <f ca="1">_xll.SRS1Splines.Functions25.Linear_Interp(V_NNG3A!$H$4:$H$12,V_NNG3A!$J$4:$J$12,BF1515)</f>
        <v>#NAME?</v>
      </c>
      <c r="BC1515" s="308">
        <f ca="1">IFERROR((AZ1515-V_NNG3A!$J$20) / (V_NNG3A!$J$19-V_NNG3A!$J$20) * 100, 0)</f>
        <v>0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 t="e">
        <f ca="1">_xll.SRS1Splines.Functions25.Linear_Interp(V_XNN1!$K$3:$K$8,V_XNN1!$L$3:$L$8,BT1515)</f>
        <v>#NAME?</v>
      </c>
      <c r="BO1515" s="413" t="e">
        <f ca="1">(BN1515/V_XNN1!$L$7)*100</f>
        <v>#NAME?</v>
      </c>
      <c r="BP1515" s="308" t="e">
        <f ca="1">_xll.SRS1Splines.Functions25.Linear_Interp(V_XNN1!$K$3:$K$8,V_XNN1!$M$3:$M$8,BT1515)</f>
        <v>#NAME?</v>
      </c>
      <c r="BQ1515" s="308">
        <f ca="1">IFERROR((BN1515 - V_XNN1!$M$16) / (V_XNN1!$M$15- V_XNN1!$M$16) * 100, 0)</f>
        <v>0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 t="e">
        <f ca="1">_xll.SRS1Splines.Functions25.Linear_Interp(V_NSPC!$N$4:$N$67,V_NSPC!$P$4:$P$67,CI1515)</f>
        <v>#NAME?</v>
      </c>
      <c r="CC1515" s="413" t="e">
        <f ca="1">(CB1515/V_NSPC!$T$5)*100</f>
        <v>#NAME?</v>
      </c>
      <c r="CD1515" s="308" t="e">
        <f ca="1">CB1515-V_NSPC!$T$6</f>
        <v>#NAME?</v>
      </c>
      <c r="CE1515" s="413">
        <f ca="1">IFERROR((CB1515 - V_NSPC!$T$6) / (V_NSPC!$T$5- V_NSPC!$T$6) * 100, 0)</f>
        <v>0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 t="e">
        <f ca="1">_xll.SRS1Splines.Functions25.Linear_Interp(V_NSPC!$X$4:$X$46,V_NSPC!$Z$4:$Z$46,CX1515)</f>
        <v>#NAME?</v>
      </c>
      <c r="CR1515" s="413" t="e">
        <f ca="1">(CQ1515/V_NSPC!$AD$5)*100</f>
        <v>#NAME?</v>
      </c>
      <c r="CS1515" s="308" t="e">
        <f ca="1">CQ1515-V_NSPC!$AD$6</f>
        <v>#NAME?</v>
      </c>
      <c r="CT1515" s="413">
        <f ca="1">IFERROR((CQ1515 - V_NSPC!$AD$6) / (V_NSPC!$AD$5- V_NSPC!$AD$6) * 100, 0)</f>
        <v>0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 t="e">
        <f ca="1">_xll.SRS1Splines.Functions25.Linear_Interp(V_NEM!$R$687:$R$703,V_NEM!$T$687:$T$703,M1516)+_xll.SRS1Splines.Functions25.Linear_Interp(V_NEM!$AB$687:$AB$703,V_NEM!$AD$687:$AD$703,N1516)</f>
        <v>#NAME?</v>
      </c>
      <c r="H1516" s="308" t="e">
        <f ca="1">(G1516/(V_NEM!$T$696+V_NEM!$AD$696))*100</f>
        <v>#NAME?</v>
      </c>
      <c r="I1516" s="308" t="e">
        <f ca="1">G1516-(V_NEM!$T$694+V_NEM!$AD$694)</f>
        <v>#NAME?</v>
      </c>
      <c r="J1516" s="308">
        <f ca="1"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0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 t="e">
        <f ca="1">_xll.SRS1Splines.Functions25.Linear_Interp(V_NK3!$P$8:$P$32,V_NK3!$R$8:$R$32,AC1516)</f>
        <v>#NAME?</v>
      </c>
      <c r="W1516" s="413" t="e">
        <f ca="1">(V1516/V_NK3!$R$28)*100</f>
        <v>#NAME?</v>
      </c>
      <c r="X1516" s="308" t="e">
        <f ca="1">V1516-V_NK3!$R$8</f>
        <v>#NAME?</v>
      </c>
      <c r="Y1516" s="308">
        <f ca="1">IFERROR((V1516 - V_NK3!$V$10) / (V_NK3!$V$9- V_NK3!$V$10) * 100, 0)</f>
        <v>0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 t="e">
        <f ca="1">_xll.SRS1Splines.Functions25.Linear_Interp(V_NK2!$R$10:$R$21,V_NK2!$T$10:$T$21,AR1516)</f>
        <v>#NAME?</v>
      </c>
      <c r="AL1516" s="413" t="e">
        <f ca="1">(AK1516/V_NK2!$T$18)*100</f>
        <v>#NAME?</v>
      </c>
      <c r="AM1516" s="308" t="e">
        <f ca="1">AK1516-V_NK2!$T$11</f>
        <v>#NAME?</v>
      </c>
      <c r="AN1516" s="308">
        <f ca="1">IFERROR((AK1516 - V_NK2!$X$12) / (V_NK2!$X$11- V_NK2!$X$12) * 100, 0)</f>
        <v>0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 t="e">
        <f ca="1">_xll.SRS1Splines.Functions25.Linear_Interp(V_NNG3A!$H$4:$H$12,V_NNG3A!$I$4:$I$12,BF1516)</f>
        <v>#NAME?</v>
      </c>
      <c r="BA1516" s="413" t="e">
        <f ca="1">(AZ1516/V_NNG3A!$I$8)*100</f>
        <v>#NAME?</v>
      </c>
      <c r="BB1516" s="308" t="e">
        <f ca="1">_xll.SRS1Splines.Functions25.Linear_Interp(V_NNG3A!$H$4:$H$12,V_NNG3A!$J$4:$J$12,BF1516)</f>
        <v>#NAME?</v>
      </c>
      <c r="BC1516" s="308">
        <f ca="1">IFERROR((AZ1516-V_NNG3A!$J$20) / (V_NNG3A!$J$19-V_NNG3A!$J$20) * 100, 0)</f>
        <v>0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 t="e">
        <f ca="1">_xll.SRS1Splines.Functions25.Linear_Interp(V_XNN1!$K$3:$K$8,V_XNN1!$L$3:$L$8,BT1516)</f>
        <v>#NAME?</v>
      </c>
      <c r="BO1516" s="413" t="e">
        <f ca="1">(BN1516/V_XNN1!$L$7)*100</f>
        <v>#NAME?</v>
      </c>
      <c r="BP1516" s="308" t="e">
        <f ca="1">_xll.SRS1Splines.Functions25.Linear_Interp(V_XNN1!$K$3:$K$8,V_XNN1!$M$3:$M$8,BT1516)</f>
        <v>#NAME?</v>
      </c>
      <c r="BQ1516" s="308">
        <f ca="1">IFERROR((BN1516 - V_XNN1!$M$16) / (V_XNN1!$M$15- V_XNN1!$M$16) * 100, 0)</f>
        <v>0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 t="e">
        <f ca="1">_xll.SRS1Splines.Functions25.Linear_Interp(V_NSPC!$N$4:$N$67,V_NSPC!$P$4:$P$67,CI1516)</f>
        <v>#NAME?</v>
      </c>
      <c r="CC1516" s="413" t="e">
        <f ca="1">(CB1516/V_NSPC!$T$5)*100</f>
        <v>#NAME?</v>
      </c>
      <c r="CD1516" s="308" t="e">
        <f ca="1">CB1516-V_NSPC!$T$6</f>
        <v>#NAME?</v>
      </c>
      <c r="CE1516" s="413">
        <f ca="1">IFERROR((CB1516 - V_NSPC!$T$6) / (V_NSPC!$T$5- V_NSPC!$T$6) * 100, 0)</f>
        <v>0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 t="e">
        <f ca="1">_xll.SRS1Splines.Functions25.Linear_Interp(V_NSPC!$X$4:$X$46,V_NSPC!$Z$4:$Z$46,CX1516)</f>
        <v>#NAME?</v>
      </c>
      <c r="CR1516" s="413" t="e">
        <f ca="1">(CQ1516/V_NSPC!$AD$5)*100</f>
        <v>#NAME?</v>
      </c>
      <c r="CS1516" s="308" t="e">
        <f ca="1">CQ1516-V_NSPC!$AD$6</f>
        <v>#NAME?</v>
      </c>
      <c r="CT1516" s="413">
        <f ca="1">IFERROR((CQ1516 - V_NSPC!$AD$6) / (V_NSPC!$AD$5- V_NSPC!$AD$6) * 100, 0)</f>
        <v>0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 t="e">
        <f ca="1">_xll.SRS1Splines.Functions25.Linear_Interp(V_NEM!$R$687:$R$703,V_NEM!$T$687:$T$703,M1517)+_xll.SRS1Splines.Functions25.Linear_Interp(V_NEM!$AB$687:$AB$703,V_NEM!$AD$687:$AD$703,N1517)</f>
        <v>#NAME?</v>
      </c>
      <c r="H1517" s="308" t="e">
        <f ca="1">(G1517/(V_NEM!$T$696+V_NEM!$AD$696))*100</f>
        <v>#NAME?</v>
      </c>
      <c r="I1517" s="308" t="e">
        <f ca="1">G1517-(V_NEM!$T$694+V_NEM!$AD$694)</f>
        <v>#NAME?</v>
      </c>
      <c r="J1517" s="308">
        <f ca="1"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0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 t="e">
        <f ca="1">_xll.SRS1Splines.Functions25.Linear_Interp(V_NK3!$P$8:$P$32,V_NK3!$R$8:$R$32,AC1517)</f>
        <v>#NAME?</v>
      </c>
      <c r="W1517" s="413" t="e">
        <f ca="1">(V1517/V_NK3!$R$28)*100</f>
        <v>#NAME?</v>
      </c>
      <c r="X1517" s="308" t="e">
        <f ca="1">V1517-V_NK3!$R$8</f>
        <v>#NAME?</v>
      </c>
      <c r="Y1517" s="308">
        <f ca="1">IFERROR((V1517 - V_NK3!$V$10) / (V_NK3!$V$9- V_NK3!$V$10) * 100, 0)</f>
        <v>0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 t="e">
        <f ca="1">_xll.SRS1Splines.Functions25.Linear_Interp(V_NK2!$R$10:$R$21,V_NK2!$T$10:$T$21,AR1517)</f>
        <v>#NAME?</v>
      </c>
      <c r="AL1517" s="413" t="e">
        <f ca="1">(AK1517/V_NK2!$T$18)*100</f>
        <v>#NAME?</v>
      </c>
      <c r="AM1517" s="308" t="e">
        <f ca="1">AK1517-V_NK2!$T$11</f>
        <v>#NAME?</v>
      </c>
      <c r="AN1517" s="308">
        <f ca="1">IFERROR((AK1517 - V_NK2!$X$12) / (V_NK2!$X$11- V_NK2!$X$12) * 100, 0)</f>
        <v>0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 t="e">
        <f ca="1">_xll.SRS1Splines.Functions25.Linear_Interp(V_NNG3A!$H$4:$H$12,V_NNG3A!$I$4:$I$12,BF1517)</f>
        <v>#NAME?</v>
      </c>
      <c r="BA1517" s="413" t="e">
        <f ca="1">(AZ1517/V_NNG3A!$I$8)*100</f>
        <v>#NAME?</v>
      </c>
      <c r="BB1517" s="308" t="e">
        <f ca="1">_xll.SRS1Splines.Functions25.Linear_Interp(V_NNG3A!$H$4:$H$12,V_NNG3A!$J$4:$J$12,BF1517)</f>
        <v>#NAME?</v>
      </c>
      <c r="BC1517" s="308">
        <f ca="1">IFERROR((AZ1517-V_NNG3A!$J$20) / (V_NNG3A!$J$19-V_NNG3A!$J$20) * 100, 0)</f>
        <v>0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 t="e">
        <f ca="1">_xll.SRS1Splines.Functions25.Linear_Interp(V_XNN1!$K$3:$K$8,V_XNN1!$L$3:$L$8,BT1517)</f>
        <v>#NAME?</v>
      </c>
      <c r="BO1517" s="413" t="e">
        <f ca="1">(BN1517/V_XNN1!$L$7)*100</f>
        <v>#NAME?</v>
      </c>
      <c r="BP1517" s="308" t="e">
        <f ca="1">_xll.SRS1Splines.Functions25.Linear_Interp(V_XNN1!$K$3:$K$8,V_XNN1!$M$3:$M$8,BT1517)</f>
        <v>#NAME?</v>
      </c>
      <c r="BQ1517" s="308">
        <f ca="1">IFERROR((BN1517 - V_XNN1!$M$16) / (V_XNN1!$M$15- V_XNN1!$M$16) * 100, 0)</f>
        <v>0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 t="e">
        <f ca="1">_xll.SRS1Splines.Functions25.Linear_Interp(V_NSPC!$N$4:$N$67,V_NSPC!$P$4:$P$67,CI1517)</f>
        <v>#NAME?</v>
      </c>
      <c r="CC1517" s="413" t="e">
        <f ca="1">(CB1517/V_NSPC!$T$5)*100</f>
        <v>#NAME?</v>
      </c>
      <c r="CD1517" s="308" t="e">
        <f ca="1">CB1517-V_NSPC!$T$6</f>
        <v>#NAME?</v>
      </c>
      <c r="CE1517" s="413">
        <f ca="1">IFERROR((CB1517 - V_NSPC!$T$6) / (V_NSPC!$T$5- V_NSPC!$T$6) * 100, 0)</f>
        <v>0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 t="e">
        <f ca="1">_xll.SRS1Splines.Functions25.Linear_Interp(V_NSPC!$X$4:$X$46,V_NSPC!$Z$4:$Z$46,CX1517)</f>
        <v>#NAME?</v>
      </c>
      <c r="CR1517" s="413" t="e">
        <f ca="1">(CQ1517/V_NSPC!$AD$5)*100</f>
        <v>#NAME?</v>
      </c>
      <c r="CS1517" s="308" t="e">
        <f ca="1">CQ1517-V_NSPC!$AD$6</f>
        <v>#NAME?</v>
      </c>
      <c r="CT1517" s="413">
        <f ca="1">IFERROR((CQ1517 - V_NSPC!$AD$6) / (V_NSPC!$AD$5- V_NSPC!$AD$6) * 100, 0)</f>
        <v>0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 t="e">
        <f ca="1">_xll.SRS1Splines.Functions25.Linear_Interp(V_NEM!$R$687:$R$703,V_NEM!$T$687:$T$703,M1518)+_xll.SRS1Splines.Functions25.Linear_Interp(V_NEM!$AB$687:$AB$703,V_NEM!$AD$687:$AD$703,N1518)</f>
        <v>#NAME?</v>
      </c>
      <c r="H1518" s="308" t="e">
        <f ca="1">(G1518/(V_NEM!$T$696+V_NEM!$AD$696))*100</f>
        <v>#NAME?</v>
      </c>
      <c r="I1518" s="308" t="e">
        <f ca="1">G1518-(V_NEM!$T$694+V_NEM!$AD$694)</f>
        <v>#NAME?</v>
      </c>
      <c r="J1518" s="308">
        <f ca="1"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0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 t="e">
        <f ca="1">_xll.SRS1Splines.Functions25.Linear_Interp(V_NK3!$P$8:$P$32,V_NK3!$R$8:$R$32,AC1518)</f>
        <v>#NAME?</v>
      </c>
      <c r="W1518" s="413" t="e">
        <f ca="1">(V1518/V_NK3!$R$28)*100</f>
        <v>#NAME?</v>
      </c>
      <c r="X1518" s="308" t="e">
        <f ca="1">V1518-V_NK3!$R$8</f>
        <v>#NAME?</v>
      </c>
      <c r="Y1518" s="308">
        <f ca="1">IFERROR((V1518 - V_NK3!$V$10) / (V_NK3!$V$9- V_NK3!$V$10) * 100, 0)</f>
        <v>0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 t="e">
        <f ca="1">_xll.SRS1Splines.Functions25.Linear_Interp(V_NK2!$R$10:$R$21,V_NK2!$T$10:$T$21,AR1518)</f>
        <v>#NAME?</v>
      </c>
      <c r="AL1518" s="413" t="e">
        <f ca="1">(AK1518/V_NK2!$T$18)*100</f>
        <v>#NAME?</v>
      </c>
      <c r="AM1518" s="308" t="e">
        <f ca="1">AK1518-V_NK2!$T$11</f>
        <v>#NAME?</v>
      </c>
      <c r="AN1518" s="308">
        <f ca="1">IFERROR((AK1518 - V_NK2!$X$12) / (V_NK2!$X$11- V_NK2!$X$12) * 100, 0)</f>
        <v>0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 t="e">
        <f ca="1">_xll.SRS1Splines.Functions25.Linear_Interp(V_NNG3A!$H$4:$H$12,V_NNG3A!$I$4:$I$12,BF1518)</f>
        <v>#NAME?</v>
      </c>
      <c r="BA1518" s="413" t="e">
        <f ca="1">(AZ1518/V_NNG3A!$I$8)*100</f>
        <v>#NAME?</v>
      </c>
      <c r="BB1518" s="308" t="e">
        <f ca="1">_xll.SRS1Splines.Functions25.Linear_Interp(V_NNG3A!$H$4:$H$12,V_NNG3A!$J$4:$J$12,BF1518)</f>
        <v>#NAME?</v>
      </c>
      <c r="BC1518" s="308">
        <f ca="1">IFERROR((AZ1518-V_NNG3A!$J$20) / (V_NNG3A!$J$19-V_NNG3A!$J$20) * 100, 0)</f>
        <v>0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 t="e">
        <f ca="1">_xll.SRS1Splines.Functions25.Linear_Interp(V_XNN1!$K$3:$K$8,V_XNN1!$L$3:$L$8,BT1518)</f>
        <v>#NAME?</v>
      </c>
      <c r="BO1518" s="413" t="e">
        <f ca="1">(BN1518/V_XNN1!$L$7)*100</f>
        <v>#NAME?</v>
      </c>
      <c r="BP1518" s="308" t="e">
        <f ca="1">_xll.SRS1Splines.Functions25.Linear_Interp(V_XNN1!$K$3:$K$8,V_XNN1!$M$3:$M$8,BT1518)</f>
        <v>#NAME?</v>
      </c>
      <c r="BQ1518" s="308">
        <f ca="1">IFERROR((BN1518 - V_XNN1!$M$16) / (V_XNN1!$M$15- V_XNN1!$M$16) * 100, 0)</f>
        <v>0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 t="e">
        <f ca="1">_xll.SRS1Splines.Functions25.Linear_Interp(V_NSPC!$N$4:$N$67,V_NSPC!$P$4:$P$67,CI1518)</f>
        <v>#NAME?</v>
      </c>
      <c r="CC1518" s="413" t="e">
        <f ca="1">(CB1518/V_NSPC!$T$5)*100</f>
        <v>#NAME?</v>
      </c>
      <c r="CD1518" s="308" t="e">
        <f ca="1">CB1518-V_NSPC!$T$6</f>
        <v>#NAME?</v>
      </c>
      <c r="CE1518" s="413">
        <f ca="1">IFERROR((CB1518 - V_NSPC!$T$6) / (V_NSPC!$T$5- V_NSPC!$T$6) * 100, 0)</f>
        <v>0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 t="e">
        <f ca="1">_xll.SRS1Splines.Functions25.Linear_Interp(V_NSPC!$X$4:$X$46,V_NSPC!$Z$4:$Z$46,CX1518)</f>
        <v>#NAME?</v>
      </c>
      <c r="CR1518" s="413" t="e">
        <f ca="1">(CQ1518/V_NSPC!$AD$5)*100</f>
        <v>#NAME?</v>
      </c>
      <c r="CS1518" s="308" t="e">
        <f ca="1">CQ1518-V_NSPC!$AD$6</f>
        <v>#NAME?</v>
      </c>
      <c r="CT1518" s="413">
        <f ca="1">IFERROR((CQ1518 - V_NSPC!$AD$6) / (V_NSPC!$AD$5- V_NSPC!$AD$6) * 100, 0)</f>
        <v>0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 t="e">
        <f ca="1">_xll.SRS1Splines.Functions25.Linear_Interp(V_NEM!$R$687:$R$703,V_NEM!$T$687:$T$703,M1519)+_xll.SRS1Splines.Functions25.Linear_Interp(V_NEM!$AB$687:$AB$703,V_NEM!$AD$687:$AD$703,N1519)</f>
        <v>#NAME?</v>
      </c>
      <c r="H1519" s="308" t="e">
        <f ca="1">(G1519/(V_NEM!$T$696+V_NEM!$AD$696))*100</f>
        <v>#NAME?</v>
      </c>
      <c r="I1519" s="308" t="e">
        <f ca="1">G1519-(V_NEM!$T$694+V_NEM!$AD$694)</f>
        <v>#NAME?</v>
      </c>
      <c r="J1519" s="308">
        <f ca="1"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0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 t="e">
        <f ca="1">_xll.SRS1Splines.Functions25.Linear_Interp(V_NK3!$P$8:$P$32,V_NK3!$R$8:$R$32,AC1519)</f>
        <v>#NAME?</v>
      </c>
      <c r="W1519" s="413" t="e">
        <f ca="1">(V1519/V_NK3!$R$28)*100</f>
        <v>#NAME?</v>
      </c>
      <c r="X1519" s="308" t="e">
        <f ca="1">V1519-V_NK3!$R$8</f>
        <v>#NAME?</v>
      </c>
      <c r="Y1519" s="308">
        <f ca="1">IFERROR((V1519 - V_NK3!$V$10) / (V_NK3!$V$9- V_NK3!$V$10) * 100, 0)</f>
        <v>0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 t="e">
        <f ca="1">_xll.SRS1Splines.Functions25.Linear_Interp(V_NK2!$R$10:$R$21,V_NK2!$T$10:$T$21,AR1519)</f>
        <v>#NAME?</v>
      </c>
      <c r="AL1519" s="413" t="e">
        <f ca="1">(AK1519/V_NK2!$T$18)*100</f>
        <v>#NAME?</v>
      </c>
      <c r="AM1519" s="308" t="e">
        <f ca="1">AK1519-V_NK2!$T$11</f>
        <v>#NAME?</v>
      </c>
      <c r="AN1519" s="308">
        <f ca="1">IFERROR((AK1519 - V_NK2!$X$12) / (V_NK2!$X$11- V_NK2!$X$12) * 100, 0)</f>
        <v>0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 t="e">
        <f ca="1">_xll.SRS1Splines.Functions25.Linear_Interp(V_NNG3A!$H$4:$H$12,V_NNG3A!$I$4:$I$12,BF1519)</f>
        <v>#NAME?</v>
      </c>
      <c r="BA1519" s="413" t="e">
        <f ca="1">(AZ1519/V_NNG3A!$I$8)*100</f>
        <v>#NAME?</v>
      </c>
      <c r="BB1519" s="308" t="e">
        <f ca="1">_xll.SRS1Splines.Functions25.Linear_Interp(V_NNG3A!$H$4:$H$12,V_NNG3A!$J$4:$J$12,BF1519)</f>
        <v>#NAME?</v>
      </c>
      <c r="BC1519" s="308">
        <f ca="1">IFERROR((AZ1519-V_NNG3A!$J$20) / (V_NNG3A!$J$19-V_NNG3A!$J$20) * 100, 0)</f>
        <v>0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 t="e">
        <f ca="1">_xll.SRS1Splines.Functions25.Linear_Interp(V_XNN1!$K$3:$K$8,V_XNN1!$L$3:$L$8,BT1519)</f>
        <v>#NAME?</v>
      </c>
      <c r="BO1519" s="413" t="e">
        <f ca="1">(BN1519/V_XNN1!$L$7)*100</f>
        <v>#NAME?</v>
      </c>
      <c r="BP1519" s="308" t="e">
        <f ca="1">_xll.SRS1Splines.Functions25.Linear_Interp(V_XNN1!$K$3:$K$8,V_XNN1!$M$3:$M$8,BT1519)</f>
        <v>#NAME?</v>
      </c>
      <c r="BQ1519" s="308">
        <f ca="1">IFERROR((BN1519 - V_XNN1!$M$16) / (V_XNN1!$M$15- V_XNN1!$M$16) * 100, 0)</f>
        <v>0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 t="e">
        <f ca="1">_xll.SRS1Splines.Functions25.Linear_Interp(V_NSPC!$N$4:$N$67,V_NSPC!$P$4:$P$67,CI1519)</f>
        <v>#NAME?</v>
      </c>
      <c r="CC1519" s="413" t="e">
        <f ca="1">(CB1519/V_NSPC!$T$5)*100</f>
        <v>#NAME?</v>
      </c>
      <c r="CD1519" s="308" t="e">
        <f ca="1">CB1519-V_NSPC!$T$6</f>
        <v>#NAME?</v>
      </c>
      <c r="CE1519" s="413">
        <f ca="1">IFERROR((CB1519 - V_NSPC!$T$6) / (V_NSPC!$T$5- V_NSPC!$T$6) * 100, 0)</f>
        <v>0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 t="e">
        <f ca="1">_xll.SRS1Splines.Functions25.Linear_Interp(V_NSPC!$X$4:$X$46,V_NSPC!$Z$4:$Z$46,CX1519)</f>
        <v>#NAME?</v>
      </c>
      <c r="CR1519" s="413" t="e">
        <f ca="1">(CQ1519/V_NSPC!$AD$5)*100</f>
        <v>#NAME?</v>
      </c>
      <c r="CS1519" s="308" t="e">
        <f ca="1">CQ1519-V_NSPC!$AD$6</f>
        <v>#NAME?</v>
      </c>
      <c r="CT1519" s="413">
        <f ca="1">IFERROR((CQ1519 - V_NSPC!$AD$6) / (V_NSPC!$AD$5- V_NSPC!$AD$6) * 100, 0)</f>
        <v>0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 t="e">
        <f ca="1">_xll.SRS1Splines.Functions25.Linear_Interp(V_NEM!$R$687:$R$703,V_NEM!$T$687:$T$703,M1520)+_xll.SRS1Splines.Functions25.Linear_Interp(V_NEM!$AB$687:$AB$703,V_NEM!$AD$687:$AD$703,N1520)</f>
        <v>#NAME?</v>
      </c>
      <c r="H1520" s="308" t="e">
        <f ca="1">(G1520/(V_NEM!$T$696+V_NEM!$AD$696))*100</f>
        <v>#NAME?</v>
      </c>
      <c r="I1520" s="308" t="e">
        <f ca="1">G1520-(V_NEM!$T$694+V_NEM!$AD$694)</f>
        <v>#NAME?</v>
      </c>
      <c r="J1520" s="308">
        <f ca="1"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0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 t="e">
        <f ca="1">_xll.SRS1Splines.Functions25.Linear_Interp(V_NK3!$P$8:$P$32,V_NK3!$R$8:$R$32,AC1520)</f>
        <v>#NAME?</v>
      </c>
      <c r="W1520" s="413" t="e">
        <f ca="1">(V1520/V_NK3!$R$28)*100</f>
        <v>#NAME?</v>
      </c>
      <c r="X1520" s="308" t="e">
        <f ca="1">V1520-V_NK3!$R$8</f>
        <v>#NAME?</v>
      </c>
      <c r="Y1520" s="308">
        <f ca="1">IFERROR((V1520 - V_NK3!$V$10) / (V_NK3!$V$9- V_NK3!$V$10) * 100, 0)</f>
        <v>0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 t="e">
        <f ca="1">_xll.SRS1Splines.Functions25.Linear_Interp(V_NK2!$R$10:$R$21,V_NK2!$T$10:$T$21,AR1520)</f>
        <v>#NAME?</v>
      </c>
      <c r="AL1520" s="413" t="e">
        <f ca="1">(AK1520/V_NK2!$T$18)*100</f>
        <v>#NAME?</v>
      </c>
      <c r="AM1520" s="308" t="e">
        <f ca="1">AK1520-V_NK2!$T$11</f>
        <v>#NAME?</v>
      </c>
      <c r="AN1520" s="308">
        <f ca="1">IFERROR((AK1520 - V_NK2!$X$12) / (V_NK2!$X$11- V_NK2!$X$12) * 100, 0)</f>
        <v>0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 t="e">
        <f ca="1">_xll.SRS1Splines.Functions25.Linear_Interp(V_NNG3A!$H$4:$H$12,V_NNG3A!$I$4:$I$12,BF1520)</f>
        <v>#NAME?</v>
      </c>
      <c r="BA1520" s="413" t="e">
        <f ca="1">(AZ1520/V_NNG3A!$I$8)*100</f>
        <v>#NAME?</v>
      </c>
      <c r="BB1520" s="308" t="e">
        <f ca="1">_xll.SRS1Splines.Functions25.Linear_Interp(V_NNG3A!$H$4:$H$12,V_NNG3A!$J$4:$J$12,BF1520)</f>
        <v>#NAME?</v>
      </c>
      <c r="BC1520" s="308">
        <f ca="1">IFERROR((AZ1520-V_NNG3A!$J$20) / (V_NNG3A!$J$19-V_NNG3A!$J$20) * 100, 0)</f>
        <v>0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 t="e">
        <f ca="1">_xll.SRS1Splines.Functions25.Linear_Interp(V_XNN1!$K$3:$K$8,V_XNN1!$L$3:$L$8,BT1520)</f>
        <v>#NAME?</v>
      </c>
      <c r="BO1520" s="413" t="e">
        <f ca="1">(BN1520/V_XNN1!$L$7)*100</f>
        <v>#NAME?</v>
      </c>
      <c r="BP1520" s="308" t="e">
        <f ca="1">_xll.SRS1Splines.Functions25.Linear_Interp(V_XNN1!$K$3:$K$8,V_XNN1!$M$3:$M$8,BT1520)</f>
        <v>#NAME?</v>
      </c>
      <c r="BQ1520" s="308">
        <f ca="1">IFERROR((BN1520 - V_XNN1!$M$16) / (V_XNN1!$M$15- V_XNN1!$M$16) * 100, 0)</f>
        <v>0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 t="e">
        <f ca="1">_xll.SRS1Splines.Functions25.Linear_Interp(V_NSPC!$N$4:$N$67,V_NSPC!$P$4:$P$67,CI1520)</f>
        <v>#NAME?</v>
      </c>
      <c r="CC1520" s="413" t="e">
        <f ca="1">(CB1520/V_NSPC!$T$5)*100</f>
        <v>#NAME?</v>
      </c>
      <c r="CD1520" s="308" t="e">
        <f ca="1">CB1520-V_NSPC!$T$6</f>
        <v>#NAME?</v>
      </c>
      <c r="CE1520" s="413">
        <f ca="1">IFERROR((CB1520 - V_NSPC!$T$6) / (V_NSPC!$T$5- V_NSPC!$T$6) * 100, 0)</f>
        <v>0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 t="e">
        <f ca="1">_xll.SRS1Splines.Functions25.Linear_Interp(V_NSPC!$X$4:$X$46,V_NSPC!$Z$4:$Z$46,CX1520)</f>
        <v>#NAME?</v>
      </c>
      <c r="CR1520" s="413" t="e">
        <f ca="1">(CQ1520/V_NSPC!$AD$5)*100</f>
        <v>#NAME?</v>
      </c>
      <c r="CS1520" s="308" t="e">
        <f ca="1">CQ1520-V_NSPC!$AD$6</f>
        <v>#NAME?</v>
      </c>
      <c r="CT1520" s="413">
        <f ca="1">IFERROR((CQ1520 - V_NSPC!$AD$6) / (V_NSPC!$AD$5- V_NSPC!$AD$6) * 100, 0)</f>
        <v>0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 t="e">
        <f ca="1">_xll.SRS1Splines.Functions25.Linear_Interp(V_NEM!$R$687:$R$703,V_NEM!$T$687:$T$703,M1521)+_xll.SRS1Splines.Functions25.Linear_Interp(V_NEM!$AB$687:$AB$703,V_NEM!$AD$687:$AD$703,N1521)</f>
        <v>#NAME?</v>
      </c>
      <c r="H1521" s="308" t="e">
        <f ca="1">(G1521/(V_NEM!$T$696+V_NEM!$AD$696))*100</f>
        <v>#NAME?</v>
      </c>
      <c r="I1521" s="308" t="e">
        <f ca="1">G1521-(V_NEM!$T$694+V_NEM!$AD$694)</f>
        <v>#NAME?</v>
      </c>
      <c r="J1521" s="308">
        <f ca="1"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0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 t="e">
        <f ca="1">_xll.SRS1Splines.Functions25.Linear_Interp(V_NK3!$P$8:$P$32,V_NK3!$R$8:$R$32,AC1521)</f>
        <v>#NAME?</v>
      </c>
      <c r="W1521" s="413" t="e">
        <f ca="1">(V1521/V_NK3!$R$28)*100</f>
        <v>#NAME?</v>
      </c>
      <c r="X1521" s="308" t="e">
        <f ca="1">V1521-V_NK3!$R$8</f>
        <v>#NAME?</v>
      </c>
      <c r="Y1521" s="308">
        <f ca="1">IFERROR((V1521 - V_NK3!$V$10) / (V_NK3!$V$9- V_NK3!$V$10) * 100, 0)</f>
        <v>0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 t="e">
        <f ca="1">_xll.SRS1Splines.Functions25.Linear_Interp(V_NK2!$R$10:$R$21,V_NK2!$T$10:$T$21,AR1521)</f>
        <v>#NAME?</v>
      </c>
      <c r="AL1521" s="413" t="e">
        <f ca="1">(AK1521/V_NK2!$T$18)*100</f>
        <v>#NAME?</v>
      </c>
      <c r="AM1521" s="308" t="e">
        <f ca="1">AK1521-V_NK2!$T$11</f>
        <v>#NAME?</v>
      </c>
      <c r="AN1521" s="308">
        <f ca="1">IFERROR((AK1521 - V_NK2!$X$12) / (V_NK2!$X$11- V_NK2!$X$12) * 100, 0)</f>
        <v>0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 t="e">
        <f ca="1">_xll.SRS1Splines.Functions25.Linear_Interp(V_NNG3A!$H$4:$H$12,V_NNG3A!$I$4:$I$12,BF1521)</f>
        <v>#NAME?</v>
      </c>
      <c r="BA1521" s="413" t="e">
        <f ca="1">(AZ1521/V_NNG3A!$I$8)*100</f>
        <v>#NAME?</v>
      </c>
      <c r="BB1521" s="308" t="e">
        <f ca="1">_xll.SRS1Splines.Functions25.Linear_Interp(V_NNG3A!$H$4:$H$12,V_NNG3A!$J$4:$J$12,BF1521)</f>
        <v>#NAME?</v>
      </c>
      <c r="BC1521" s="308">
        <f ca="1">IFERROR((AZ1521-V_NNG3A!$J$20) / (V_NNG3A!$J$19-V_NNG3A!$J$20) * 100, 0)</f>
        <v>0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 t="e">
        <f ca="1">_xll.SRS1Splines.Functions25.Linear_Interp(V_XNN1!$K$3:$K$8,V_XNN1!$L$3:$L$8,BT1521)</f>
        <v>#NAME?</v>
      </c>
      <c r="BO1521" s="413" t="e">
        <f ca="1">(BN1521/V_XNN1!$L$7)*100</f>
        <v>#NAME?</v>
      </c>
      <c r="BP1521" s="308" t="e">
        <f ca="1">_xll.SRS1Splines.Functions25.Linear_Interp(V_XNN1!$K$3:$K$8,V_XNN1!$M$3:$M$8,BT1521)</f>
        <v>#NAME?</v>
      </c>
      <c r="BQ1521" s="308">
        <f ca="1">IFERROR((BN1521 - V_XNN1!$M$16) / (V_XNN1!$M$15- V_XNN1!$M$16) * 100, 0)</f>
        <v>0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 t="e">
        <f ca="1">_xll.SRS1Splines.Functions25.Linear_Interp(V_NSPC!$N$4:$N$67,V_NSPC!$P$4:$P$67,CI1521)</f>
        <v>#NAME?</v>
      </c>
      <c r="CC1521" s="413" t="e">
        <f ca="1">(CB1521/V_NSPC!$T$5)*100</f>
        <v>#NAME?</v>
      </c>
      <c r="CD1521" s="308" t="e">
        <f ca="1">CB1521-V_NSPC!$T$6</f>
        <v>#NAME?</v>
      </c>
      <c r="CE1521" s="413">
        <f ca="1">IFERROR((CB1521 - V_NSPC!$T$6) / (V_NSPC!$T$5- V_NSPC!$T$6) * 100, 0)</f>
        <v>0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 t="e">
        <f ca="1">_xll.SRS1Splines.Functions25.Linear_Interp(V_NSPC!$X$4:$X$46,V_NSPC!$Z$4:$Z$46,CX1521)</f>
        <v>#NAME?</v>
      </c>
      <c r="CR1521" s="413" t="e">
        <f ca="1">(CQ1521/V_NSPC!$AD$5)*100</f>
        <v>#NAME?</v>
      </c>
      <c r="CS1521" s="308" t="e">
        <f ca="1">CQ1521-V_NSPC!$AD$6</f>
        <v>#NAME?</v>
      </c>
      <c r="CT1521" s="413">
        <f ca="1">IFERROR((CQ1521 - V_NSPC!$AD$6) / (V_NSPC!$AD$5- V_NSPC!$AD$6) * 100, 0)</f>
        <v>0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 t="e">
        <f ca="1">_xll.SRS1Splines.Functions25.Linear_Interp(V_NEM!$R$687:$R$703,V_NEM!$T$687:$T$703,M1522)+_xll.SRS1Splines.Functions25.Linear_Interp(V_NEM!$AB$687:$AB$703,V_NEM!$AD$687:$AD$703,N1522)</f>
        <v>#NAME?</v>
      </c>
      <c r="H1522" s="308" t="e">
        <f ca="1">(G1522/(V_NEM!$T$696+V_NEM!$AD$696))*100</f>
        <v>#NAME?</v>
      </c>
      <c r="I1522" s="308" t="e">
        <f ca="1">G1522-(V_NEM!$T$694+V_NEM!$AD$694)</f>
        <v>#NAME?</v>
      </c>
      <c r="J1522" s="308">
        <f ca="1"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0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 t="e">
        <f ca="1">_xll.SRS1Splines.Functions25.Linear_Interp(V_NK3!$P$8:$P$32,V_NK3!$R$8:$R$32,AC1522)</f>
        <v>#NAME?</v>
      </c>
      <c r="W1522" s="413" t="e">
        <f ca="1">(V1522/V_NK3!$R$28)*100</f>
        <v>#NAME?</v>
      </c>
      <c r="X1522" s="308" t="e">
        <f ca="1">V1522-V_NK3!$R$8</f>
        <v>#NAME?</v>
      </c>
      <c r="Y1522" s="308">
        <f ca="1">IFERROR((V1522 - V_NK3!$V$10) / (V_NK3!$V$9- V_NK3!$V$10) * 100, 0)</f>
        <v>0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 t="e">
        <f ca="1">_xll.SRS1Splines.Functions25.Linear_Interp(V_NK2!$R$10:$R$21,V_NK2!$T$10:$T$21,AR1522)</f>
        <v>#NAME?</v>
      </c>
      <c r="AL1522" s="413" t="e">
        <f ca="1">(AK1522/V_NK2!$T$18)*100</f>
        <v>#NAME?</v>
      </c>
      <c r="AM1522" s="308" t="e">
        <f ca="1">AK1522-V_NK2!$T$11</f>
        <v>#NAME?</v>
      </c>
      <c r="AN1522" s="308">
        <f ca="1">IFERROR((AK1522 - V_NK2!$X$12) / (V_NK2!$X$11- V_NK2!$X$12) * 100, 0)</f>
        <v>0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 t="e">
        <f ca="1">_xll.SRS1Splines.Functions25.Linear_Interp(V_NNG3A!$H$4:$H$12,V_NNG3A!$I$4:$I$12,BF1522)</f>
        <v>#NAME?</v>
      </c>
      <c r="BA1522" s="413" t="e">
        <f ca="1">(AZ1522/V_NNG3A!$I$8)*100</f>
        <v>#NAME?</v>
      </c>
      <c r="BB1522" s="308" t="e">
        <f ca="1">_xll.SRS1Splines.Functions25.Linear_Interp(V_NNG3A!$H$4:$H$12,V_NNG3A!$J$4:$J$12,BF1522)</f>
        <v>#NAME?</v>
      </c>
      <c r="BC1522" s="308">
        <f ca="1">IFERROR((AZ1522-V_NNG3A!$J$20) / (V_NNG3A!$J$19-V_NNG3A!$J$20) * 100, 0)</f>
        <v>0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 t="e">
        <f ca="1">_xll.SRS1Splines.Functions25.Linear_Interp(V_XNN1!$K$3:$K$8,V_XNN1!$L$3:$L$8,BT1522)</f>
        <v>#NAME?</v>
      </c>
      <c r="BO1522" s="413" t="e">
        <f ca="1">(BN1522/V_XNN1!$L$7)*100</f>
        <v>#NAME?</v>
      </c>
      <c r="BP1522" s="308" t="e">
        <f ca="1">_xll.SRS1Splines.Functions25.Linear_Interp(V_XNN1!$K$3:$K$8,V_XNN1!$M$3:$M$8,BT1522)</f>
        <v>#NAME?</v>
      </c>
      <c r="BQ1522" s="308">
        <f ca="1">IFERROR((BN1522 - V_XNN1!$M$16) / (V_XNN1!$M$15- V_XNN1!$M$16) * 100, 0)</f>
        <v>0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 t="e">
        <f ca="1">_xll.SRS1Splines.Functions25.Linear_Interp(V_NSPC!$N$4:$N$67,V_NSPC!$P$4:$P$67,CI1522)</f>
        <v>#NAME?</v>
      </c>
      <c r="CC1522" s="413" t="e">
        <f ca="1">(CB1522/V_NSPC!$T$5)*100</f>
        <v>#NAME?</v>
      </c>
      <c r="CD1522" s="308" t="e">
        <f ca="1">CB1522-V_NSPC!$T$6</f>
        <v>#NAME?</v>
      </c>
      <c r="CE1522" s="413">
        <f ca="1">IFERROR((CB1522 - V_NSPC!$T$6) / (V_NSPC!$T$5- V_NSPC!$T$6) * 100, 0)</f>
        <v>0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 t="e">
        <f ca="1">_xll.SRS1Splines.Functions25.Linear_Interp(V_NSPC!$X$4:$X$46,V_NSPC!$Z$4:$Z$46,CX1522)</f>
        <v>#NAME?</v>
      </c>
      <c r="CR1522" s="413" t="e">
        <f ca="1">(CQ1522/V_NSPC!$AD$5)*100</f>
        <v>#NAME?</v>
      </c>
      <c r="CS1522" s="308" t="e">
        <f ca="1">CQ1522-V_NSPC!$AD$6</f>
        <v>#NAME?</v>
      </c>
      <c r="CT1522" s="413">
        <f ca="1">IFERROR((CQ1522 - V_NSPC!$AD$6) / (V_NSPC!$AD$5- V_NSPC!$AD$6) * 100, 0)</f>
        <v>0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 t="e">
        <f ca="1">_xll.SRS1Splines.Functions25.Linear_Interp(V_NEM!$R$687:$R$703,V_NEM!$T$687:$T$703,M1523)+_xll.SRS1Splines.Functions25.Linear_Interp(V_NEM!$AB$687:$AB$703,V_NEM!$AD$687:$AD$703,N1523)</f>
        <v>#NAME?</v>
      </c>
      <c r="H1523" s="308" t="e">
        <f ca="1">(G1523/(V_NEM!$T$696+V_NEM!$AD$696))*100</f>
        <v>#NAME?</v>
      </c>
      <c r="I1523" s="308" t="e">
        <f ca="1">G1523-(V_NEM!$T$694+V_NEM!$AD$694)</f>
        <v>#NAME?</v>
      </c>
      <c r="J1523" s="308">
        <f ca="1"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0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 t="e">
        <f ca="1">_xll.SRS1Splines.Functions25.Linear_Interp(V_NK3!$P$8:$P$32,V_NK3!$R$8:$R$32,AC1523)</f>
        <v>#NAME?</v>
      </c>
      <c r="W1523" s="413" t="e">
        <f ca="1">(V1523/V_NK3!$R$28)*100</f>
        <v>#NAME?</v>
      </c>
      <c r="X1523" s="308" t="e">
        <f ca="1">V1523-V_NK3!$R$8</f>
        <v>#NAME?</v>
      </c>
      <c r="Y1523" s="308">
        <f ca="1">IFERROR((V1523 - V_NK3!$V$10) / (V_NK3!$V$9- V_NK3!$V$10) * 100, 0)</f>
        <v>0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 t="e">
        <f ca="1">_xll.SRS1Splines.Functions25.Linear_Interp(V_NK2!$R$10:$R$21,V_NK2!$T$10:$T$21,AR1523)</f>
        <v>#NAME?</v>
      </c>
      <c r="AL1523" s="413" t="e">
        <f ca="1">(AK1523/V_NK2!$T$18)*100</f>
        <v>#NAME?</v>
      </c>
      <c r="AM1523" s="308" t="e">
        <f ca="1">AK1523-V_NK2!$T$11</f>
        <v>#NAME?</v>
      </c>
      <c r="AN1523" s="308">
        <f ca="1">IFERROR((AK1523 - V_NK2!$X$12) / (V_NK2!$X$11- V_NK2!$X$12) * 100, 0)</f>
        <v>0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 t="e">
        <f ca="1">_xll.SRS1Splines.Functions25.Linear_Interp(V_NNG3A!$H$4:$H$12,V_NNG3A!$I$4:$I$12,BF1523)</f>
        <v>#NAME?</v>
      </c>
      <c r="BA1523" s="413" t="e">
        <f ca="1">(AZ1523/V_NNG3A!$I$8)*100</f>
        <v>#NAME?</v>
      </c>
      <c r="BB1523" s="308" t="e">
        <f ca="1">_xll.SRS1Splines.Functions25.Linear_Interp(V_NNG3A!$H$4:$H$12,V_NNG3A!$J$4:$J$12,BF1523)</f>
        <v>#NAME?</v>
      </c>
      <c r="BC1523" s="308">
        <f ca="1">IFERROR((AZ1523-V_NNG3A!$J$20) / (V_NNG3A!$J$19-V_NNG3A!$J$20) * 100, 0)</f>
        <v>0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 t="e">
        <f ca="1">_xll.SRS1Splines.Functions25.Linear_Interp(V_XNN1!$K$3:$K$8,V_XNN1!$L$3:$L$8,BT1523)</f>
        <v>#NAME?</v>
      </c>
      <c r="BO1523" s="413" t="e">
        <f ca="1">(BN1523/V_XNN1!$L$7)*100</f>
        <v>#NAME?</v>
      </c>
      <c r="BP1523" s="308" t="e">
        <f ca="1">_xll.SRS1Splines.Functions25.Linear_Interp(V_XNN1!$K$3:$K$8,V_XNN1!$M$3:$M$8,BT1523)</f>
        <v>#NAME?</v>
      </c>
      <c r="BQ1523" s="308">
        <f ca="1">IFERROR((BN1523 - V_XNN1!$M$16) / (V_XNN1!$M$15- V_XNN1!$M$16) * 100, 0)</f>
        <v>0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 t="e">
        <f ca="1">_xll.SRS1Splines.Functions25.Linear_Interp(V_NSPC!$N$4:$N$67,V_NSPC!$P$4:$P$67,CI1523)</f>
        <v>#NAME?</v>
      </c>
      <c r="CC1523" s="413" t="e">
        <f ca="1">(CB1523/V_NSPC!$T$5)*100</f>
        <v>#NAME?</v>
      </c>
      <c r="CD1523" s="308" t="e">
        <f ca="1">CB1523-V_NSPC!$T$6</f>
        <v>#NAME?</v>
      </c>
      <c r="CE1523" s="413">
        <f ca="1">IFERROR((CB1523 - V_NSPC!$T$6) / (V_NSPC!$T$5- V_NSPC!$T$6) * 100, 0)</f>
        <v>0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 t="e">
        <f ca="1">_xll.SRS1Splines.Functions25.Linear_Interp(V_NSPC!$X$4:$X$46,V_NSPC!$Z$4:$Z$46,CX1523)</f>
        <v>#NAME?</v>
      </c>
      <c r="CR1523" s="413" t="e">
        <f ca="1">(CQ1523/V_NSPC!$AD$5)*100</f>
        <v>#NAME?</v>
      </c>
      <c r="CS1523" s="308" t="e">
        <f ca="1">CQ1523-V_NSPC!$AD$6</f>
        <v>#NAME?</v>
      </c>
      <c r="CT1523" s="413">
        <f ca="1">IFERROR((CQ1523 - V_NSPC!$AD$6) / (V_NSPC!$AD$5- V_NSPC!$AD$6) * 100, 0)</f>
        <v>0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 t="e">
        <f ca="1">_xll.SRS1Splines.Functions25.Linear_Interp(V_NEM!$R$687:$R$703,V_NEM!$T$687:$T$703,M1524)+_xll.SRS1Splines.Functions25.Linear_Interp(V_NEM!$AB$687:$AB$703,V_NEM!$AD$687:$AD$703,N1524)</f>
        <v>#NAME?</v>
      </c>
      <c r="H1524" s="308" t="e">
        <f ca="1">(G1524/(V_NEM!$T$696+V_NEM!$AD$696))*100</f>
        <v>#NAME?</v>
      </c>
      <c r="I1524" s="308" t="e">
        <f ca="1">G1524-(V_NEM!$T$694+V_NEM!$AD$694)</f>
        <v>#NAME?</v>
      </c>
      <c r="J1524" s="308">
        <f ca="1"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0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 t="e">
        <f ca="1">_xll.SRS1Splines.Functions25.Linear_Interp(V_NK3!$P$8:$P$32,V_NK3!$R$8:$R$32,AC1524)</f>
        <v>#NAME?</v>
      </c>
      <c r="W1524" s="413" t="e">
        <f ca="1">(V1524/V_NK3!$R$28)*100</f>
        <v>#NAME?</v>
      </c>
      <c r="X1524" s="308" t="e">
        <f ca="1">V1524-V_NK3!$R$8</f>
        <v>#NAME?</v>
      </c>
      <c r="Y1524" s="308">
        <f ca="1">IFERROR((V1524 - V_NK3!$V$10) / (V_NK3!$V$9- V_NK3!$V$10) * 100, 0)</f>
        <v>0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 t="e">
        <f ca="1">_xll.SRS1Splines.Functions25.Linear_Interp(V_NK2!$R$10:$R$21,V_NK2!$T$10:$T$21,AR1524)</f>
        <v>#NAME?</v>
      </c>
      <c r="AL1524" s="413" t="e">
        <f ca="1">(AK1524/V_NK2!$T$18)*100</f>
        <v>#NAME?</v>
      </c>
      <c r="AM1524" s="308" t="e">
        <f ca="1">AK1524-V_NK2!$T$11</f>
        <v>#NAME?</v>
      </c>
      <c r="AN1524" s="308">
        <f ca="1">IFERROR((AK1524 - V_NK2!$X$12) / (V_NK2!$X$11- V_NK2!$X$12) * 100, 0)</f>
        <v>0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 t="e">
        <f ca="1">_xll.SRS1Splines.Functions25.Linear_Interp(V_NNG3A!$H$4:$H$12,V_NNG3A!$I$4:$I$12,BF1524)</f>
        <v>#NAME?</v>
      </c>
      <c r="BA1524" s="413" t="e">
        <f ca="1">(AZ1524/V_NNG3A!$I$8)*100</f>
        <v>#NAME?</v>
      </c>
      <c r="BB1524" s="308" t="e">
        <f ca="1">_xll.SRS1Splines.Functions25.Linear_Interp(V_NNG3A!$H$4:$H$12,V_NNG3A!$J$4:$J$12,BF1524)</f>
        <v>#NAME?</v>
      </c>
      <c r="BC1524" s="308">
        <f ca="1">IFERROR((AZ1524-V_NNG3A!$J$20) / (V_NNG3A!$J$19-V_NNG3A!$J$20) * 100, 0)</f>
        <v>0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 t="e">
        <f ca="1">_xll.SRS1Splines.Functions25.Linear_Interp(V_XNN1!$K$3:$K$8,V_XNN1!$L$3:$L$8,BT1524)</f>
        <v>#NAME?</v>
      </c>
      <c r="BO1524" s="413" t="e">
        <f ca="1">(BN1524/V_XNN1!$L$7)*100</f>
        <v>#NAME?</v>
      </c>
      <c r="BP1524" s="308" t="e">
        <f ca="1">_xll.SRS1Splines.Functions25.Linear_Interp(V_XNN1!$K$3:$K$8,V_XNN1!$M$3:$M$8,BT1524)</f>
        <v>#NAME?</v>
      </c>
      <c r="BQ1524" s="308">
        <f ca="1">IFERROR((BN1524 - V_XNN1!$M$16) / (V_XNN1!$M$15- V_XNN1!$M$16) * 100, 0)</f>
        <v>0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 t="e">
        <f ca="1">_xll.SRS1Splines.Functions25.Linear_Interp(V_NSPC!$N$4:$N$67,V_NSPC!$P$4:$P$67,CI1524)</f>
        <v>#NAME?</v>
      </c>
      <c r="CC1524" s="413" t="e">
        <f ca="1">(CB1524/V_NSPC!$T$5)*100</f>
        <v>#NAME?</v>
      </c>
      <c r="CD1524" s="308" t="e">
        <f ca="1">CB1524-V_NSPC!$T$6</f>
        <v>#NAME?</v>
      </c>
      <c r="CE1524" s="413">
        <f ca="1">IFERROR((CB1524 - V_NSPC!$T$6) / (V_NSPC!$T$5- V_NSPC!$T$6) * 100, 0)</f>
        <v>0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 t="e">
        <f ca="1">_xll.SRS1Splines.Functions25.Linear_Interp(V_NSPC!$X$4:$X$46,V_NSPC!$Z$4:$Z$46,CX1524)</f>
        <v>#NAME?</v>
      </c>
      <c r="CR1524" s="413" t="e">
        <f ca="1">(CQ1524/V_NSPC!$AD$5)*100</f>
        <v>#NAME?</v>
      </c>
      <c r="CS1524" s="308" t="e">
        <f ca="1">CQ1524-V_NSPC!$AD$6</f>
        <v>#NAME?</v>
      </c>
      <c r="CT1524" s="413">
        <f ca="1">IFERROR((CQ1524 - V_NSPC!$AD$6) / (V_NSPC!$AD$5- V_NSPC!$AD$6) * 100, 0)</f>
        <v>0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 t="e">
        <f ca="1">_xll.SRS1Splines.Functions25.Linear_Interp(V_NEM!$R$687:$R$703,V_NEM!$T$687:$T$703,M1525)+_xll.SRS1Splines.Functions25.Linear_Interp(V_NEM!$AB$687:$AB$703,V_NEM!$AD$687:$AD$703,N1525)</f>
        <v>#NAME?</v>
      </c>
      <c r="H1525" s="308" t="e">
        <f ca="1">(G1525/(V_NEM!$T$696+V_NEM!$AD$696))*100</f>
        <v>#NAME?</v>
      </c>
      <c r="I1525" s="308" t="e">
        <f ca="1">G1525-(V_NEM!$T$694+V_NEM!$AD$694)</f>
        <v>#NAME?</v>
      </c>
      <c r="J1525" s="308">
        <f ca="1"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0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 t="e">
        <f ca="1">_xll.SRS1Splines.Functions25.Linear_Interp(V_NK3!$P$8:$P$32,V_NK3!$R$8:$R$32,AC1525)</f>
        <v>#NAME?</v>
      </c>
      <c r="W1525" s="413" t="e">
        <f ca="1">(V1525/V_NK3!$R$28)*100</f>
        <v>#NAME?</v>
      </c>
      <c r="X1525" s="308" t="e">
        <f ca="1">V1525-V_NK3!$R$8</f>
        <v>#NAME?</v>
      </c>
      <c r="Y1525" s="308">
        <f ca="1">IFERROR((V1525 - V_NK3!$V$10) / (V_NK3!$V$9- V_NK3!$V$10) * 100, 0)</f>
        <v>0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 t="e">
        <f ca="1">_xll.SRS1Splines.Functions25.Linear_Interp(V_NK2!$R$10:$R$21,V_NK2!$T$10:$T$21,AR1525)</f>
        <v>#NAME?</v>
      </c>
      <c r="AL1525" s="413" t="e">
        <f ca="1">(AK1525/V_NK2!$T$18)*100</f>
        <v>#NAME?</v>
      </c>
      <c r="AM1525" s="308" t="e">
        <f ca="1">AK1525-V_NK2!$T$11</f>
        <v>#NAME?</v>
      </c>
      <c r="AN1525" s="308">
        <f ca="1">IFERROR((AK1525 - V_NK2!$X$12) / (V_NK2!$X$11- V_NK2!$X$12) * 100, 0)</f>
        <v>0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 t="e">
        <f ca="1">_xll.SRS1Splines.Functions25.Linear_Interp(V_NNG3A!$H$4:$H$12,V_NNG3A!$I$4:$I$12,BF1525)</f>
        <v>#NAME?</v>
      </c>
      <c r="BA1525" s="413" t="e">
        <f ca="1">(AZ1525/V_NNG3A!$I$8)*100</f>
        <v>#NAME?</v>
      </c>
      <c r="BB1525" s="308" t="e">
        <f ca="1">_xll.SRS1Splines.Functions25.Linear_Interp(V_NNG3A!$H$4:$H$12,V_NNG3A!$J$4:$J$12,BF1525)</f>
        <v>#NAME?</v>
      </c>
      <c r="BC1525" s="308">
        <f ca="1">IFERROR((AZ1525-V_NNG3A!$J$20) / (V_NNG3A!$J$19-V_NNG3A!$J$20) * 100, 0)</f>
        <v>0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 t="e">
        <f ca="1">_xll.SRS1Splines.Functions25.Linear_Interp(V_XNN1!$K$3:$K$8,V_XNN1!$L$3:$L$8,BT1525)</f>
        <v>#NAME?</v>
      </c>
      <c r="BO1525" s="413" t="e">
        <f ca="1">(BN1525/V_XNN1!$L$7)*100</f>
        <v>#NAME?</v>
      </c>
      <c r="BP1525" s="308" t="e">
        <f ca="1">_xll.SRS1Splines.Functions25.Linear_Interp(V_XNN1!$K$3:$K$8,V_XNN1!$M$3:$M$8,BT1525)</f>
        <v>#NAME?</v>
      </c>
      <c r="BQ1525" s="308">
        <f ca="1">IFERROR((BN1525 - V_XNN1!$M$16) / (V_XNN1!$M$15- V_XNN1!$M$16) * 100, 0)</f>
        <v>0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 t="e">
        <f ca="1">_xll.SRS1Splines.Functions25.Linear_Interp(V_NSPC!$N$4:$N$67,V_NSPC!$P$4:$P$67,CI1525)</f>
        <v>#NAME?</v>
      </c>
      <c r="CC1525" s="413" t="e">
        <f ca="1">(CB1525/V_NSPC!$T$5)*100</f>
        <v>#NAME?</v>
      </c>
      <c r="CD1525" s="308" t="e">
        <f ca="1">CB1525-V_NSPC!$T$6</f>
        <v>#NAME?</v>
      </c>
      <c r="CE1525" s="413">
        <f ca="1">IFERROR((CB1525 - V_NSPC!$T$6) / (V_NSPC!$T$5- V_NSPC!$T$6) * 100, 0)</f>
        <v>0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 t="e">
        <f ca="1">_xll.SRS1Splines.Functions25.Linear_Interp(V_NSPC!$X$4:$X$46,V_NSPC!$Z$4:$Z$46,CX1525)</f>
        <v>#NAME?</v>
      </c>
      <c r="CR1525" s="413" t="e">
        <f ca="1">(CQ1525/V_NSPC!$AD$5)*100</f>
        <v>#NAME?</v>
      </c>
      <c r="CS1525" s="308" t="e">
        <f ca="1">CQ1525-V_NSPC!$AD$6</f>
        <v>#NAME?</v>
      </c>
      <c r="CT1525" s="413">
        <f ca="1">IFERROR((CQ1525 - V_NSPC!$AD$6) / (V_NSPC!$AD$5- V_NSPC!$AD$6) * 100, 0)</f>
        <v>0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 t="e">
        <f ca="1">_xll.SRS1Splines.Functions25.Linear_Interp(V_NEM!$R$687:$R$703,V_NEM!$T$687:$T$703,M1526)+_xll.SRS1Splines.Functions25.Linear_Interp(V_NEM!$AB$687:$AB$703,V_NEM!$AD$687:$AD$703,N1526)</f>
        <v>#NAME?</v>
      </c>
      <c r="H1526" s="308" t="e">
        <f ca="1">(G1526/(V_NEM!$T$696+V_NEM!$AD$696))*100</f>
        <v>#NAME?</v>
      </c>
      <c r="I1526" s="308" t="e">
        <f ca="1">G1526-(V_NEM!$T$694+V_NEM!$AD$694)</f>
        <v>#NAME?</v>
      </c>
      <c r="J1526" s="308">
        <f ca="1"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0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 t="e">
        <f ca="1">_xll.SRS1Splines.Functions25.Linear_Interp(V_NK3!$P$8:$P$32,V_NK3!$R$8:$R$32,AC1526)</f>
        <v>#NAME?</v>
      </c>
      <c r="W1526" s="413" t="e">
        <f ca="1">(V1526/V_NK3!$R$28)*100</f>
        <v>#NAME?</v>
      </c>
      <c r="X1526" s="308" t="e">
        <f ca="1">V1526-V_NK3!$R$8</f>
        <v>#NAME?</v>
      </c>
      <c r="Y1526" s="308">
        <f ca="1">IFERROR((V1526 - V_NK3!$V$10) / (V_NK3!$V$9- V_NK3!$V$10) * 100, 0)</f>
        <v>0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 t="e">
        <f ca="1">_xll.SRS1Splines.Functions25.Linear_Interp(V_NK2!$R$10:$R$21,V_NK2!$T$10:$T$21,AR1526)</f>
        <v>#NAME?</v>
      </c>
      <c r="AL1526" s="413" t="e">
        <f ca="1">(AK1526/V_NK2!$T$18)*100</f>
        <v>#NAME?</v>
      </c>
      <c r="AM1526" s="308" t="e">
        <f ca="1">AK1526-V_NK2!$T$11</f>
        <v>#NAME?</v>
      </c>
      <c r="AN1526" s="308">
        <f ca="1">IFERROR((AK1526 - V_NK2!$X$12) / (V_NK2!$X$11- V_NK2!$X$12) * 100, 0)</f>
        <v>0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 t="e">
        <f ca="1">_xll.SRS1Splines.Functions25.Linear_Interp(V_NNG3A!$H$4:$H$12,V_NNG3A!$I$4:$I$12,BF1526)</f>
        <v>#NAME?</v>
      </c>
      <c r="BA1526" s="413" t="e">
        <f ca="1">(AZ1526/V_NNG3A!$I$8)*100</f>
        <v>#NAME?</v>
      </c>
      <c r="BB1526" s="308" t="e">
        <f ca="1">_xll.SRS1Splines.Functions25.Linear_Interp(V_NNG3A!$H$4:$H$12,V_NNG3A!$J$4:$J$12,BF1526)</f>
        <v>#NAME?</v>
      </c>
      <c r="BC1526" s="308">
        <f ca="1">IFERROR((AZ1526-V_NNG3A!$J$20) / (V_NNG3A!$J$19-V_NNG3A!$J$20) * 100, 0)</f>
        <v>0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 t="e">
        <f ca="1">_xll.SRS1Splines.Functions25.Linear_Interp(V_XNN1!$K$3:$K$8,V_XNN1!$L$3:$L$8,BT1526)</f>
        <v>#NAME?</v>
      </c>
      <c r="BO1526" s="413" t="e">
        <f ca="1">(BN1526/V_XNN1!$L$7)*100</f>
        <v>#NAME?</v>
      </c>
      <c r="BP1526" s="308" t="e">
        <f ca="1">_xll.SRS1Splines.Functions25.Linear_Interp(V_XNN1!$K$3:$K$8,V_XNN1!$M$3:$M$8,BT1526)</f>
        <v>#NAME?</v>
      </c>
      <c r="BQ1526" s="308">
        <f ca="1">IFERROR((BN1526 - V_XNN1!$M$16) / (V_XNN1!$M$15- V_XNN1!$M$16) * 100, 0)</f>
        <v>0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 t="e">
        <f ca="1">_xll.SRS1Splines.Functions25.Linear_Interp(V_NSPC!$N$4:$N$67,V_NSPC!$P$4:$P$67,CI1526)</f>
        <v>#NAME?</v>
      </c>
      <c r="CC1526" s="413" t="e">
        <f ca="1">(CB1526/V_NSPC!$T$5)*100</f>
        <v>#NAME?</v>
      </c>
      <c r="CD1526" s="308" t="e">
        <f ca="1">CB1526-V_NSPC!$T$6</f>
        <v>#NAME?</v>
      </c>
      <c r="CE1526" s="413">
        <f ca="1">IFERROR((CB1526 - V_NSPC!$T$6) / (V_NSPC!$T$5- V_NSPC!$T$6) * 100, 0)</f>
        <v>0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 t="e">
        <f ca="1">_xll.SRS1Splines.Functions25.Linear_Interp(V_NSPC!$X$4:$X$46,V_NSPC!$Z$4:$Z$46,CX1526)</f>
        <v>#NAME?</v>
      </c>
      <c r="CR1526" s="413" t="e">
        <f ca="1">(CQ1526/V_NSPC!$AD$5)*100</f>
        <v>#NAME?</v>
      </c>
      <c r="CS1526" s="308" t="e">
        <f ca="1">CQ1526-V_NSPC!$AD$6</f>
        <v>#NAME?</v>
      </c>
      <c r="CT1526" s="413">
        <f ca="1">IFERROR((CQ1526 - V_NSPC!$AD$6) / (V_NSPC!$AD$5- V_NSPC!$AD$6) * 100, 0)</f>
        <v>0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 t="e">
        <f ca="1">_xll.SRS1Splines.Functions25.Linear_Interp(V_NEM!$R$687:$R$703,V_NEM!$T$687:$T$703,M1527)+_xll.SRS1Splines.Functions25.Linear_Interp(V_NEM!$AB$687:$AB$703,V_NEM!$AD$687:$AD$703,N1527)</f>
        <v>#NAME?</v>
      </c>
      <c r="H1527" s="308" t="e">
        <f ca="1">(G1527/(V_NEM!$T$696+V_NEM!$AD$696))*100</f>
        <v>#NAME?</v>
      </c>
      <c r="I1527" s="308" t="e">
        <f ca="1">G1527-(V_NEM!$T$694+V_NEM!$AD$694)</f>
        <v>#NAME?</v>
      </c>
      <c r="J1527" s="308">
        <f ca="1"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0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 t="e">
        <f ca="1">_xll.SRS1Splines.Functions25.Linear_Interp(V_NK3!$P$8:$P$32,V_NK3!$R$8:$R$32,AC1527)</f>
        <v>#NAME?</v>
      </c>
      <c r="W1527" s="413" t="e">
        <f ca="1">(V1527/V_NK3!$R$28)*100</f>
        <v>#NAME?</v>
      </c>
      <c r="X1527" s="308" t="e">
        <f ca="1">V1527-V_NK3!$R$8</f>
        <v>#NAME?</v>
      </c>
      <c r="Y1527" s="308">
        <f ca="1">IFERROR((V1527 - V_NK3!$V$10) / (V_NK3!$V$9- V_NK3!$V$10) * 100, 0)</f>
        <v>0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 t="e">
        <f ca="1">_xll.SRS1Splines.Functions25.Linear_Interp(V_NK2!$R$10:$R$21,V_NK2!$T$10:$T$21,AR1527)</f>
        <v>#NAME?</v>
      </c>
      <c r="AL1527" s="413" t="e">
        <f ca="1">(AK1527/V_NK2!$T$18)*100</f>
        <v>#NAME?</v>
      </c>
      <c r="AM1527" s="308" t="e">
        <f ca="1">AK1527-V_NK2!$T$11</f>
        <v>#NAME?</v>
      </c>
      <c r="AN1527" s="308">
        <f ca="1">IFERROR((AK1527 - V_NK2!$X$12) / (V_NK2!$X$11- V_NK2!$X$12) * 100, 0)</f>
        <v>0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 t="e">
        <f ca="1">_xll.SRS1Splines.Functions25.Linear_Interp(V_NNG3A!$H$4:$H$12,V_NNG3A!$I$4:$I$12,BF1527)</f>
        <v>#NAME?</v>
      </c>
      <c r="BA1527" s="413" t="e">
        <f ca="1">(AZ1527/V_NNG3A!$I$8)*100</f>
        <v>#NAME?</v>
      </c>
      <c r="BB1527" s="308" t="e">
        <f ca="1">_xll.SRS1Splines.Functions25.Linear_Interp(V_NNG3A!$H$4:$H$12,V_NNG3A!$J$4:$J$12,BF1527)</f>
        <v>#NAME?</v>
      </c>
      <c r="BC1527" s="308">
        <f ca="1">IFERROR((AZ1527-V_NNG3A!$J$20) / (V_NNG3A!$J$19-V_NNG3A!$J$20) * 100, 0)</f>
        <v>0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 t="e">
        <f ca="1">_xll.SRS1Splines.Functions25.Linear_Interp(V_XNN1!$K$3:$K$8,V_XNN1!$L$3:$L$8,BT1527)</f>
        <v>#NAME?</v>
      </c>
      <c r="BO1527" s="413" t="e">
        <f ca="1">(BN1527/V_XNN1!$L$7)*100</f>
        <v>#NAME?</v>
      </c>
      <c r="BP1527" s="308" t="e">
        <f ca="1">_xll.SRS1Splines.Functions25.Linear_Interp(V_XNN1!$K$3:$K$8,V_XNN1!$M$3:$M$8,BT1527)</f>
        <v>#NAME?</v>
      </c>
      <c r="BQ1527" s="308">
        <f ca="1">IFERROR((BN1527 - V_XNN1!$M$16) / (V_XNN1!$M$15- V_XNN1!$M$16) * 100, 0)</f>
        <v>0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 t="e">
        <f ca="1">_xll.SRS1Splines.Functions25.Linear_Interp(V_NSPC!$N$4:$N$67,V_NSPC!$P$4:$P$67,CI1527)</f>
        <v>#NAME?</v>
      </c>
      <c r="CC1527" s="413" t="e">
        <f ca="1">(CB1527/V_NSPC!$T$5)*100</f>
        <v>#NAME?</v>
      </c>
      <c r="CD1527" s="308" t="e">
        <f ca="1">CB1527-V_NSPC!$T$6</f>
        <v>#NAME?</v>
      </c>
      <c r="CE1527" s="413">
        <f ca="1">IFERROR((CB1527 - V_NSPC!$T$6) / (V_NSPC!$T$5- V_NSPC!$T$6) * 100, 0)</f>
        <v>0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 t="e">
        <f ca="1">_xll.SRS1Splines.Functions25.Linear_Interp(V_NSPC!$X$4:$X$46,V_NSPC!$Z$4:$Z$46,CX1527)</f>
        <v>#NAME?</v>
      </c>
      <c r="CR1527" s="413" t="e">
        <f ca="1">(CQ1527/V_NSPC!$AD$5)*100</f>
        <v>#NAME?</v>
      </c>
      <c r="CS1527" s="308" t="e">
        <f ca="1">CQ1527-V_NSPC!$AD$6</f>
        <v>#NAME?</v>
      </c>
      <c r="CT1527" s="413">
        <f ca="1">IFERROR((CQ1527 - V_NSPC!$AD$6) / (V_NSPC!$AD$5- V_NSPC!$AD$6) * 100, 0)</f>
        <v>0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 t="e">
        <f ca="1">_xll.SRS1Splines.Functions25.Linear_Interp(V_NEM!$R$687:$R$703,V_NEM!$T$687:$T$703,M1528)+_xll.SRS1Splines.Functions25.Linear_Interp(V_NEM!$AB$687:$AB$703,V_NEM!$AD$687:$AD$703,N1528)</f>
        <v>#NAME?</v>
      </c>
      <c r="H1528" s="308" t="e">
        <f ca="1">(G1528/(V_NEM!$T$696+V_NEM!$AD$696))*100</f>
        <v>#NAME?</v>
      </c>
      <c r="I1528" s="308" t="e">
        <f ca="1">G1528-(V_NEM!$T$694+V_NEM!$AD$694)</f>
        <v>#NAME?</v>
      </c>
      <c r="J1528" s="308">
        <f ca="1"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0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 t="e">
        <f ca="1">_xll.SRS1Splines.Functions25.Linear_Interp(V_NK3!$P$8:$P$32,V_NK3!$R$8:$R$32,AC1528)</f>
        <v>#NAME?</v>
      </c>
      <c r="W1528" s="413" t="e">
        <f ca="1">(V1528/V_NK3!$R$28)*100</f>
        <v>#NAME?</v>
      </c>
      <c r="X1528" s="308" t="e">
        <f ca="1">V1528-V_NK3!$R$8</f>
        <v>#NAME?</v>
      </c>
      <c r="Y1528" s="308">
        <f ca="1">IFERROR((V1528 - V_NK3!$V$10) / (V_NK3!$V$9- V_NK3!$V$10) * 100, 0)</f>
        <v>0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 t="e">
        <f ca="1">_xll.SRS1Splines.Functions25.Linear_Interp(V_NK2!$R$10:$R$21,V_NK2!$T$10:$T$21,AR1528)</f>
        <v>#NAME?</v>
      </c>
      <c r="AL1528" s="413" t="e">
        <f ca="1">(AK1528/V_NK2!$T$18)*100</f>
        <v>#NAME?</v>
      </c>
      <c r="AM1528" s="308" t="e">
        <f ca="1">AK1528-V_NK2!$T$11</f>
        <v>#NAME?</v>
      </c>
      <c r="AN1528" s="308">
        <f ca="1">IFERROR((AK1528 - V_NK2!$X$12) / (V_NK2!$X$11- V_NK2!$X$12) * 100, 0)</f>
        <v>0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 t="e">
        <f ca="1">_xll.SRS1Splines.Functions25.Linear_Interp(V_NNG3A!$H$4:$H$12,V_NNG3A!$I$4:$I$12,BF1528)</f>
        <v>#NAME?</v>
      </c>
      <c r="BA1528" s="413" t="e">
        <f ca="1">(AZ1528/V_NNG3A!$I$8)*100</f>
        <v>#NAME?</v>
      </c>
      <c r="BB1528" s="308" t="e">
        <f ca="1">_xll.SRS1Splines.Functions25.Linear_Interp(V_NNG3A!$H$4:$H$12,V_NNG3A!$J$4:$J$12,BF1528)</f>
        <v>#NAME?</v>
      </c>
      <c r="BC1528" s="308">
        <f ca="1">IFERROR((AZ1528-V_NNG3A!$J$20) / (V_NNG3A!$J$19-V_NNG3A!$J$20) * 100, 0)</f>
        <v>0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 t="e">
        <f ca="1">_xll.SRS1Splines.Functions25.Linear_Interp(V_XNN1!$K$3:$K$8,V_XNN1!$L$3:$L$8,BT1528)</f>
        <v>#NAME?</v>
      </c>
      <c r="BO1528" s="413" t="e">
        <f ca="1">(BN1528/V_XNN1!$L$7)*100</f>
        <v>#NAME?</v>
      </c>
      <c r="BP1528" s="308" t="e">
        <f ca="1">_xll.SRS1Splines.Functions25.Linear_Interp(V_XNN1!$K$3:$K$8,V_XNN1!$M$3:$M$8,BT1528)</f>
        <v>#NAME?</v>
      </c>
      <c r="BQ1528" s="308">
        <f ca="1">IFERROR((BN1528 - V_XNN1!$M$16) / (V_XNN1!$M$15- V_XNN1!$M$16) * 100, 0)</f>
        <v>0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 t="e">
        <f ca="1">_xll.SRS1Splines.Functions25.Linear_Interp(V_NSPC!$N$4:$N$67,V_NSPC!$P$4:$P$67,CI1528)</f>
        <v>#NAME?</v>
      </c>
      <c r="CC1528" s="413" t="e">
        <f ca="1">(CB1528/V_NSPC!$T$5)*100</f>
        <v>#NAME?</v>
      </c>
      <c r="CD1528" s="308" t="e">
        <f ca="1">CB1528-V_NSPC!$T$6</f>
        <v>#NAME?</v>
      </c>
      <c r="CE1528" s="413">
        <f ca="1">IFERROR((CB1528 - V_NSPC!$T$6) / (V_NSPC!$T$5- V_NSPC!$T$6) * 100, 0)</f>
        <v>0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 t="e">
        <f ca="1">_xll.SRS1Splines.Functions25.Linear_Interp(V_NSPC!$X$4:$X$46,V_NSPC!$Z$4:$Z$46,CX1528)</f>
        <v>#NAME?</v>
      </c>
      <c r="CR1528" s="413" t="e">
        <f ca="1">(CQ1528/V_NSPC!$AD$5)*100</f>
        <v>#NAME?</v>
      </c>
      <c r="CS1528" s="308" t="e">
        <f ca="1">CQ1528-V_NSPC!$AD$6</f>
        <v>#NAME?</v>
      </c>
      <c r="CT1528" s="413">
        <f ca="1">IFERROR((CQ1528 - V_NSPC!$AD$6) / (V_NSPC!$AD$5- V_NSPC!$AD$6) * 100, 0)</f>
        <v>0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 t="e">
        <f ca="1">_xll.SRS1Splines.Functions25.Linear_Interp(V_NEM!$R$687:$R$703,V_NEM!$T$687:$T$703,M1529)+_xll.SRS1Splines.Functions25.Linear_Interp(V_NEM!$AB$687:$AB$703,V_NEM!$AD$687:$AD$703,N1529)</f>
        <v>#NAME?</v>
      </c>
      <c r="H1529" s="308" t="e">
        <f ca="1">(G1529/(V_NEM!$T$696+V_NEM!$AD$696))*100</f>
        <v>#NAME?</v>
      </c>
      <c r="I1529" s="308" t="e">
        <f ca="1">G1529-(V_NEM!$T$694+V_NEM!$AD$694)</f>
        <v>#NAME?</v>
      </c>
      <c r="J1529" s="308">
        <f ca="1"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0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 t="e">
        <f ca="1">_xll.SRS1Splines.Functions25.Linear_Interp(V_NK3!$P$8:$P$32,V_NK3!$R$8:$R$32,AC1529)</f>
        <v>#NAME?</v>
      </c>
      <c r="W1529" s="413" t="e">
        <f ca="1">(V1529/V_NK3!$R$28)*100</f>
        <v>#NAME?</v>
      </c>
      <c r="X1529" s="308" t="e">
        <f ca="1">V1529-V_NK3!$R$8</f>
        <v>#NAME?</v>
      </c>
      <c r="Y1529" s="308">
        <f ca="1">IFERROR((V1529 - V_NK3!$V$10) / (V_NK3!$V$9- V_NK3!$V$10) * 100, 0)</f>
        <v>0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 t="e">
        <f ca="1">_xll.SRS1Splines.Functions25.Linear_Interp(V_NK2!$R$10:$R$21,V_NK2!$T$10:$T$21,AR1529)</f>
        <v>#NAME?</v>
      </c>
      <c r="AL1529" s="413" t="e">
        <f ca="1">(AK1529/V_NK2!$T$18)*100</f>
        <v>#NAME?</v>
      </c>
      <c r="AM1529" s="308" t="e">
        <f ca="1">AK1529-V_NK2!$T$11</f>
        <v>#NAME?</v>
      </c>
      <c r="AN1529" s="308">
        <f ca="1">IFERROR((AK1529 - V_NK2!$X$12) / (V_NK2!$X$11- V_NK2!$X$12) * 100, 0)</f>
        <v>0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 t="e">
        <f ca="1">_xll.SRS1Splines.Functions25.Linear_Interp(V_NNG3A!$H$4:$H$12,V_NNG3A!$I$4:$I$12,BF1529)</f>
        <v>#NAME?</v>
      </c>
      <c r="BA1529" s="413" t="e">
        <f ca="1">(AZ1529/V_NNG3A!$I$8)*100</f>
        <v>#NAME?</v>
      </c>
      <c r="BB1529" s="308" t="e">
        <f ca="1">_xll.SRS1Splines.Functions25.Linear_Interp(V_NNG3A!$H$4:$H$12,V_NNG3A!$J$4:$J$12,BF1529)</f>
        <v>#NAME?</v>
      </c>
      <c r="BC1529" s="308">
        <f ca="1">IFERROR((AZ1529-V_NNG3A!$J$20) / (V_NNG3A!$J$19-V_NNG3A!$J$20) * 100, 0)</f>
        <v>0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 t="e">
        <f ca="1">_xll.SRS1Splines.Functions25.Linear_Interp(V_XNN1!$K$3:$K$8,V_XNN1!$L$3:$L$8,BT1529)</f>
        <v>#NAME?</v>
      </c>
      <c r="BO1529" s="413" t="e">
        <f ca="1">(BN1529/V_XNN1!$L$7)*100</f>
        <v>#NAME?</v>
      </c>
      <c r="BP1529" s="308" t="e">
        <f ca="1">_xll.SRS1Splines.Functions25.Linear_Interp(V_XNN1!$K$3:$K$8,V_XNN1!$M$3:$M$8,BT1529)</f>
        <v>#NAME?</v>
      </c>
      <c r="BQ1529" s="308">
        <f ca="1">IFERROR((BN1529 - V_XNN1!$M$16) / (V_XNN1!$M$15- V_XNN1!$M$16) * 100, 0)</f>
        <v>0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 t="e">
        <f ca="1">_xll.SRS1Splines.Functions25.Linear_Interp(V_NSPC!$N$4:$N$67,V_NSPC!$P$4:$P$67,CI1529)</f>
        <v>#NAME?</v>
      </c>
      <c r="CC1529" s="413" t="e">
        <f ca="1">(CB1529/V_NSPC!$T$5)*100</f>
        <v>#NAME?</v>
      </c>
      <c r="CD1529" s="308" t="e">
        <f ca="1">CB1529-V_NSPC!$T$6</f>
        <v>#NAME?</v>
      </c>
      <c r="CE1529" s="413">
        <f ca="1">IFERROR((CB1529 - V_NSPC!$T$6) / (V_NSPC!$T$5- V_NSPC!$T$6) * 100, 0)</f>
        <v>0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 t="e">
        <f ca="1">_xll.SRS1Splines.Functions25.Linear_Interp(V_NSPC!$X$4:$X$46,V_NSPC!$Z$4:$Z$46,CX1529)</f>
        <v>#NAME?</v>
      </c>
      <c r="CR1529" s="413" t="e">
        <f ca="1">(CQ1529/V_NSPC!$AD$5)*100</f>
        <v>#NAME?</v>
      </c>
      <c r="CS1529" s="308" t="e">
        <f ca="1">CQ1529-V_NSPC!$AD$6</f>
        <v>#NAME?</v>
      </c>
      <c r="CT1529" s="413">
        <f ca="1">IFERROR((CQ1529 - V_NSPC!$AD$6) / (V_NSPC!$AD$5- V_NSPC!$AD$6) * 100, 0)</f>
        <v>0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 t="e">
        <f ca="1">_xll.SRS1Splines.Functions25.Linear_Interp(V_NEM!$R$687:$R$703,V_NEM!$T$687:$T$703,M1530)+_xll.SRS1Splines.Functions25.Linear_Interp(V_NEM!$AB$687:$AB$703,V_NEM!$AD$687:$AD$703,N1530)</f>
        <v>#NAME?</v>
      </c>
      <c r="H1530" s="308" t="e">
        <f ca="1">(G1530/(V_NEM!$T$696+V_NEM!$AD$696))*100</f>
        <v>#NAME?</v>
      </c>
      <c r="I1530" s="308" t="e">
        <f ca="1">G1530-(V_NEM!$T$694+V_NEM!$AD$694)</f>
        <v>#NAME?</v>
      </c>
      <c r="J1530" s="308">
        <f ca="1"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0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 t="e">
        <f ca="1">_xll.SRS1Splines.Functions25.Linear_Interp(V_NK3!$P$8:$P$32,V_NK3!$R$8:$R$32,AC1530)</f>
        <v>#NAME?</v>
      </c>
      <c r="W1530" s="413" t="e">
        <f ca="1">(V1530/V_NK3!$R$28)*100</f>
        <v>#NAME?</v>
      </c>
      <c r="X1530" s="308" t="e">
        <f ca="1">V1530-V_NK3!$R$8</f>
        <v>#NAME?</v>
      </c>
      <c r="Y1530" s="308">
        <f ca="1">IFERROR((V1530 - V_NK3!$V$10) / (V_NK3!$V$9- V_NK3!$V$10) * 100, 0)</f>
        <v>0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 t="e">
        <f ca="1">_xll.SRS1Splines.Functions25.Linear_Interp(V_NK2!$R$10:$R$21,V_NK2!$T$10:$T$21,AR1530)</f>
        <v>#NAME?</v>
      </c>
      <c r="AL1530" s="413" t="e">
        <f ca="1">(AK1530/V_NK2!$T$18)*100</f>
        <v>#NAME?</v>
      </c>
      <c r="AM1530" s="308" t="e">
        <f ca="1">AK1530-V_NK2!$T$11</f>
        <v>#NAME?</v>
      </c>
      <c r="AN1530" s="308">
        <f ca="1">IFERROR((AK1530 - V_NK2!$X$12) / (V_NK2!$X$11- V_NK2!$X$12) * 100, 0)</f>
        <v>0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 t="e">
        <f ca="1">_xll.SRS1Splines.Functions25.Linear_Interp(V_NNG3A!$H$4:$H$12,V_NNG3A!$I$4:$I$12,BF1530)</f>
        <v>#NAME?</v>
      </c>
      <c r="BA1530" s="413" t="e">
        <f ca="1">(AZ1530/V_NNG3A!$I$8)*100</f>
        <v>#NAME?</v>
      </c>
      <c r="BB1530" s="308" t="e">
        <f ca="1">_xll.SRS1Splines.Functions25.Linear_Interp(V_NNG3A!$H$4:$H$12,V_NNG3A!$J$4:$J$12,BF1530)</f>
        <v>#NAME?</v>
      </c>
      <c r="BC1530" s="308">
        <f ca="1">IFERROR((AZ1530-V_NNG3A!$J$20) / (V_NNG3A!$J$19-V_NNG3A!$J$20) * 100, 0)</f>
        <v>0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 t="e">
        <f ca="1">_xll.SRS1Splines.Functions25.Linear_Interp(V_XNN1!$K$3:$K$8,V_XNN1!$L$3:$L$8,BT1530)</f>
        <v>#NAME?</v>
      </c>
      <c r="BO1530" s="413" t="e">
        <f ca="1">(BN1530/V_XNN1!$L$7)*100</f>
        <v>#NAME?</v>
      </c>
      <c r="BP1530" s="308" t="e">
        <f ca="1">_xll.SRS1Splines.Functions25.Linear_Interp(V_XNN1!$K$3:$K$8,V_XNN1!$M$3:$M$8,BT1530)</f>
        <v>#NAME?</v>
      </c>
      <c r="BQ1530" s="308">
        <f ca="1">IFERROR((BN1530 - V_XNN1!$M$16) / (V_XNN1!$M$15- V_XNN1!$M$16) * 100, 0)</f>
        <v>0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 t="e">
        <f ca="1">_xll.SRS1Splines.Functions25.Linear_Interp(V_NSPC!$N$4:$N$67,V_NSPC!$P$4:$P$67,CI1530)</f>
        <v>#NAME?</v>
      </c>
      <c r="CC1530" s="413" t="e">
        <f ca="1">(CB1530/V_NSPC!$T$5)*100</f>
        <v>#NAME?</v>
      </c>
      <c r="CD1530" s="308" t="e">
        <f ca="1">CB1530-V_NSPC!$T$6</f>
        <v>#NAME?</v>
      </c>
      <c r="CE1530" s="413">
        <f ca="1">IFERROR((CB1530 - V_NSPC!$T$6) / (V_NSPC!$T$5- V_NSPC!$T$6) * 100, 0)</f>
        <v>0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 t="e">
        <f ca="1">_xll.SRS1Splines.Functions25.Linear_Interp(V_NSPC!$X$4:$X$46,V_NSPC!$Z$4:$Z$46,CX1530)</f>
        <v>#NAME?</v>
      </c>
      <c r="CR1530" s="413" t="e">
        <f ca="1">(CQ1530/V_NSPC!$AD$5)*100</f>
        <v>#NAME?</v>
      </c>
      <c r="CS1530" s="308" t="e">
        <f ca="1">CQ1530-V_NSPC!$AD$6</f>
        <v>#NAME?</v>
      </c>
      <c r="CT1530" s="413">
        <f ca="1">IFERROR((CQ1530 - V_NSPC!$AD$6) / (V_NSPC!$AD$5- V_NSPC!$AD$6) * 100, 0)</f>
        <v>0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 t="e">
        <f ca="1">_xll.SRS1Splines.Functions25.Linear_Interp(V_NEM!$R$687:$R$703,V_NEM!$T$687:$T$703,M1531)+_xll.SRS1Splines.Functions25.Linear_Interp(V_NEM!$AB$687:$AB$703,V_NEM!$AD$687:$AD$703,N1531)</f>
        <v>#NAME?</v>
      </c>
      <c r="H1531" s="308" t="e">
        <f ca="1">(G1531/(V_NEM!$T$696+V_NEM!$AD$696))*100</f>
        <v>#NAME?</v>
      </c>
      <c r="I1531" s="308" t="e">
        <f ca="1">G1531-(V_NEM!$T$694+V_NEM!$AD$694)</f>
        <v>#NAME?</v>
      </c>
      <c r="J1531" s="308">
        <f ca="1"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0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 t="e">
        <f ca="1">_xll.SRS1Splines.Functions25.Linear_Interp(V_NK3!$P$8:$P$32,V_NK3!$R$8:$R$32,AC1531)</f>
        <v>#NAME?</v>
      </c>
      <c r="W1531" s="413" t="e">
        <f ca="1">(V1531/V_NK3!$R$28)*100</f>
        <v>#NAME?</v>
      </c>
      <c r="X1531" s="308" t="e">
        <f ca="1">V1531-V_NK3!$R$8</f>
        <v>#NAME?</v>
      </c>
      <c r="Y1531" s="308">
        <f ca="1">IFERROR((V1531 - V_NK3!$V$10) / (V_NK3!$V$9- V_NK3!$V$10) * 100, 0)</f>
        <v>0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 t="e">
        <f ca="1">_xll.SRS1Splines.Functions25.Linear_Interp(V_NK2!$R$10:$R$21,V_NK2!$T$10:$T$21,AR1531)</f>
        <v>#NAME?</v>
      </c>
      <c r="AL1531" s="413" t="e">
        <f ca="1">(AK1531/V_NK2!$T$18)*100</f>
        <v>#NAME?</v>
      </c>
      <c r="AM1531" s="308" t="e">
        <f ca="1">AK1531-V_NK2!$T$11</f>
        <v>#NAME?</v>
      </c>
      <c r="AN1531" s="308">
        <f ca="1">IFERROR((AK1531 - V_NK2!$X$12) / (V_NK2!$X$11- V_NK2!$X$12) * 100, 0)</f>
        <v>0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 t="e">
        <f ca="1">_xll.SRS1Splines.Functions25.Linear_Interp(V_NNG3A!$H$4:$H$12,V_NNG3A!$I$4:$I$12,BF1531)</f>
        <v>#NAME?</v>
      </c>
      <c r="BA1531" s="413" t="e">
        <f ca="1">(AZ1531/V_NNG3A!$I$8)*100</f>
        <v>#NAME?</v>
      </c>
      <c r="BB1531" s="308" t="e">
        <f ca="1">_xll.SRS1Splines.Functions25.Linear_Interp(V_NNG3A!$H$4:$H$12,V_NNG3A!$J$4:$J$12,BF1531)</f>
        <v>#NAME?</v>
      </c>
      <c r="BC1531" s="308">
        <f ca="1">IFERROR((AZ1531-V_NNG3A!$J$20) / (V_NNG3A!$J$19-V_NNG3A!$J$20) * 100, 0)</f>
        <v>0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 t="e">
        <f ca="1">_xll.SRS1Splines.Functions25.Linear_Interp(V_XNN1!$K$3:$K$8,V_XNN1!$L$3:$L$8,BT1531)</f>
        <v>#NAME?</v>
      </c>
      <c r="BO1531" s="413" t="e">
        <f ca="1">(BN1531/V_XNN1!$L$7)*100</f>
        <v>#NAME?</v>
      </c>
      <c r="BP1531" s="308" t="e">
        <f ca="1">_xll.SRS1Splines.Functions25.Linear_Interp(V_XNN1!$K$3:$K$8,V_XNN1!$M$3:$M$8,BT1531)</f>
        <v>#NAME?</v>
      </c>
      <c r="BQ1531" s="308">
        <f ca="1">IFERROR((BN1531 - V_XNN1!$M$16) / (V_XNN1!$M$15- V_XNN1!$M$16) * 100, 0)</f>
        <v>0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 t="e">
        <f ca="1">_xll.SRS1Splines.Functions25.Linear_Interp(V_NSPC!$N$4:$N$67,V_NSPC!$P$4:$P$67,CI1531)</f>
        <v>#NAME?</v>
      </c>
      <c r="CC1531" s="413" t="e">
        <f ca="1">(CB1531/V_NSPC!$T$5)*100</f>
        <v>#NAME?</v>
      </c>
      <c r="CD1531" s="308" t="e">
        <f ca="1">CB1531-V_NSPC!$T$6</f>
        <v>#NAME?</v>
      </c>
      <c r="CE1531" s="413">
        <f ca="1">IFERROR((CB1531 - V_NSPC!$T$6) / (V_NSPC!$T$5- V_NSPC!$T$6) * 100, 0)</f>
        <v>0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 t="e">
        <f ca="1">_xll.SRS1Splines.Functions25.Linear_Interp(V_NSPC!$X$4:$X$46,V_NSPC!$Z$4:$Z$46,CX1531)</f>
        <v>#NAME?</v>
      </c>
      <c r="CR1531" s="413" t="e">
        <f ca="1">(CQ1531/V_NSPC!$AD$5)*100</f>
        <v>#NAME?</v>
      </c>
      <c r="CS1531" s="308" t="e">
        <f ca="1">CQ1531-V_NSPC!$AD$6</f>
        <v>#NAME?</v>
      </c>
      <c r="CT1531" s="413">
        <f ca="1">IFERROR((CQ1531 - V_NSPC!$AD$6) / (V_NSPC!$AD$5- V_NSPC!$AD$6) * 100, 0)</f>
        <v>0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 t="e">
        <f ca="1">_xll.SRS1Splines.Functions25.Linear_Interp(V_NEM!$R$687:$R$703,V_NEM!$T$687:$T$703,M1532)+_xll.SRS1Splines.Functions25.Linear_Interp(V_NEM!$AB$687:$AB$703,V_NEM!$AD$687:$AD$703,N1532)</f>
        <v>#NAME?</v>
      </c>
      <c r="H1532" s="308" t="e">
        <f ca="1">(G1532/(V_NEM!$T$696+V_NEM!$AD$696))*100</f>
        <v>#NAME?</v>
      </c>
      <c r="I1532" s="308" t="e">
        <f ca="1">G1532-(V_NEM!$T$694+V_NEM!$AD$694)</f>
        <v>#NAME?</v>
      </c>
      <c r="J1532" s="308">
        <f ca="1"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0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 t="e">
        <f ca="1">_xll.SRS1Splines.Functions25.Linear_Interp(V_NK3!$P$8:$P$32,V_NK3!$R$8:$R$32,AC1532)</f>
        <v>#NAME?</v>
      </c>
      <c r="W1532" s="413" t="e">
        <f ca="1">(V1532/V_NK3!$R$28)*100</f>
        <v>#NAME?</v>
      </c>
      <c r="X1532" s="308" t="e">
        <f ca="1">V1532-V_NK3!$R$8</f>
        <v>#NAME?</v>
      </c>
      <c r="Y1532" s="308">
        <f ca="1">IFERROR((V1532 - V_NK3!$V$10) / (V_NK3!$V$9- V_NK3!$V$10) * 100, 0)</f>
        <v>0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 t="e">
        <f ca="1">_xll.SRS1Splines.Functions25.Linear_Interp(V_NK2!$R$10:$R$21,V_NK2!$T$10:$T$21,AR1532)</f>
        <v>#NAME?</v>
      </c>
      <c r="AL1532" s="413" t="e">
        <f ca="1">(AK1532/V_NK2!$T$18)*100</f>
        <v>#NAME?</v>
      </c>
      <c r="AM1532" s="308" t="e">
        <f ca="1">AK1532-V_NK2!$T$11</f>
        <v>#NAME?</v>
      </c>
      <c r="AN1532" s="308">
        <f ca="1">IFERROR((AK1532 - V_NK2!$X$12) / (V_NK2!$X$11- V_NK2!$X$12) * 100, 0)</f>
        <v>0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 t="e">
        <f ca="1">_xll.SRS1Splines.Functions25.Linear_Interp(V_NNG3A!$H$4:$H$12,V_NNG3A!$I$4:$I$12,BF1532)</f>
        <v>#NAME?</v>
      </c>
      <c r="BA1532" s="413" t="e">
        <f ca="1">(AZ1532/V_NNG3A!$I$8)*100</f>
        <v>#NAME?</v>
      </c>
      <c r="BB1532" s="308" t="e">
        <f ca="1">_xll.SRS1Splines.Functions25.Linear_Interp(V_NNG3A!$H$4:$H$12,V_NNG3A!$J$4:$J$12,BF1532)</f>
        <v>#NAME?</v>
      </c>
      <c r="BC1532" s="308">
        <f ca="1">IFERROR((AZ1532-V_NNG3A!$J$20) / (V_NNG3A!$J$19-V_NNG3A!$J$20) * 100, 0)</f>
        <v>0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 t="e">
        <f ca="1">_xll.SRS1Splines.Functions25.Linear_Interp(V_XNN1!$K$3:$K$8,V_XNN1!$L$3:$L$8,BT1532)</f>
        <v>#NAME?</v>
      </c>
      <c r="BO1532" s="413" t="e">
        <f ca="1">(BN1532/V_XNN1!$L$7)*100</f>
        <v>#NAME?</v>
      </c>
      <c r="BP1532" s="308" t="e">
        <f ca="1">_xll.SRS1Splines.Functions25.Linear_Interp(V_XNN1!$K$3:$K$8,V_XNN1!$M$3:$M$8,BT1532)</f>
        <v>#NAME?</v>
      </c>
      <c r="BQ1532" s="308">
        <f ca="1">IFERROR((BN1532 - V_XNN1!$M$16) / (V_XNN1!$M$15- V_XNN1!$M$16) * 100, 0)</f>
        <v>0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 t="e">
        <f ca="1">_xll.SRS1Splines.Functions25.Linear_Interp(V_NSPC!$N$4:$N$67,V_NSPC!$P$4:$P$67,CI1532)</f>
        <v>#NAME?</v>
      </c>
      <c r="CC1532" s="413" t="e">
        <f ca="1">(CB1532/V_NSPC!$T$5)*100</f>
        <v>#NAME?</v>
      </c>
      <c r="CD1532" s="308" t="e">
        <f ca="1">CB1532-V_NSPC!$T$6</f>
        <v>#NAME?</v>
      </c>
      <c r="CE1532" s="413">
        <f ca="1">IFERROR((CB1532 - V_NSPC!$T$6) / (V_NSPC!$T$5- V_NSPC!$T$6) * 100, 0)</f>
        <v>0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 t="e">
        <f ca="1">_xll.SRS1Splines.Functions25.Linear_Interp(V_NSPC!$X$4:$X$46,V_NSPC!$Z$4:$Z$46,CX1532)</f>
        <v>#NAME?</v>
      </c>
      <c r="CR1532" s="413" t="e">
        <f ca="1">(CQ1532/V_NSPC!$AD$5)*100</f>
        <v>#NAME?</v>
      </c>
      <c r="CS1532" s="308" t="e">
        <f ca="1">CQ1532-V_NSPC!$AD$6</f>
        <v>#NAME?</v>
      </c>
      <c r="CT1532" s="413">
        <f ca="1">IFERROR((CQ1532 - V_NSPC!$AD$6) / (V_NSPC!$AD$5- V_NSPC!$AD$6) * 100, 0)</f>
        <v>0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 t="e">
        <f ca="1">_xll.SRS1Splines.Functions25.Linear_Interp(V_NEM!$R$687:$R$703,V_NEM!$T$687:$T$703,M1533)+_xll.SRS1Splines.Functions25.Linear_Interp(V_NEM!$AB$687:$AB$703,V_NEM!$AD$687:$AD$703,N1533)</f>
        <v>#NAME?</v>
      </c>
      <c r="H1533" s="308" t="e">
        <f ca="1">(G1533/(V_NEM!$T$696+V_NEM!$AD$696))*100</f>
        <v>#NAME?</v>
      </c>
      <c r="I1533" s="308" t="e">
        <f ca="1">G1533-(V_NEM!$T$694+V_NEM!$AD$694)</f>
        <v>#NAME?</v>
      </c>
      <c r="J1533" s="308">
        <f ca="1"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0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 t="e">
        <f ca="1">_xll.SRS1Splines.Functions25.Linear_Interp(V_NK3!$P$8:$P$32,V_NK3!$R$8:$R$32,AC1533)</f>
        <v>#NAME?</v>
      </c>
      <c r="W1533" s="413" t="e">
        <f ca="1">(V1533/V_NK3!$R$28)*100</f>
        <v>#NAME?</v>
      </c>
      <c r="X1533" s="308" t="e">
        <f ca="1">V1533-V_NK3!$R$8</f>
        <v>#NAME?</v>
      </c>
      <c r="Y1533" s="308">
        <f ca="1">IFERROR((V1533 - V_NK3!$V$10) / (V_NK3!$V$9- V_NK3!$V$10) * 100, 0)</f>
        <v>0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 t="e">
        <f ca="1">_xll.SRS1Splines.Functions25.Linear_Interp(V_NK2!$R$10:$R$21,V_NK2!$T$10:$T$21,AR1533)</f>
        <v>#NAME?</v>
      </c>
      <c r="AL1533" s="413" t="e">
        <f ca="1">(AK1533/V_NK2!$T$18)*100</f>
        <v>#NAME?</v>
      </c>
      <c r="AM1533" s="308" t="e">
        <f ca="1">AK1533-V_NK2!$T$11</f>
        <v>#NAME?</v>
      </c>
      <c r="AN1533" s="308">
        <f ca="1">IFERROR((AK1533 - V_NK2!$X$12) / (V_NK2!$X$11- V_NK2!$X$12) * 100, 0)</f>
        <v>0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 t="e">
        <f ca="1">_xll.SRS1Splines.Functions25.Linear_Interp(V_NNG3A!$H$4:$H$12,V_NNG3A!$I$4:$I$12,BF1533)</f>
        <v>#NAME?</v>
      </c>
      <c r="BA1533" s="413" t="e">
        <f ca="1">(AZ1533/V_NNG3A!$I$8)*100</f>
        <v>#NAME?</v>
      </c>
      <c r="BB1533" s="308" t="e">
        <f ca="1">_xll.SRS1Splines.Functions25.Linear_Interp(V_NNG3A!$H$4:$H$12,V_NNG3A!$J$4:$J$12,BF1533)</f>
        <v>#NAME?</v>
      </c>
      <c r="BC1533" s="308">
        <f ca="1">IFERROR((AZ1533-V_NNG3A!$J$20) / (V_NNG3A!$J$19-V_NNG3A!$J$20) * 100, 0)</f>
        <v>0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 t="e">
        <f ca="1">_xll.SRS1Splines.Functions25.Linear_Interp(V_XNN1!$K$3:$K$8,V_XNN1!$L$3:$L$8,BT1533)</f>
        <v>#NAME?</v>
      </c>
      <c r="BO1533" s="413" t="e">
        <f ca="1">(BN1533/V_XNN1!$L$7)*100</f>
        <v>#NAME?</v>
      </c>
      <c r="BP1533" s="308" t="e">
        <f ca="1">_xll.SRS1Splines.Functions25.Linear_Interp(V_XNN1!$K$3:$K$8,V_XNN1!$M$3:$M$8,BT1533)</f>
        <v>#NAME?</v>
      </c>
      <c r="BQ1533" s="308">
        <f ca="1">IFERROR((BN1533 - V_XNN1!$M$16) / (V_XNN1!$M$15- V_XNN1!$M$16) * 100, 0)</f>
        <v>0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 t="e">
        <f ca="1">_xll.SRS1Splines.Functions25.Linear_Interp(V_NSPC!$N$4:$N$67,V_NSPC!$P$4:$P$67,CI1533)</f>
        <v>#NAME?</v>
      </c>
      <c r="CC1533" s="413" t="e">
        <f ca="1">(CB1533/V_NSPC!$T$5)*100</f>
        <v>#NAME?</v>
      </c>
      <c r="CD1533" s="308" t="e">
        <f ca="1">CB1533-V_NSPC!$T$6</f>
        <v>#NAME?</v>
      </c>
      <c r="CE1533" s="413">
        <f ca="1">IFERROR((CB1533 - V_NSPC!$T$6) / (V_NSPC!$T$5- V_NSPC!$T$6) * 100, 0)</f>
        <v>0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 t="e">
        <f ca="1">_xll.SRS1Splines.Functions25.Linear_Interp(V_NSPC!$X$4:$X$46,V_NSPC!$Z$4:$Z$46,CX1533)</f>
        <v>#NAME?</v>
      </c>
      <c r="CR1533" s="413" t="e">
        <f ca="1">(CQ1533/V_NSPC!$AD$5)*100</f>
        <v>#NAME?</v>
      </c>
      <c r="CS1533" s="308" t="e">
        <f ca="1">CQ1533-V_NSPC!$AD$6</f>
        <v>#NAME?</v>
      </c>
      <c r="CT1533" s="413">
        <f ca="1">IFERROR((CQ1533 - V_NSPC!$AD$6) / (V_NSPC!$AD$5- V_NSPC!$AD$6) * 100, 0)</f>
        <v>0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 t="e">
        <f ca="1">_xll.SRS1Splines.Functions25.Linear_Interp(V_NEM!$R$687:$R$703,V_NEM!$T$687:$T$703,M1534)+_xll.SRS1Splines.Functions25.Linear_Interp(V_NEM!$AB$687:$AB$703,V_NEM!$AD$687:$AD$703,N1534)</f>
        <v>#NAME?</v>
      </c>
      <c r="H1534" s="308" t="e">
        <f ca="1">(G1534/(V_NEM!$T$696+V_NEM!$AD$696))*100</f>
        <v>#NAME?</v>
      </c>
      <c r="I1534" s="308" t="e">
        <f ca="1">G1534-(V_NEM!$T$694+V_NEM!$AD$694)</f>
        <v>#NAME?</v>
      </c>
      <c r="J1534" s="308">
        <f ca="1"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0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 t="e">
        <f ca="1">_xll.SRS1Splines.Functions25.Linear_Interp(V_NK3!$P$8:$P$32,V_NK3!$R$8:$R$32,AC1534)</f>
        <v>#NAME?</v>
      </c>
      <c r="W1534" s="413" t="e">
        <f ca="1">(V1534/V_NK3!$R$28)*100</f>
        <v>#NAME?</v>
      </c>
      <c r="X1534" s="308" t="e">
        <f ca="1">V1534-V_NK3!$R$8</f>
        <v>#NAME?</v>
      </c>
      <c r="Y1534" s="308">
        <f ca="1">IFERROR((V1534 - V_NK3!$V$10) / (V_NK3!$V$9- V_NK3!$V$10) * 100, 0)</f>
        <v>0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 t="e">
        <f ca="1">_xll.SRS1Splines.Functions25.Linear_Interp(V_NK2!$R$10:$R$21,V_NK2!$T$10:$T$21,AR1534)</f>
        <v>#NAME?</v>
      </c>
      <c r="AL1534" s="413" t="e">
        <f ca="1">(AK1534/V_NK2!$T$18)*100</f>
        <v>#NAME?</v>
      </c>
      <c r="AM1534" s="308" t="e">
        <f ca="1">AK1534-V_NK2!$T$11</f>
        <v>#NAME?</v>
      </c>
      <c r="AN1534" s="308">
        <f ca="1">IFERROR((AK1534 - V_NK2!$X$12) / (V_NK2!$X$11- V_NK2!$X$12) * 100, 0)</f>
        <v>0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 t="e">
        <f ca="1">_xll.SRS1Splines.Functions25.Linear_Interp(V_NNG3A!$H$4:$H$12,V_NNG3A!$I$4:$I$12,BF1534)</f>
        <v>#NAME?</v>
      </c>
      <c r="BA1534" s="413" t="e">
        <f ca="1">(AZ1534/V_NNG3A!$I$8)*100</f>
        <v>#NAME?</v>
      </c>
      <c r="BB1534" s="308" t="e">
        <f ca="1">_xll.SRS1Splines.Functions25.Linear_Interp(V_NNG3A!$H$4:$H$12,V_NNG3A!$J$4:$J$12,BF1534)</f>
        <v>#NAME?</v>
      </c>
      <c r="BC1534" s="308">
        <f ca="1">IFERROR((AZ1534-V_NNG3A!$J$20) / (V_NNG3A!$J$19-V_NNG3A!$J$20) * 100, 0)</f>
        <v>0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 t="e">
        <f ca="1">_xll.SRS1Splines.Functions25.Linear_Interp(V_XNN1!$K$3:$K$8,V_XNN1!$L$3:$L$8,BT1534)</f>
        <v>#NAME?</v>
      </c>
      <c r="BO1534" s="413" t="e">
        <f ca="1">(BN1534/V_XNN1!$L$7)*100</f>
        <v>#NAME?</v>
      </c>
      <c r="BP1534" s="308" t="e">
        <f ca="1">_xll.SRS1Splines.Functions25.Linear_Interp(V_XNN1!$K$3:$K$8,V_XNN1!$M$3:$M$8,BT1534)</f>
        <v>#NAME?</v>
      </c>
      <c r="BQ1534" s="308">
        <f ca="1">IFERROR((BN1534 - V_XNN1!$M$16) / (V_XNN1!$M$15- V_XNN1!$M$16) * 100, 0)</f>
        <v>0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 t="e">
        <f ca="1">_xll.SRS1Splines.Functions25.Linear_Interp(V_NSPC!$N$4:$N$67,V_NSPC!$P$4:$P$67,CI1534)</f>
        <v>#NAME?</v>
      </c>
      <c r="CC1534" s="413" t="e">
        <f ca="1">(CB1534/V_NSPC!$T$5)*100</f>
        <v>#NAME?</v>
      </c>
      <c r="CD1534" s="308" t="e">
        <f ca="1">CB1534-V_NSPC!$T$6</f>
        <v>#NAME?</v>
      </c>
      <c r="CE1534" s="413">
        <f ca="1">IFERROR((CB1534 - V_NSPC!$T$6) / (V_NSPC!$T$5- V_NSPC!$T$6) * 100, 0)</f>
        <v>0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 t="e">
        <f ca="1">_xll.SRS1Splines.Functions25.Linear_Interp(V_NSPC!$X$4:$X$46,V_NSPC!$Z$4:$Z$46,CX1534)</f>
        <v>#NAME?</v>
      </c>
      <c r="CR1534" s="413" t="e">
        <f ca="1">(CQ1534/V_NSPC!$AD$5)*100</f>
        <v>#NAME?</v>
      </c>
      <c r="CS1534" s="308" t="e">
        <f ca="1">CQ1534-V_NSPC!$AD$6</f>
        <v>#NAME?</v>
      </c>
      <c r="CT1534" s="413">
        <f ca="1">IFERROR((CQ1534 - V_NSPC!$AD$6) / (V_NSPC!$AD$5- V_NSPC!$AD$6) * 100, 0)</f>
        <v>0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 t="e">
        <f ca="1">_xll.SRS1Splines.Functions25.Linear_Interp(V_NEM!$R$687:$R$703,V_NEM!$T$687:$T$703,M1535)+_xll.SRS1Splines.Functions25.Linear_Interp(V_NEM!$AB$687:$AB$703,V_NEM!$AD$687:$AD$703,N1535)</f>
        <v>#NAME?</v>
      </c>
      <c r="H1535" s="308" t="e">
        <f ca="1">(G1535/(V_NEM!$T$696+V_NEM!$AD$696))*100</f>
        <v>#NAME?</v>
      </c>
      <c r="I1535" s="308" t="e">
        <f ca="1">G1535-(V_NEM!$T$694+V_NEM!$AD$694)</f>
        <v>#NAME?</v>
      </c>
      <c r="J1535" s="308">
        <f ca="1"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0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 t="e">
        <f ca="1">_xll.SRS1Splines.Functions25.Linear_Interp(V_NK3!$P$8:$P$32,V_NK3!$R$8:$R$32,AC1535)</f>
        <v>#NAME?</v>
      </c>
      <c r="W1535" s="413" t="e">
        <f ca="1">(V1535/V_NK3!$R$28)*100</f>
        <v>#NAME?</v>
      </c>
      <c r="X1535" s="308" t="e">
        <f ca="1">V1535-V_NK3!$R$8</f>
        <v>#NAME?</v>
      </c>
      <c r="Y1535" s="308">
        <f ca="1">IFERROR((V1535 - V_NK3!$V$10) / (V_NK3!$V$9- V_NK3!$V$10) * 100, 0)</f>
        <v>0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 t="e">
        <f ca="1">_xll.SRS1Splines.Functions25.Linear_Interp(V_NK2!$R$10:$R$21,V_NK2!$T$10:$T$21,AR1535)</f>
        <v>#NAME?</v>
      </c>
      <c r="AL1535" s="413" t="e">
        <f ca="1">(AK1535/V_NK2!$T$18)*100</f>
        <v>#NAME?</v>
      </c>
      <c r="AM1535" s="308" t="e">
        <f ca="1">AK1535-V_NK2!$T$11</f>
        <v>#NAME?</v>
      </c>
      <c r="AN1535" s="308">
        <f ca="1">IFERROR((AK1535 - V_NK2!$X$12) / (V_NK2!$X$11- V_NK2!$X$12) * 100, 0)</f>
        <v>0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 t="e">
        <f ca="1">_xll.SRS1Splines.Functions25.Linear_Interp(V_NNG3A!$H$4:$H$12,V_NNG3A!$I$4:$I$12,BF1535)</f>
        <v>#NAME?</v>
      </c>
      <c r="BA1535" s="413" t="e">
        <f ca="1">(AZ1535/V_NNG3A!$I$8)*100</f>
        <v>#NAME?</v>
      </c>
      <c r="BB1535" s="308" t="e">
        <f ca="1">_xll.SRS1Splines.Functions25.Linear_Interp(V_NNG3A!$H$4:$H$12,V_NNG3A!$J$4:$J$12,BF1535)</f>
        <v>#NAME?</v>
      </c>
      <c r="BC1535" s="308">
        <f ca="1">IFERROR((AZ1535-V_NNG3A!$J$20) / (V_NNG3A!$J$19-V_NNG3A!$J$20) * 100, 0)</f>
        <v>0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 t="e">
        <f ca="1">_xll.SRS1Splines.Functions25.Linear_Interp(V_XNN1!$K$3:$K$8,V_XNN1!$L$3:$L$8,BT1535)</f>
        <v>#NAME?</v>
      </c>
      <c r="BO1535" s="413" t="e">
        <f ca="1">(BN1535/V_XNN1!$L$7)*100</f>
        <v>#NAME?</v>
      </c>
      <c r="BP1535" s="308" t="e">
        <f ca="1">_xll.SRS1Splines.Functions25.Linear_Interp(V_XNN1!$K$3:$K$8,V_XNN1!$M$3:$M$8,BT1535)</f>
        <v>#NAME?</v>
      </c>
      <c r="BQ1535" s="308">
        <f ca="1">IFERROR((BN1535 - V_XNN1!$M$16) / (V_XNN1!$M$15- V_XNN1!$M$16) * 100, 0)</f>
        <v>0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 t="e">
        <f ca="1">_xll.SRS1Splines.Functions25.Linear_Interp(V_NSPC!$N$4:$N$67,V_NSPC!$P$4:$P$67,CI1535)</f>
        <v>#NAME?</v>
      </c>
      <c r="CC1535" s="413" t="e">
        <f ca="1">(CB1535/V_NSPC!$T$5)*100</f>
        <v>#NAME?</v>
      </c>
      <c r="CD1535" s="308" t="e">
        <f ca="1">CB1535-V_NSPC!$T$6</f>
        <v>#NAME?</v>
      </c>
      <c r="CE1535" s="413">
        <f ca="1">IFERROR((CB1535 - V_NSPC!$T$6) / (V_NSPC!$T$5- V_NSPC!$T$6) * 100, 0)</f>
        <v>0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 t="e">
        <f ca="1">_xll.SRS1Splines.Functions25.Linear_Interp(V_NSPC!$X$4:$X$46,V_NSPC!$Z$4:$Z$46,CX1535)</f>
        <v>#NAME?</v>
      </c>
      <c r="CR1535" s="413" t="e">
        <f ca="1">(CQ1535/V_NSPC!$AD$5)*100</f>
        <v>#NAME?</v>
      </c>
      <c r="CS1535" s="308" t="e">
        <f ca="1">CQ1535-V_NSPC!$AD$6</f>
        <v>#NAME?</v>
      </c>
      <c r="CT1535" s="413">
        <f ca="1">IFERROR((CQ1535 - V_NSPC!$AD$6) / (V_NSPC!$AD$5- V_NSPC!$AD$6) * 100, 0)</f>
        <v>0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 t="e">
        <f ca="1">_xll.SRS1Splines.Functions25.Linear_Interp(V_NEM!$R$687:$R$703,V_NEM!$T$687:$T$703,M1536)+_xll.SRS1Splines.Functions25.Linear_Interp(V_NEM!$AB$687:$AB$703,V_NEM!$AD$687:$AD$703,N1536)</f>
        <v>#NAME?</v>
      </c>
      <c r="H1536" s="308" t="e">
        <f ca="1">(G1536/(V_NEM!$T$696+V_NEM!$AD$696))*100</f>
        <v>#NAME?</v>
      </c>
      <c r="I1536" s="308" t="e">
        <f ca="1">G1536-(V_NEM!$T$694+V_NEM!$AD$694)</f>
        <v>#NAME?</v>
      </c>
      <c r="J1536" s="308">
        <f ca="1"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0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 t="e">
        <f ca="1">_xll.SRS1Splines.Functions25.Linear_Interp(V_NK3!$P$8:$P$32,V_NK3!$R$8:$R$32,AC1536)</f>
        <v>#NAME?</v>
      </c>
      <c r="W1536" s="413" t="e">
        <f ca="1">(V1536/V_NK3!$R$28)*100</f>
        <v>#NAME?</v>
      </c>
      <c r="X1536" s="308" t="e">
        <f ca="1">V1536-V_NK3!$R$8</f>
        <v>#NAME?</v>
      </c>
      <c r="Y1536" s="308">
        <f ca="1">IFERROR((V1536 - V_NK3!$V$10) / (V_NK3!$V$9- V_NK3!$V$10) * 100, 0)</f>
        <v>0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 t="e">
        <f ca="1">_xll.SRS1Splines.Functions25.Linear_Interp(V_NK2!$R$10:$R$21,V_NK2!$T$10:$T$21,AR1536)</f>
        <v>#NAME?</v>
      </c>
      <c r="AL1536" s="413" t="e">
        <f ca="1">(AK1536/V_NK2!$T$18)*100</f>
        <v>#NAME?</v>
      </c>
      <c r="AM1536" s="308" t="e">
        <f ca="1">AK1536-V_NK2!$T$11</f>
        <v>#NAME?</v>
      </c>
      <c r="AN1536" s="308">
        <f ca="1">IFERROR((AK1536 - V_NK2!$X$12) / (V_NK2!$X$11- V_NK2!$X$12) * 100, 0)</f>
        <v>0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 t="e">
        <f ca="1">_xll.SRS1Splines.Functions25.Linear_Interp(V_NNG3A!$H$4:$H$12,V_NNG3A!$I$4:$I$12,BF1536)</f>
        <v>#NAME?</v>
      </c>
      <c r="BA1536" s="413" t="e">
        <f ca="1">(AZ1536/V_NNG3A!$I$8)*100</f>
        <v>#NAME?</v>
      </c>
      <c r="BB1536" s="308" t="e">
        <f ca="1">_xll.SRS1Splines.Functions25.Linear_Interp(V_NNG3A!$H$4:$H$12,V_NNG3A!$J$4:$J$12,BF1536)</f>
        <v>#NAME?</v>
      </c>
      <c r="BC1536" s="308">
        <f ca="1">IFERROR((AZ1536-V_NNG3A!$J$20) / (V_NNG3A!$J$19-V_NNG3A!$J$20) * 100, 0)</f>
        <v>0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 t="e">
        <f ca="1">_xll.SRS1Splines.Functions25.Linear_Interp(V_XNN1!$K$3:$K$8,V_XNN1!$L$3:$L$8,BT1536)</f>
        <v>#NAME?</v>
      </c>
      <c r="BO1536" s="413" t="e">
        <f ca="1">(BN1536/V_XNN1!$L$7)*100</f>
        <v>#NAME?</v>
      </c>
      <c r="BP1536" s="308" t="e">
        <f ca="1">_xll.SRS1Splines.Functions25.Linear_Interp(V_XNN1!$K$3:$K$8,V_XNN1!$M$3:$M$8,BT1536)</f>
        <v>#NAME?</v>
      </c>
      <c r="BQ1536" s="308">
        <f ca="1">IFERROR((BN1536 - V_XNN1!$M$16) / (V_XNN1!$M$15- V_XNN1!$M$16) * 100, 0)</f>
        <v>0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 t="e">
        <f ca="1">_xll.SRS1Splines.Functions25.Linear_Interp(V_NSPC!$N$4:$N$67,V_NSPC!$P$4:$P$67,CI1536)</f>
        <v>#NAME?</v>
      </c>
      <c r="CC1536" s="413" t="e">
        <f ca="1">(CB1536/V_NSPC!$T$5)*100</f>
        <v>#NAME?</v>
      </c>
      <c r="CD1536" s="308" t="e">
        <f ca="1">CB1536-V_NSPC!$T$6</f>
        <v>#NAME?</v>
      </c>
      <c r="CE1536" s="413">
        <f ca="1">IFERROR((CB1536 - V_NSPC!$T$6) / (V_NSPC!$T$5- V_NSPC!$T$6) * 100, 0)</f>
        <v>0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 t="e">
        <f ca="1">_xll.SRS1Splines.Functions25.Linear_Interp(V_NSPC!$X$4:$X$46,V_NSPC!$Z$4:$Z$46,CX1536)</f>
        <v>#NAME?</v>
      </c>
      <c r="CR1536" s="413" t="e">
        <f ca="1">(CQ1536/V_NSPC!$AD$5)*100</f>
        <v>#NAME?</v>
      </c>
      <c r="CS1536" s="308" t="e">
        <f ca="1">CQ1536-V_NSPC!$AD$6</f>
        <v>#NAME?</v>
      </c>
      <c r="CT1536" s="413">
        <f ca="1">IFERROR((CQ1536 - V_NSPC!$AD$6) / (V_NSPC!$AD$5- V_NSPC!$AD$6) * 100, 0)</f>
        <v>0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 t="e">
        <f ca="1">_xll.SRS1Splines.Functions25.Linear_Interp(V_NEM!$R$687:$R$703,V_NEM!$T$687:$T$703,M1537)+_xll.SRS1Splines.Functions25.Linear_Interp(V_NEM!$AB$687:$AB$703,V_NEM!$AD$687:$AD$703,N1537)</f>
        <v>#NAME?</v>
      </c>
      <c r="H1537" s="308" t="e">
        <f ca="1">(G1537/(V_NEM!$T$696+V_NEM!$AD$696))*100</f>
        <v>#NAME?</v>
      </c>
      <c r="I1537" s="308" t="e">
        <f ca="1">G1537-(V_NEM!$T$694+V_NEM!$AD$694)</f>
        <v>#NAME?</v>
      </c>
      <c r="J1537" s="308">
        <f ca="1"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0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 t="e">
        <f ca="1">_xll.SRS1Splines.Functions25.Linear_Interp(V_NK3!$P$8:$P$32,V_NK3!$R$8:$R$32,AC1537)</f>
        <v>#NAME?</v>
      </c>
      <c r="W1537" s="413" t="e">
        <f ca="1">(V1537/V_NK3!$R$28)*100</f>
        <v>#NAME?</v>
      </c>
      <c r="X1537" s="308" t="e">
        <f ca="1">V1537-V_NK3!$R$8</f>
        <v>#NAME?</v>
      </c>
      <c r="Y1537" s="308">
        <f ca="1">IFERROR((V1537 - V_NK3!$V$10) / (V_NK3!$V$9- V_NK3!$V$10) * 100, 0)</f>
        <v>0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 t="e">
        <f ca="1">_xll.SRS1Splines.Functions25.Linear_Interp(V_NK2!$R$10:$R$21,V_NK2!$T$10:$T$21,AR1537)</f>
        <v>#NAME?</v>
      </c>
      <c r="AL1537" s="413" t="e">
        <f ca="1">(AK1537/V_NK2!$T$18)*100</f>
        <v>#NAME?</v>
      </c>
      <c r="AM1537" s="308" t="e">
        <f ca="1">AK1537-V_NK2!$T$11</f>
        <v>#NAME?</v>
      </c>
      <c r="AN1537" s="308">
        <f ca="1">IFERROR((AK1537 - V_NK2!$X$12) / (V_NK2!$X$11- V_NK2!$X$12) * 100, 0)</f>
        <v>0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 t="e">
        <f ca="1">_xll.SRS1Splines.Functions25.Linear_Interp(V_NNG3A!$H$4:$H$12,V_NNG3A!$I$4:$I$12,BF1537)</f>
        <v>#NAME?</v>
      </c>
      <c r="BA1537" s="413" t="e">
        <f ca="1">(AZ1537/V_NNG3A!$I$8)*100</f>
        <v>#NAME?</v>
      </c>
      <c r="BB1537" s="308" t="e">
        <f ca="1">_xll.SRS1Splines.Functions25.Linear_Interp(V_NNG3A!$H$4:$H$12,V_NNG3A!$J$4:$J$12,BF1537)</f>
        <v>#NAME?</v>
      </c>
      <c r="BC1537" s="308">
        <f ca="1">IFERROR((AZ1537-V_NNG3A!$J$20) / (V_NNG3A!$J$19-V_NNG3A!$J$20) * 100, 0)</f>
        <v>0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 t="e">
        <f ca="1">_xll.SRS1Splines.Functions25.Linear_Interp(V_XNN1!$K$3:$K$8,V_XNN1!$L$3:$L$8,BT1537)</f>
        <v>#NAME?</v>
      </c>
      <c r="BO1537" s="413" t="e">
        <f ca="1">(BN1537/V_XNN1!$L$7)*100</f>
        <v>#NAME?</v>
      </c>
      <c r="BP1537" s="308" t="e">
        <f ca="1">_xll.SRS1Splines.Functions25.Linear_Interp(V_XNN1!$K$3:$K$8,V_XNN1!$M$3:$M$8,BT1537)</f>
        <v>#NAME?</v>
      </c>
      <c r="BQ1537" s="308">
        <f ca="1">IFERROR((BN1537 - V_XNN1!$M$16) / (V_XNN1!$M$15- V_XNN1!$M$16) * 100, 0)</f>
        <v>0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 t="e">
        <f ca="1">_xll.SRS1Splines.Functions25.Linear_Interp(V_NSPC!$N$4:$N$67,V_NSPC!$P$4:$P$67,CI1537)</f>
        <v>#NAME?</v>
      </c>
      <c r="CC1537" s="413" t="e">
        <f ca="1">(CB1537/V_NSPC!$T$5)*100</f>
        <v>#NAME?</v>
      </c>
      <c r="CD1537" s="308" t="e">
        <f ca="1">CB1537-V_NSPC!$T$6</f>
        <v>#NAME?</v>
      </c>
      <c r="CE1537" s="413">
        <f ca="1">IFERROR((CB1537 - V_NSPC!$T$6) / (V_NSPC!$T$5- V_NSPC!$T$6) * 100, 0)</f>
        <v>0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 t="e">
        <f ca="1">_xll.SRS1Splines.Functions25.Linear_Interp(V_NSPC!$X$4:$X$46,V_NSPC!$Z$4:$Z$46,CX1537)</f>
        <v>#NAME?</v>
      </c>
      <c r="CR1537" s="413" t="e">
        <f ca="1">(CQ1537/V_NSPC!$AD$5)*100</f>
        <v>#NAME?</v>
      </c>
      <c r="CS1537" s="308" t="e">
        <f ca="1">CQ1537-V_NSPC!$AD$6</f>
        <v>#NAME?</v>
      </c>
      <c r="CT1537" s="413">
        <f ca="1">IFERROR((CQ1537 - V_NSPC!$AD$6) / (V_NSPC!$AD$5- V_NSPC!$AD$6) * 100, 0)</f>
        <v>0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 t="e">
        <f ca="1">_xll.SRS1Splines.Functions25.Linear_Interp(V_NEM!$R$687:$R$703,V_NEM!$T$687:$T$703,M1538)+_xll.SRS1Splines.Functions25.Linear_Interp(V_NEM!$AB$687:$AB$703,V_NEM!$AD$687:$AD$703,N1538)</f>
        <v>#NAME?</v>
      </c>
      <c r="H1538" s="308" t="e">
        <f ca="1">(G1538/(V_NEM!$T$696+V_NEM!$AD$696))*100</f>
        <v>#NAME?</v>
      </c>
      <c r="I1538" s="308" t="e">
        <f ca="1">G1538-(V_NEM!$T$694+V_NEM!$AD$694)</f>
        <v>#NAME?</v>
      </c>
      <c r="J1538" s="308">
        <f ca="1"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0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 t="e">
        <f ca="1">_xll.SRS1Splines.Functions25.Linear_Interp(V_NK3!$P$8:$P$32,V_NK3!$R$8:$R$32,AC1538)</f>
        <v>#NAME?</v>
      </c>
      <c r="W1538" s="413" t="e">
        <f ca="1">(V1538/V_NK3!$R$28)*100</f>
        <v>#NAME?</v>
      </c>
      <c r="X1538" s="308" t="e">
        <f ca="1">V1538-V_NK3!$R$8</f>
        <v>#NAME?</v>
      </c>
      <c r="Y1538" s="308">
        <f ca="1">IFERROR((V1538 - V_NK3!$V$10) / (V_NK3!$V$9- V_NK3!$V$10) * 100, 0)</f>
        <v>0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 t="e">
        <f ca="1">_xll.SRS1Splines.Functions25.Linear_Interp(V_NK2!$R$10:$R$21,V_NK2!$T$10:$T$21,AR1538)</f>
        <v>#NAME?</v>
      </c>
      <c r="AL1538" s="413" t="e">
        <f ca="1">(AK1538/V_NK2!$T$18)*100</f>
        <v>#NAME?</v>
      </c>
      <c r="AM1538" s="308" t="e">
        <f ca="1">AK1538-V_NK2!$T$11</f>
        <v>#NAME?</v>
      </c>
      <c r="AN1538" s="308">
        <f ca="1">IFERROR((AK1538 - V_NK2!$X$12) / (V_NK2!$X$11- V_NK2!$X$12) * 100, 0)</f>
        <v>0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 t="e">
        <f ca="1">_xll.SRS1Splines.Functions25.Linear_Interp(V_NNG3A!$H$4:$H$12,V_NNG3A!$I$4:$I$12,BF1538)</f>
        <v>#NAME?</v>
      </c>
      <c r="BA1538" s="413" t="e">
        <f ca="1">(AZ1538/V_NNG3A!$I$8)*100</f>
        <v>#NAME?</v>
      </c>
      <c r="BB1538" s="308" t="e">
        <f ca="1">_xll.SRS1Splines.Functions25.Linear_Interp(V_NNG3A!$H$4:$H$12,V_NNG3A!$J$4:$J$12,BF1538)</f>
        <v>#NAME?</v>
      </c>
      <c r="BC1538" s="308">
        <f ca="1">IFERROR((AZ1538-V_NNG3A!$J$20) / (V_NNG3A!$J$19-V_NNG3A!$J$20) * 100, 0)</f>
        <v>0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 t="e">
        <f ca="1">_xll.SRS1Splines.Functions25.Linear_Interp(V_XNN1!$K$3:$K$8,V_XNN1!$L$3:$L$8,BT1538)</f>
        <v>#NAME?</v>
      </c>
      <c r="BO1538" s="413" t="e">
        <f ca="1">(BN1538/V_XNN1!$L$7)*100</f>
        <v>#NAME?</v>
      </c>
      <c r="BP1538" s="308" t="e">
        <f ca="1">_xll.SRS1Splines.Functions25.Linear_Interp(V_XNN1!$K$3:$K$8,V_XNN1!$M$3:$M$8,BT1538)</f>
        <v>#NAME?</v>
      </c>
      <c r="BQ1538" s="308">
        <f ca="1">IFERROR((BN1538 - V_XNN1!$M$16) / (V_XNN1!$M$15- V_XNN1!$M$16) * 100, 0)</f>
        <v>0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 t="e">
        <f ca="1">_xll.SRS1Splines.Functions25.Linear_Interp(V_NSPC!$N$4:$N$67,V_NSPC!$P$4:$P$67,CI1538)</f>
        <v>#NAME?</v>
      </c>
      <c r="CC1538" s="413" t="e">
        <f ca="1">(CB1538/V_NSPC!$T$5)*100</f>
        <v>#NAME?</v>
      </c>
      <c r="CD1538" s="308" t="e">
        <f ca="1">CB1538-V_NSPC!$T$6</f>
        <v>#NAME?</v>
      </c>
      <c r="CE1538" s="413">
        <f ca="1">IFERROR((CB1538 - V_NSPC!$T$6) / (V_NSPC!$T$5- V_NSPC!$T$6) * 100, 0)</f>
        <v>0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 t="e">
        <f ca="1">_xll.SRS1Splines.Functions25.Linear_Interp(V_NSPC!$X$4:$X$46,V_NSPC!$Z$4:$Z$46,CX1538)</f>
        <v>#NAME?</v>
      </c>
      <c r="CR1538" s="413" t="e">
        <f ca="1">(CQ1538/V_NSPC!$AD$5)*100</f>
        <v>#NAME?</v>
      </c>
      <c r="CS1538" s="308" t="e">
        <f ca="1">CQ1538-V_NSPC!$AD$6</f>
        <v>#NAME?</v>
      </c>
      <c r="CT1538" s="413">
        <f ca="1">IFERROR((CQ1538 - V_NSPC!$AD$6) / (V_NSPC!$AD$5- V_NSPC!$AD$6) * 100, 0)</f>
        <v>0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 t="e">
        <f ca="1">_xll.SRS1Splines.Functions25.Linear_Interp(V_NEM!$R$687:$R$703,V_NEM!$T$687:$T$703,M1539)+_xll.SRS1Splines.Functions25.Linear_Interp(V_NEM!$AB$687:$AB$703,V_NEM!$AD$687:$AD$703,N1539)</f>
        <v>#NAME?</v>
      </c>
      <c r="H1539" s="308" t="e">
        <f ca="1">(G1539/(V_NEM!$T$696+V_NEM!$AD$696))*100</f>
        <v>#NAME?</v>
      </c>
      <c r="I1539" s="308" t="e">
        <f ca="1">G1539-(V_NEM!$T$694+V_NEM!$AD$694)</f>
        <v>#NAME?</v>
      </c>
      <c r="J1539" s="308">
        <f ca="1"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0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 t="e">
        <f ca="1">_xll.SRS1Splines.Functions25.Linear_Interp(V_NK3!$P$8:$P$32,V_NK3!$R$8:$R$32,AC1539)</f>
        <v>#NAME?</v>
      </c>
      <c r="W1539" s="413" t="e">
        <f ca="1">(V1539/V_NK3!$R$28)*100</f>
        <v>#NAME?</v>
      </c>
      <c r="X1539" s="308" t="e">
        <f ca="1">V1539-V_NK3!$R$8</f>
        <v>#NAME?</v>
      </c>
      <c r="Y1539" s="308">
        <f ca="1">IFERROR((V1539 - V_NK3!$V$10) / (V_NK3!$V$9- V_NK3!$V$10) * 100, 0)</f>
        <v>0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 t="e">
        <f ca="1">_xll.SRS1Splines.Functions25.Linear_Interp(V_NK2!$R$10:$R$21,V_NK2!$T$10:$T$21,AR1539)</f>
        <v>#NAME?</v>
      </c>
      <c r="AL1539" s="413" t="e">
        <f ca="1">(AK1539/V_NK2!$T$18)*100</f>
        <v>#NAME?</v>
      </c>
      <c r="AM1539" s="308" t="e">
        <f ca="1">AK1539-V_NK2!$T$11</f>
        <v>#NAME?</v>
      </c>
      <c r="AN1539" s="308">
        <f ca="1">IFERROR((AK1539 - V_NK2!$X$12) / (V_NK2!$X$11- V_NK2!$X$12) * 100, 0)</f>
        <v>0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 t="e">
        <f ca="1">_xll.SRS1Splines.Functions25.Linear_Interp(V_NNG3A!$H$4:$H$12,V_NNG3A!$I$4:$I$12,BF1539)</f>
        <v>#NAME?</v>
      </c>
      <c r="BA1539" s="413" t="e">
        <f ca="1">(AZ1539/V_NNG3A!$I$8)*100</f>
        <v>#NAME?</v>
      </c>
      <c r="BB1539" s="308" t="e">
        <f ca="1">_xll.SRS1Splines.Functions25.Linear_Interp(V_NNG3A!$H$4:$H$12,V_NNG3A!$J$4:$J$12,BF1539)</f>
        <v>#NAME?</v>
      </c>
      <c r="BC1539" s="308">
        <f ca="1">IFERROR((AZ1539-V_NNG3A!$J$20) / (V_NNG3A!$J$19-V_NNG3A!$J$20) * 100, 0)</f>
        <v>0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 t="e">
        <f ca="1">_xll.SRS1Splines.Functions25.Linear_Interp(V_XNN1!$K$3:$K$8,V_XNN1!$L$3:$L$8,BT1539)</f>
        <v>#NAME?</v>
      </c>
      <c r="BO1539" s="413" t="e">
        <f ca="1">(BN1539/V_XNN1!$L$7)*100</f>
        <v>#NAME?</v>
      </c>
      <c r="BP1539" s="308" t="e">
        <f ca="1">_xll.SRS1Splines.Functions25.Linear_Interp(V_XNN1!$K$3:$K$8,V_XNN1!$M$3:$M$8,BT1539)</f>
        <v>#NAME?</v>
      </c>
      <c r="BQ1539" s="308" t="e">
        <f ca="1">IF((BN1539 - V_XNN1!$M$16) / (V_XNN1!$M$15- V_XNN1!$M$16) * 100&lt;=0, 0)</f>
        <v>#NAME?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 t="e">
        <f ca="1">_xll.SRS1Splines.Functions25.Linear_Interp(V_NSPC!$N$4:$N$67,V_NSPC!$P$4:$P$67,CI1539)</f>
        <v>#NAME?</v>
      </c>
      <c r="CC1539" s="413" t="e">
        <f ca="1">(CB1539/V_NSPC!$T$5)*100</f>
        <v>#NAME?</v>
      </c>
      <c r="CD1539" s="308" t="e">
        <f ca="1">CB1539-V_NSPC!$T$6</f>
        <v>#NAME?</v>
      </c>
      <c r="CE1539" s="413">
        <f ca="1">IFERROR((CB1539 - V_NSPC!$T$6) / (V_NSPC!$T$5- V_NSPC!$T$6) * 100, 0)</f>
        <v>0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 t="e">
        <f ca="1">_xll.SRS1Splines.Functions25.Linear_Interp(V_NSPC!$X$4:$X$46,V_NSPC!$Z$4:$Z$46,CX1539)</f>
        <v>#NAME?</v>
      </c>
      <c r="CR1539" s="413" t="e">
        <f ca="1">(CQ1539/V_NSPC!$AD$5)*100</f>
        <v>#NAME?</v>
      </c>
      <c r="CS1539" s="308" t="e">
        <f ca="1">CQ1539-V_NSPC!$AD$6</f>
        <v>#NAME?</v>
      </c>
      <c r="CT1539" s="413">
        <f ca="1">IFERROR((CQ1539 - V_NSPC!$AD$6) / (V_NSPC!$AD$5- V_NSPC!$AD$6) * 100, 0)</f>
        <v>0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 t="e">
        <f ca="1">_xll.SRS1Splines.Functions25.Linear_Interp(V_NEM!$R$687:$R$703,V_NEM!$T$687:$T$703,M1540)+_xll.SRS1Splines.Functions25.Linear_Interp(V_NEM!$AB$687:$AB$703,V_NEM!$AD$687:$AD$703,N1540)</f>
        <v>#NAME?</v>
      </c>
      <c r="H1540" s="308" t="e">
        <f ca="1">(G1540/(V_NEM!$T$696+V_NEM!$AD$696))*100</f>
        <v>#NAME?</v>
      </c>
      <c r="I1540" s="308" t="e">
        <f ca="1">G1540-(V_NEM!$T$694+V_NEM!$AD$694)</f>
        <v>#NAME?</v>
      </c>
      <c r="J1540" s="308">
        <f ca="1"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0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 t="e">
        <f ca="1">_xll.SRS1Splines.Functions25.Linear_Interp(V_NK3!$P$8:$P$32,V_NK3!$R$8:$R$32,AC1540)</f>
        <v>#NAME?</v>
      </c>
      <c r="W1540" s="413" t="e">
        <f ca="1">(V1540/V_NK3!$R$28)*100</f>
        <v>#NAME?</v>
      </c>
      <c r="X1540" s="308" t="e">
        <f ca="1">V1540-V_NK3!$R$8</f>
        <v>#NAME?</v>
      </c>
      <c r="Y1540" s="308">
        <f ca="1">IFERROR((V1540 - V_NK3!$V$10) / (V_NK3!$V$9- V_NK3!$V$10) * 100, 0)</f>
        <v>0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 t="e">
        <f ca="1">_xll.SRS1Splines.Functions25.Linear_Interp(V_NK2!$R$10:$R$21,V_NK2!$T$10:$T$21,AR1540)</f>
        <v>#NAME?</v>
      </c>
      <c r="AL1540" s="413" t="e">
        <f ca="1">(AK1540/V_NK2!$T$18)*100</f>
        <v>#NAME?</v>
      </c>
      <c r="AM1540" s="308" t="e">
        <f ca="1">AK1540-V_NK2!$T$11</f>
        <v>#NAME?</v>
      </c>
      <c r="AN1540" s="308">
        <f ca="1">IFERROR((AK1540 - V_NK2!$X$12) / (V_NK2!$X$11- V_NK2!$X$12) * 100, 0)</f>
        <v>0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 t="e">
        <f ca="1">_xll.SRS1Splines.Functions25.Linear_Interp(V_NNG3A!$H$4:$H$12,V_NNG3A!$I$4:$I$12,BF1540)</f>
        <v>#NAME?</v>
      </c>
      <c r="BA1540" s="413" t="e">
        <f ca="1">(AZ1540/V_NNG3A!$I$8)*100</f>
        <v>#NAME?</v>
      </c>
      <c r="BB1540" s="308" t="e">
        <f ca="1">_xll.SRS1Splines.Functions25.Linear_Interp(V_NNG3A!$H$4:$H$12,V_NNG3A!$J$4:$J$12,BF1540)</f>
        <v>#NAME?</v>
      </c>
      <c r="BC1540" s="308">
        <f ca="1">IFERROR((AZ1540-V_NNG3A!$J$20) / (V_NNG3A!$J$19-V_NNG3A!$J$20) * 100, 0)</f>
        <v>0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 t="e">
        <f ca="1">_xll.SRS1Splines.Functions25.Linear_Interp(V_XNN1!$K$3:$K$8,V_XNN1!$L$3:$L$8,BT1540)</f>
        <v>#NAME?</v>
      </c>
      <c r="BO1540" s="413" t="e">
        <f ca="1">(BN1540/V_XNN1!$L$7)*100</f>
        <v>#NAME?</v>
      </c>
      <c r="BP1540" s="308" t="e">
        <f ca="1">_xll.SRS1Splines.Functions25.Linear_Interp(V_XNN1!$K$3:$K$8,V_XNN1!$M$3:$M$8,BT1540)</f>
        <v>#NAME?</v>
      </c>
      <c r="BQ1540" s="308" t="e">
        <f ca="1">IF((BN1540 - V_XNN1!$M$16) / (V_XNN1!$M$15- V_XNN1!$M$16) * 100&lt;=0, 0)</f>
        <v>#NAME?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 t="e">
        <f ca="1">_xll.SRS1Splines.Functions25.Linear_Interp(V_NSPC!$N$4:$N$67,V_NSPC!$P$4:$P$67,CI1540)</f>
        <v>#NAME?</v>
      </c>
      <c r="CC1540" s="413" t="e">
        <f ca="1">(CB1540/V_NSPC!$T$5)*100</f>
        <v>#NAME?</v>
      </c>
      <c r="CD1540" s="308" t="e">
        <f ca="1">CB1540-V_NSPC!$T$6</f>
        <v>#NAME?</v>
      </c>
      <c r="CE1540" s="413">
        <f ca="1">IFERROR((CB1540 - V_NSPC!$T$6) / (V_NSPC!$T$5- V_NSPC!$T$6) * 100, 0)</f>
        <v>0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 t="e">
        <f ca="1">_xll.SRS1Splines.Functions25.Linear_Interp(V_NSPC!$X$4:$X$46,V_NSPC!$Z$4:$Z$46,CX1540)</f>
        <v>#NAME?</v>
      </c>
      <c r="CR1540" s="413" t="e">
        <f ca="1">(CQ1540/V_NSPC!$AD$5)*100</f>
        <v>#NAME?</v>
      </c>
      <c r="CS1540" s="308" t="e">
        <f ca="1">CQ1540-V_NSPC!$AD$6</f>
        <v>#NAME?</v>
      </c>
      <c r="CT1540" s="413">
        <f ca="1">IFERROR((CQ1540 - V_NSPC!$AD$6) / (V_NSPC!$AD$5- V_NSPC!$AD$6) * 100, 0)</f>
        <v>0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 t="e">
        <f ca="1">_xll.SRS1Splines.Functions25.Linear_Interp(V_NEM!$R$687:$R$703,V_NEM!$T$687:$T$703,M1541)+_xll.SRS1Splines.Functions25.Linear_Interp(V_NEM!$AB$687:$AB$703,V_NEM!$AD$687:$AD$703,N1541)</f>
        <v>#NAME?</v>
      </c>
      <c r="H1541" s="308" t="e">
        <f ca="1">(G1541/(V_NEM!$T$696+V_NEM!$AD$696))*100</f>
        <v>#NAME?</v>
      </c>
      <c r="I1541" s="308" t="e">
        <f ca="1">G1541-(V_NEM!$T$694+V_NEM!$AD$694)</f>
        <v>#NAME?</v>
      </c>
      <c r="J1541" s="308">
        <f ca="1"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0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 t="e">
        <f ca="1">_xll.SRS1Splines.Functions25.Linear_Interp(V_NK3!$P$8:$P$32,V_NK3!$R$8:$R$32,AC1541)</f>
        <v>#NAME?</v>
      </c>
      <c r="W1541" s="413" t="e">
        <f ca="1">(V1541/V_NK3!$R$28)*100</f>
        <v>#NAME?</v>
      </c>
      <c r="X1541" s="308" t="e">
        <f ca="1">V1541-V_NK3!$R$8</f>
        <v>#NAME?</v>
      </c>
      <c r="Y1541" s="308">
        <f ca="1">IFERROR((V1541 - V_NK3!$V$10) / (V_NK3!$V$9- V_NK3!$V$10) * 100, 0)</f>
        <v>0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 t="e">
        <f ca="1">_xll.SRS1Splines.Functions25.Linear_Interp(V_NK2!$R$10:$R$21,V_NK2!$T$10:$T$21,AR1541)</f>
        <v>#NAME?</v>
      </c>
      <c r="AL1541" s="413" t="e">
        <f ca="1">(AK1541/V_NK2!$T$18)*100</f>
        <v>#NAME?</v>
      </c>
      <c r="AM1541" s="308" t="e">
        <f ca="1">AK1541-V_NK2!$T$11</f>
        <v>#NAME?</v>
      </c>
      <c r="AN1541" s="308">
        <f ca="1">IFERROR((AK1541 - V_NK2!$X$12) / (V_NK2!$X$11- V_NK2!$X$12) * 100, 0)</f>
        <v>0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 t="e">
        <f ca="1">_xll.SRS1Splines.Functions25.Linear_Interp(V_NNG3A!$H$4:$H$12,V_NNG3A!$I$4:$I$12,BF1541)</f>
        <v>#NAME?</v>
      </c>
      <c r="BA1541" s="413" t="e">
        <f ca="1">(AZ1541/V_NNG3A!$I$8)*100</f>
        <v>#NAME?</v>
      </c>
      <c r="BB1541" s="308" t="e">
        <f ca="1">_xll.SRS1Splines.Functions25.Linear_Interp(V_NNG3A!$H$4:$H$12,V_NNG3A!$J$4:$J$12,BF1541)</f>
        <v>#NAME?</v>
      </c>
      <c r="BC1541" s="308">
        <f ca="1">IFERROR((AZ1541-V_NNG3A!$J$20) / (V_NNG3A!$J$19-V_NNG3A!$J$20) * 100, 0)</f>
        <v>0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 t="e">
        <f ca="1">_xll.SRS1Splines.Functions25.Linear_Interp(V_XNN1!$K$3:$K$8,V_XNN1!$L$3:$L$8,BT1541)</f>
        <v>#NAME?</v>
      </c>
      <c r="BO1541" s="413" t="e">
        <f ca="1">(BN1541/V_XNN1!$L$7)*100</f>
        <v>#NAME?</v>
      </c>
      <c r="BP1541" s="308" t="e">
        <f ca="1">_xll.SRS1Splines.Functions25.Linear_Interp(V_XNN1!$K$3:$K$8,V_XNN1!$M$3:$M$8,BT1541)</f>
        <v>#NAME?</v>
      </c>
      <c r="BQ1541" s="308" t="e">
        <f ca="1">IF((BN1541 - V_XNN1!$M$16) / (V_XNN1!$M$15- V_XNN1!$M$16) * 100&lt;=0, 0)</f>
        <v>#NAME?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 t="e">
        <f ca="1">_xll.SRS1Splines.Functions25.Linear_Interp(V_NSPC!$N$4:$N$67,V_NSPC!$P$4:$P$67,CI1541)</f>
        <v>#NAME?</v>
      </c>
      <c r="CC1541" s="413" t="e">
        <f ca="1">(CB1541/V_NSPC!$T$5)*100</f>
        <v>#NAME?</v>
      </c>
      <c r="CD1541" s="308" t="e">
        <f ca="1">CB1541-V_NSPC!$T$6</f>
        <v>#NAME?</v>
      </c>
      <c r="CE1541" s="413">
        <f ca="1">IFERROR((CB1541 - V_NSPC!$T$6) / (V_NSPC!$T$5- V_NSPC!$T$6) * 100, 0)</f>
        <v>0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 t="e">
        <f ca="1">_xll.SRS1Splines.Functions25.Linear_Interp(V_NSPC!$X$4:$X$46,V_NSPC!$Z$4:$Z$46,CX1541)</f>
        <v>#NAME?</v>
      </c>
      <c r="CR1541" s="413" t="e">
        <f ca="1">(CQ1541/V_NSPC!$AD$5)*100</f>
        <v>#NAME?</v>
      </c>
      <c r="CS1541" s="308" t="e">
        <f ca="1">CQ1541-V_NSPC!$AD$6</f>
        <v>#NAME?</v>
      </c>
      <c r="CT1541" s="413">
        <f ca="1">IFERROR((CQ1541 - V_NSPC!$AD$6) / (V_NSPC!$AD$5- V_NSPC!$AD$6) * 100, 0)</f>
        <v>0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 t="e">
        <f ca="1">_xll.SRS1Splines.Functions25.Linear_Interp(V_NEM!$R$687:$R$703,V_NEM!$T$687:$T$703,M1542)+_xll.SRS1Splines.Functions25.Linear_Interp(V_NEM!$AB$687:$AB$703,V_NEM!$AD$687:$AD$703,N1542)</f>
        <v>#NAME?</v>
      </c>
      <c r="H1542" s="308" t="e">
        <f ca="1">(G1542/(V_NEM!$T$696+V_NEM!$AD$696))*100</f>
        <v>#NAME?</v>
      </c>
      <c r="I1542" s="308" t="e">
        <f ca="1">G1542-(V_NEM!$T$694+V_NEM!$AD$694)</f>
        <v>#NAME?</v>
      </c>
      <c r="J1542" s="308">
        <f ca="1"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0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 t="e">
        <f ca="1">_xll.SRS1Splines.Functions25.Linear_Interp(V_NK3!$P$8:$P$32,V_NK3!$R$8:$R$32,AC1542)</f>
        <v>#NAME?</v>
      </c>
      <c r="W1542" s="413" t="e">
        <f ca="1">(V1542/V_NK3!$R$28)*100</f>
        <v>#NAME?</v>
      </c>
      <c r="X1542" s="308" t="e">
        <f ca="1">V1542-V_NK3!$R$8</f>
        <v>#NAME?</v>
      </c>
      <c r="Y1542" s="308">
        <f ca="1">IFERROR((V1542 - V_NK3!$V$10) / (V_NK3!$V$9- V_NK3!$V$10) * 100, 0)</f>
        <v>0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 t="e">
        <f ca="1">_xll.SRS1Splines.Functions25.Linear_Interp(V_NK2!$R$10:$R$21,V_NK2!$T$10:$T$21,AR1542)</f>
        <v>#NAME?</v>
      </c>
      <c r="AL1542" s="413" t="e">
        <f ca="1">(AK1542/V_NK2!$T$18)*100</f>
        <v>#NAME?</v>
      </c>
      <c r="AM1542" s="308" t="e">
        <f ca="1">AK1542-V_NK2!$T$11</f>
        <v>#NAME?</v>
      </c>
      <c r="AN1542" s="308">
        <f ca="1">IFERROR((AK1542 - V_NK2!$X$12) / (V_NK2!$X$11- V_NK2!$X$12) * 100, 0)</f>
        <v>0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 t="e">
        <f ca="1">_xll.SRS1Splines.Functions25.Linear_Interp(V_NNG3A!$H$4:$H$12,V_NNG3A!$I$4:$I$12,BF1542)</f>
        <v>#NAME?</v>
      </c>
      <c r="BA1542" s="413" t="e">
        <f ca="1">(AZ1542/V_NNG3A!$I$8)*100</f>
        <v>#NAME?</v>
      </c>
      <c r="BB1542" s="308" t="e">
        <f ca="1">_xll.SRS1Splines.Functions25.Linear_Interp(V_NNG3A!$H$4:$H$12,V_NNG3A!$J$4:$J$12,BF1542)</f>
        <v>#NAME?</v>
      </c>
      <c r="BC1542" s="308">
        <f ca="1">IFERROR((AZ1542-V_NNG3A!$J$20) / (V_NNG3A!$J$19-V_NNG3A!$J$20) * 100, 0)</f>
        <v>0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 t="e">
        <f ca="1">_xll.SRS1Splines.Functions25.Linear_Interp(V_XNN1!$K$3:$K$8,V_XNN1!$L$3:$L$8,BT1542)</f>
        <v>#NAME?</v>
      </c>
      <c r="BO1542" s="413" t="e">
        <f ca="1">(BN1542/V_XNN1!$L$7)*100</f>
        <v>#NAME?</v>
      </c>
      <c r="BP1542" s="308" t="e">
        <f ca="1">_xll.SRS1Splines.Functions25.Linear_Interp(V_XNN1!$K$3:$K$8,V_XNN1!$M$3:$M$8,BT1542)</f>
        <v>#NAME?</v>
      </c>
      <c r="BQ1542" s="308" t="e">
        <f ca="1">IF((BN1542 - V_XNN1!$M$16) / (V_XNN1!$M$15- V_XNN1!$M$16) * 100&lt;=0, 0)</f>
        <v>#NAME?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 t="e">
        <f ca="1">_xll.SRS1Splines.Functions25.Linear_Interp(V_NSPC!$N$4:$N$67,V_NSPC!$P$4:$P$67,CI1542)</f>
        <v>#NAME?</v>
      </c>
      <c r="CC1542" s="413" t="e">
        <f ca="1">(CB1542/V_NSPC!$T$5)*100</f>
        <v>#NAME?</v>
      </c>
      <c r="CD1542" s="308" t="e">
        <f ca="1">CB1542-V_NSPC!$T$6</f>
        <v>#NAME?</v>
      </c>
      <c r="CE1542" s="413">
        <f ca="1">IFERROR((CB1542 - V_NSPC!$T$6) / (V_NSPC!$T$5- V_NSPC!$T$6) * 100, 0)</f>
        <v>0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 t="e">
        <f ca="1">_xll.SRS1Splines.Functions25.Linear_Interp(V_NSPC!$X$4:$X$46,V_NSPC!$Z$4:$Z$46,CX1542)</f>
        <v>#NAME?</v>
      </c>
      <c r="CR1542" s="413" t="e">
        <f ca="1">(CQ1542/V_NSPC!$AD$5)*100</f>
        <v>#NAME?</v>
      </c>
      <c r="CS1542" s="308" t="e">
        <f ca="1">CQ1542-V_NSPC!$AD$6</f>
        <v>#NAME?</v>
      </c>
      <c r="CT1542" s="413">
        <f ca="1">IFERROR((CQ1542 - V_NSPC!$AD$6) / (V_NSPC!$AD$5- V_NSPC!$AD$6) * 100, 0)</f>
        <v>0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 t="e">
        <f ca="1">_xll.SRS1Splines.Functions25.Linear_Interp(V_NEM!$R$687:$R$703,V_NEM!$T$687:$T$703,M1543)+_xll.SRS1Splines.Functions25.Linear_Interp(V_NEM!$AB$687:$AB$703,V_NEM!$AD$687:$AD$703,N1543)</f>
        <v>#NAME?</v>
      </c>
      <c r="H1543" s="308" t="e">
        <f ca="1">(G1543/(V_NEM!$T$696+V_NEM!$AD$696))*100</f>
        <v>#NAME?</v>
      </c>
      <c r="I1543" s="308" t="e">
        <f ca="1">G1543-(V_NEM!$T$694+V_NEM!$AD$694)</f>
        <v>#NAME?</v>
      </c>
      <c r="J1543" s="308">
        <f ca="1"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0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 t="e">
        <f ca="1">_xll.SRS1Splines.Functions25.Linear_Interp(V_NK3!$P$8:$P$32,V_NK3!$R$8:$R$32,AC1543)</f>
        <v>#NAME?</v>
      </c>
      <c r="W1543" s="413" t="e">
        <f ca="1">(V1543/V_NK3!$R$28)*100</f>
        <v>#NAME?</v>
      </c>
      <c r="X1543" s="308" t="e">
        <f ca="1">V1543-V_NK3!$R$8</f>
        <v>#NAME?</v>
      </c>
      <c r="Y1543" s="308">
        <f ca="1">IFERROR((V1543 - V_NK3!$V$10) / (V_NK3!$V$9- V_NK3!$V$10) * 100, 0)</f>
        <v>0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 t="e">
        <f ca="1">_xll.SRS1Splines.Functions25.Linear_Interp(V_NK2!$R$10:$R$21,V_NK2!$T$10:$T$21,AR1543)</f>
        <v>#NAME?</v>
      </c>
      <c r="AL1543" s="413" t="e">
        <f ca="1">(AK1543/V_NK2!$T$18)*100</f>
        <v>#NAME?</v>
      </c>
      <c r="AM1543" s="308" t="e">
        <f ca="1">AK1543-V_NK2!$T$11</f>
        <v>#NAME?</v>
      </c>
      <c r="AN1543" s="308">
        <f ca="1">IFERROR((AK1543 - V_NK2!$X$12) / (V_NK2!$X$11- V_NK2!$X$12) * 100, 0)</f>
        <v>0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 t="e">
        <f ca="1">_xll.SRS1Splines.Functions25.Linear_Interp(V_NNG3A!$H$4:$H$12,V_NNG3A!$I$4:$I$12,BF1543)</f>
        <v>#NAME?</v>
      </c>
      <c r="BA1543" s="413" t="e">
        <f ca="1">(AZ1543/V_NNG3A!$I$8)*100</f>
        <v>#NAME?</v>
      </c>
      <c r="BB1543" s="308" t="e">
        <f ca="1">_xll.SRS1Splines.Functions25.Linear_Interp(V_NNG3A!$H$4:$H$12,V_NNG3A!$J$4:$J$12,BF1543)</f>
        <v>#NAME?</v>
      </c>
      <c r="BC1543" s="308">
        <f ca="1">IFERROR((AZ1543-V_NNG3A!$J$20) / (V_NNG3A!$J$19-V_NNG3A!$J$20) * 100, 0)</f>
        <v>0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 t="e">
        <f ca="1">_xll.SRS1Splines.Functions25.Linear_Interp(V_XNN1!$K$3:$K$8,V_XNN1!$L$3:$L$8,BT1543)</f>
        <v>#NAME?</v>
      </c>
      <c r="BO1543" s="413" t="e">
        <f ca="1">(BN1543/V_XNN1!$L$7)*100</f>
        <v>#NAME?</v>
      </c>
      <c r="BP1543" s="308" t="e">
        <f ca="1">_xll.SRS1Splines.Functions25.Linear_Interp(V_XNN1!$K$3:$K$8,V_XNN1!$M$3:$M$8,BT1543)</f>
        <v>#NAME?</v>
      </c>
      <c r="BQ1543" s="308" t="e">
        <f ca="1">IF((BN1543 - V_XNN1!$M$16) / (V_XNN1!$M$15- V_XNN1!$M$16) * 100&lt;=0, 0)</f>
        <v>#NAME?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 t="e">
        <f ca="1">_xll.SRS1Splines.Functions25.Linear_Interp(V_NSPC!$N$4:$N$67,V_NSPC!$P$4:$P$67,CI1543)</f>
        <v>#NAME?</v>
      </c>
      <c r="CC1543" s="413" t="e">
        <f ca="1">(CB1543/V_NSPC!$T$5)*100</f>
        <v>#NAME?</v>
      </c>
      <c r="CD1543" s="308" t="e">
        <f ca="1">CB1543-V_NSPC!$T$6</f>
        <v>#NAME?</v>
      </c>
      <c r="CE1543" s="413">
        <f ca="1">IFERROR((CB1543 - V_NSPC!$T$6) / (V_NSPC!$T$5- V_NSPC!$T$6) * 100, 0)</f>
        <v>0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 t="e">
        <f ca="1">_xll.SRS1Splines.Functions25.Linear_Interp(V_NSPC!$X$4:$X$46,V_NSPC!$Z$4:$Z$46,CX1543)</f>
        <v>#NAME?</v>
      </c>
      <c r="CR1543" s="413" t="e">
        <f ca="1">(CQ1543/V_NSPC!$AD$5)*100</f>
        <v>#NAME?</v>
      </c>
      <c r="CS1543" s="308" t="e">
        <f ca="1">CQ1543-V_NSPC!$AD$6</f>
        <v>#NAME?</v>
      </c>
      <c r="CT1543" s="413">
        <f ca="1">IFERROR((CQ1543 - V_NSPC!$AD$6) / (V_NSPC!$AD$5- V_NSPC!$AD$6) * 100, 0)</f>
        <v>0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 t="e">
        <f ca="1">_xll.SRS1Splines.Functions25.Linear_Interp(V_NEM!$R$687:$R$703,V_NEM!$T$687:$T$703,M1544)+_xll.SRS1Splines.Functions25.Linear_Interp(V_NEM!$AB$687:$AB$703,V_NEM!$AD$687:$AD$703,N1544)</f>
        <v>#NAME?</v>
      </c>
      <c r="H1544" s="308" t="e">
        <f ca="1">(G1544/(V_NEM!$T$696+V_NEM!$AD$696))*100</f>
        <v>#NAME?</v>
      </c>
      <c r="I1544" s="308" t="e">
        <f ca="1">G1544-(V_NEM!$T$694+V_NEM!$AD$694)</f>
        <v>#NAME?</v>
      </c>
      <c r="J1544" s="308">
        <f ca="1"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0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 t="e">
        <f ca="1">_xll.SRS1Splines.Functions25.Linear_Interp(V_NK3!$P$8:$P$32,V_NK3!$R$8:$R$32,AC1544)</f>
        <v>#NAME?</v>
      </c>
      <c r="W1544" s="413" t="e">
        <f ca="1">(V1544/V_NK3!$R$28)*100</f>
        <v>#NAME?</v>
      </c>
      <c r="X1544" s="308" t="e">
        <f ca="1">V1544-V_NK3!$R$8</f>
        <v>#NAME?</v>
      </c>
      <c r="Y1544" s="308">
        <f ca="1">IFERROR((V1544 - V_NK3!$V$10) / (V_NK3!$V$9- V_NK3!$V$10) * 100, 0)</f>
        <v>0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 t="e">
        <f ca="1">_xll.SRS1Splines.Functions25.Linear_Interp(V_NK2!$R$10:$R$21,V_NK2!$T$10:$T$21,AR1544)</f>
        <v>#NAME?</v>
      </c>
      <c r="AL1544" s="413" t="e">
        <f ca="1">(AK1544/V_NK2!$T$18)*100</f>
        <v>#NAME?</v>
      </c>
      <c r="AM1544" s="308" t="e">
        <f ca="1">AK1544-V_NK2!$T$11</f>
        <v>#NAME?</v>
      </c>
      <c r="AN1544" s="308">
        <f ca="1">IFERROR((AK1544 - V_NK2!$X$12) / (V_NK2!$X$11- V_NK2!$X$12) * 100, 0)</f>
        <v>0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 t="e">
        <f ca="1">_xll.SRS1Splines.Functions25.Linear_Interp(V_NNG3A!$H$4:$H$12,V_NNG3A!$I$4:$I$12,BF1544)</f>
        <v>#NAME?</v>
      </c>
      <c r="BA1544" s="413" t="e">
        <f ca="1">(AZ1544/V_NNG3A!$I$8)*100</f>
        <v>#NAME?</v>
      </c>
      <c r="BB1544" s="308" t="e">
        <f ca="1">_xll.SRS1Splines.Functions25.Linear_Interp(V_NNG3A!$H$4:$H$12,V_NNG3A!$J$4:$J$12,BF1544)</f>
        <v>#NAME?</v>
      </c>
      <c r="BC1544" s="308">
        <f ca="1">IFERROR((AZ1544-V_NNG3A!$J$20) / (V_NNG3A!$J$19-V_NNG3A!$J$20) * 100, 0)</f>
        <v>0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 t="e">
        <f ca="1">_xll.SRS1Splines.Functions25.Linear_Interp(V_XNN1!$K$3:$K$8,V_XNN1!$L$3:$L$8,BT1544)</f>
        <v>#NAME?</v>
      </c>
      <c r="BO1544" s="413" t="e">
        <f ca="1">(BN1544/V_XNN1!$L$7)*100</f>
        <v>#NAME?</v>
      </c>
      <c r="BP1544" s="308" t="e">
        <f ca="1">_xll.SRS1Splines.Functions25.Linear_Interp(V_XNN1!$K$3:$K$8,V_XNN1!$M$3:$M$8,BT1544)</f>
        <v>#NAME?</v>
      </c>
      <c r="BQ1544" s="308" t="e">
        <f ca="1">IF((BN1544 - V_XNN1!$M$16) / (V_XNN1!$M$15- V_XNN1!$M$16) * 100&lt;=0, 0)</f>
        <v>#NAME?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 t="e">
        <f ca="1">_xll.SRS1Splines.Functions25.Linear_Interp(V_NSPC!$N$4:$N$67,V_NSPC!$P$4:$P$67,CI1544)</f>
        <v>#NAME?</v>
      </c>
      <c r="CC1544" s="413" t="e">
        <f ca="1">(CB1544/V_NSPC!$T$5)*100</f>
        <v>#NAME?</v>
      </c>
      <c r="CD1544" s="308" t="e">
        <f ca="1">CB1544-V_NSPC!$T$6</f>
        <v>#NAME?</v>
      </c>
      <c r="CE1544" s="413">
        <f ca="1">IFERROR((CB1544 - V_NSPC!$T$6) / (V_NSPC!$T$5- V_NSPC!$T$6) * 100, 0)</f>
        <v>0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 t="e">
        <f ca="1">_xll.SRS1Splines.Functions25.Linear_Interp(V_NSPC!$X$4:$X$46,V_NSPC!$Z$4:$Z$46,CX1544)</f>
        <v>#NAME?</v>
      </c>
      <c r="CR1544" s="413" t="e">
        <f ca="1">(CQ1544/V_NSPC!$AD$5)*100</f>
        <v>#NAME?</v>
      </c>
      <c r="CS1544" s="308" t="e">
        <f ca="1">CQ1544-V_NSPC!$AD$6</f>
        <v>#NAME?</v>
      </c>
      <c r="CT1544" s="413">
        <f ca="1">IFERROR((CQ1544 - V_NSPC!$AD$6) / (V_NSPC!$AD$5- V_NSPC!$AD$6) * 100, 0)</f>
        <v>0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 t="e">
        <f ca="1">_xll.SRS1Splines.Functions25.Linear_Interp(V_NEM!$R$687:$R$703,V_NEM!$T$687:$T$703,M1545)+_xll.SRS1Splines.Functions25.Linear_Interp(V_NEM!$AB$687:$AB$703,V_NEM!$AD$687:$AD$703,N1545)</f>
        <v>#NAME?</v>
      </c>
      <c r="H1545" s="308" t="e">
        <f ca="1">(G1545/(V_NEM!$T$696+V_NEM!$AD$696))*100</f>
        <v>#NAME?</v>
      </c>
      <c r="I1545" s="308" t="e">
        <f ca="1">G1545-(V_NEM!$T$694+V_NEM!$AD$694)</f>
        <v>#NAME?</v>
      </c>
      <c r="J1545" s="308">
        <f ca="1"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0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 t="e">
        <f ca="1">_xll.SRS1Splines.Functions25.Linear_Interp(V_NK3!$P$8:$P$32,V_NK3!$R$8:$R$32,AC1545)</f>
        <v>#NAME?</v>
      </c>
      <c r="W1545" s="413" t="e">
        <f ca="1">(V1545/V_NK3!$R$28)*100</f>
        <v>#NAME?</v>
      </c>
      <c r="X1545" s="308" t="e">
        <f ca="1">V1545-V_NK3!$R$8</f>
        <v>#NAME?</v>
      </c>
      <c r="Y1545" s="308">
        <f ca="1">IFERROR((V1545 - V_NK3!$V$10) / (V_NK3!$V$9- V_NK3!$V$10) * 100, 0)</f>
        <v>0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 t="e">
        <f ca="1">_xll.SRS1Splines.Functions25.Linear_Interp(V_NK2!$R$10:$R$21,V_NK2!$T$10:$T$21,AR1545)</f>
        <v>#NAME?</v>
      </c>
      <c r="AL1545" s="413" t="e">
        <f ca="1">(AK1545/V_NK2!$T$18)*100</f>
        <v>#NAME?</v>
      </c>
      <c r="AM1545" s="308" t="e">
        <f ca="1">AK1545-V_NK2!$T$11</f>
        <v>#NAME?</v>
      </c>
      <c r="AN1545" s="308">
        <f ca="1">IFERROR((AK1545 - V_NK2!$X$12) / (V_NK2!$X$11- V_NK2!$X$12) * 100, 0)</f>
        <v>0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 t="e">
        <f ca="1">_xll.SRS1Splines.Functions25.Linear_Interp(V_NNG3A!$H$4:$H$12,V_NNG3A!$I$4:$I$12,BF1545)</f>
        <v>#NAME?</v>
      </c>
      <c r="BA1545" s="413" t="e">
        <f ca="1">(AZ1545/V_NNG3A!$I$8)*100</f>
        <v>#NAME?</v>
      </c>
      <c r="BB1545" s="308" t="e">
        <f ca="1">_xll.SRS1Splines.Functions25.Linear_Interp(V_NNG3A!$H$4:$H$12,V_NNG3A!$J$4:$J$12,BF1545)</f>
        <v>#NAME?</v>
      </c>
      <c r="BC1545" s="308">
        <f ca="1">IFERROR((AZ1545-V_NNG3A!$J$20) / (V_NNG3A!$J$19-V_NNG3A!$J$20) * 100, 0)</f>
        <v>0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 t="e">
        <f ca="1">_xll.SRS1Splines.Functions25.Linear_Interp(V_XNN1!$K$3:$K$8,V_XNN1!$L$3:$L$8,BT1545)</f>
        <v>#NAME?</v>
      </c>
      <c r="BO1545" s="413" t="e">
        <f ca="1">(BN1545/V_XNN1!$L$7)*100</f>
        <v>#NAME?</v>
      </c>
      <c r="BP1545" s="308" t="e">
        <f ca="1">_xll.SRS1Splines.Functions25.Linear_Interp(V_XNN1!$K$3:$K$8,V_XNN1!$M$3:$M$8,BT1545)</f>
        <v>#NAME?</v>
      </c>
      <c r="BQ1545" s="308" t="e">
        <f ca="1">IF((BN1545 - V_XNN1!$M$16) / (V_XNN1!$M$15- V_XNN1!$M$16) * 100&lt;=0, 0)</f>
        <v>#NAME?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 t="e">
        <f ca="1">_xll.SRS1Splines.Functions25.Linear_Interp(V_NSPC!$N$4:$N$67,V_NSPC!$P$4:$P$67,CI1545)</f>
        <v>#NAME?</v>
      </c>
      <c r="CC1545" s="413" t="e">
        <f ca="1">(CB1545/V_NSPC!$T$5)*100</f>
        <v>#NAME?</v>
      </c>
      <c r="CD1545" s="308" t="e">
        <f ca="1">CB1545-V_NSPC!$T$6</f>
        <v>#NAME?</v>
      </c>
      <c r="CE1545" s="413">
        <f ca="1">IFERROR((CB1545 - V_NSPC!$T$6) / (V_NSPC!$T$5- V_NSPC!$T$6) * 100, 0)</f>
        <v>0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 t="e">
        <f ca="1">_xll.SRS1Splines.Functions25.Linear_Interp(V_NSPC!$X$4:$X$46,V_NSPC!$Z$4:$Z$46,CX1545)</f>
        <v>#NAME?</v>
      </c>
      <c r="CR1545" s="413" t="e">
        <f ca="1">(CQ1545/V_NSPC!$AD$5)*100</f>
        <v>#NAME?</v>
      </c>
      <c r="CS1545" s="308" t="e">
        <f ca="1">CQ1545-V_NSPC!$AD$6</f>
        <v>#NAME?</v>
      </c>
      <c r="CT1545" s="413">
        <f ca="1">IFERROR((CQ1545 - V_NSPC!$AD$6) / (V_NSPC!$AD$5- V_NSPC!$AD$6) * 100, 0)</f>
        <v>0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 t="e">
        <f ca="1">_xll.SRS1Splines.Functions25.Linear_Interp(V_NEM!$R$687:$R$703,V_NEM!$T$687:$T$703,M1546)+_xll.SRS1Splines.Functions25.Linear_Interp(V_NEM!$AB$687:$AB$703,V_NEM!$AD$687:$AD$703,N1546)</f>
        <v>#NAME?</v>
      </c>
      <c r="H1546" s="308" t="e">
        <f ca="1">(G1546/(V_NEM!$T$696+V_NEM!$AD$696))*100</f>
        <v>#NAME?</v>
      </c>
      <c r="I1546" s="308" t="e">
        <f ca="1">G1546-(V_NEM!$T$694+V_NEM!$AD$694)</f>
        <v>#NAME?</v>
      </c>
      <c r="J1546" s="308">
        <f ca="1"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0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 t="e">
        <f ca="1">_xll.SRS1Splines.Functions25.Linear_Interp(V_NK3!$P$8:$P$32,V_NK3!$R$8:$R$32,AC1546)</f>
        <v>#NAME?</v>
      </c>
      <c r="W1546" s="413" t="e">
        <f ca="1">(V1546/V_NK3!$R$28)*100</f>
        <v>#NAME?</v>
      </c>
      <c r="X1546" s="308" t="e">
        <f ca="1">V1546-V_NK3!$R$8</f>
        <v>#NAME?</v>
      </c>
      <c r="Y1546" s="308">
        <f ca="1">IFERROR((V1546 - V_NK3!$V$10) / (V_NK3!$V$9- V_NK3!$V$10) * 100, 0)</f>
        <v>0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 t="e">
        <f ca="1">_xll.SRS1Splines.Functions25.Linear_Interp(V_NK2!$R$10:$R$21,V_NK2!$T$10:$T$21,AR1546)</f>
        <v>#NAME?</v>
      </c>
      <c r="AL1546" s="413" t="e">
        <f ca="1">(AK1546/V_NK2!$T$18)*100</f>
        <v>#NAME?</v>
      </c>
      <c r="AM1546" s="308" t="e">
        <f ca="1">AK1546-V_NK2!$T$11</f>
        <v>#NAME?</v>
      </c>
      <c r="AN1546" s="308">
        <f ca="1">IFERROR((AK1546 - V_NK2!$X$12) / (V_NK2!$X$11- V_NK2!$X$12) * 100, 0)</f>
        <v>0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 t="e">
        <f ca="1">_xll.SRS1Splines.Functions25.Linear_Interp(V_NNG3A!$H$4:$H$12,V_NNG3A!$I$4:$I$12,BF1546)</f>
        <v>#NAME?</v>
      </c>
      <c r="BA1546" s="413" t="e">
        <f ca="1">(AZ1546/V_NNG3A!$I$8)*100</f>
        <v>#NAME?</v>
      </c>
      <c r="BB1546" s="308" t="e">
        <f ca="1">_xll.SRS1Splines.Functions25.Linear_Interp(V_NNG3A!$H$4:$H$12,V_NNG3A!$J$4:$J$12,BF1546)</f>
        <v>#NAME?</v>
      </c>
      <c r="BC1546" s="308">
        <f ca="1">IFERROR((AZ1546-V_NNG3A!$J$20) / (V_NNG3A!$J$19-V_NNG3A!$J$20) * 100, 0)</f>
        <v>0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 t="e">
        <f ca="1">_xll.SRS1Splines.Functions25.Linear_Interp(V_XNN1!$K$3:$K$8,V_XNN1!$L$3:$L$8,BT1546)</f>
        <v>#NAME?</v>
      </c>
      <c r="BO1546" s="413" t="e">
        <f ca="1">(BN1546/V_XNN1!$L$7)*100</f>
        <v>#NAME?</v>
      </c>
      <c r="BP1546" s="308" t="e">
        <f ca="1">_xll.SRS1Splines.Functions25.Linear_Interp(V_XNN1!$K$3:$K$8,V_XNN1!$M$3:$M$8,BT1546)</f>
        <v>#NAME?</v>
      </c>
      <c r="BQ1546" s="308" t="e">
        <f ca="1">IF((BN1546 - V_XNN1!$M$16) / (V_XNN1!$M$15- V_XNN1!$M$16) * 100&lt;=0, 0)</f>
        <v>#NAME?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 t="e">
        <f ca="1">_xll.SRS1Splines.Functions25.Linear_Interp(V_NSPC!$N$4:$N$67,V_NSPC!$P$4:$P$67,CI1546)</f>
        <v>#NAME?</v>
      </c>
      <c r="CC1546" s="413" t="e">
        <f ca="1">(CB1546/V_NSPC!$T$5)*100</f>
        <v>#NAME?</v>
      </c>
      <c r="CD1546" s="308" t="e">
        <f ca="1">CB1546-V_NSPC!$T$6</f>
        <v>#NAME?</v>
      </c>
      <c r="CE1546" s="413">
        <f ca="1">IFERROR((CB1546 - V_NSPC!$T$6) / (V_NSPC!$T$5- V_NSPC!$T$6) * 100, 0)</f>
        <v>0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 t="e">
        <f ca="1">_xll.SRS1Splines.Functions25.Linear_Interp(V_NSPC!$X$4:$X$46,V_NSPC!$Z$4:$Z$46,CX1546)</f>
        <v>#NAME?</v>
      </c>
      <c r="CR1546" s="413" t="e">
        <f ca="1">(CQ1546/V_NSPC!$AD$5)*100</f>
        <v>#NAME?</v>
      </c>
      <c r="CS1546" s="308" t="e">
        <f ca="1">CQ1546-V_NSPC!$AD$6</f>
        <v>#NAME?</v>
      </c>
      <c r="CT1546" s="413">
        <f ca="1">IFERROR((CQ1546 - V_NSPC!$AD$6) / (V_NSPC!$AD$5- V_NSPC!$AD$6) * 100, 0)</f>
        <v>0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 t="e">
        <f ca="1">_xll.SRS1Splines.Functions25.Linear_Interp(V_NEM!$R$687:$R$703,V_NEM!$T$687:$T$703,M1547)+_xll.SRS1Splines.Functions25.Linear_Interp(V_NEM!$AB$687:$AB$703,V_NEM!$AD$687:$AD$703,N1547)</f>
        <v>#NAME?</v>
      </c>
      <c r="H1547" s="308" t="e">
        <f ca="1">(G1547/(V_NEM!$T$696+V_NEM!$AD$696))*100</f>
        <v>#NAME?</v>
      </c>
      <c r="I1547" s="308" t="e">
        <f ca="1">G1547-(V_NEM!$T$694+V_NEM!$AD$694)</f>
        <v>#NAME?</v>
      </c>
      <c r="J1547" s="308">
        <f ca="1"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0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 t="e">
        <f ca="1">_xll.SRS1Splines.Functions25.Linear_Interp(V_NK3!$P$8:$P$32,V_NK3!$R$8:$R$32,AC1547)</f>
        <v>#NAME?</v>
      </c>
      <c r="W1547" s="413" t="e">
        <f ca="1">(V1547/V_NK3!$R$28)*100</f>
        <v>#NAME?</v>
      </c>
      <c r="X1547" s="308" t="e">
        <f ca="1">V1547-V_NK3!$R$8</f>
        <v>#NAME?</v>
      </c>
      <c r="Y1547" s="308">
        <f ca="1">IFERROR((V1547 - V_NK3!$V$10) / (V_NK3!$V$9- V_NK3!$V$10) * 100, 0)</f>
        <v>0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 t="e">
        <f ca="1">_xll.SRS1Splines.Functions25.Linear_Interp(V_NK2!$R$10:$R$21,V_NK2!$T$10:$T$21,AR1547)</f>
        <v>#NAME?</v>
      </c>
      <c r="AL1547" s="413" t="e">
        <f ca="1">(AK1547/V_NK2!$T$18)*100</f>
        <v>#NAME?</v>
      </c>
      <c r="AM1547" s="308" t="e">
        <f ca="1">AK1547-V_NK2!$T$11</f>
        <v>#NAME?</v>
      </c>
      <c r="AN1547" s="308">
        <f ca="1">IFERROR((AK1547 - V_NK2!$X$12) / (V_NK2!$X$11- V_NK2!$X$12) * 100, 0)</f>
        <v>0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 t="e">
        <f ca="1">_xll.SRS1Splines.Functions25.Linear_Interp(V_NNG3A!$H$4:$H$12,V_NNG3A!$I$4:$I$12,BF1547)</f>
        <v>#NAME?</v>
      </c>
      <c r="BA1547" s="413" t="e">
        <f ca="1">(AZ1547/V_NNG3A!$I$8)*100</f>
        <v>#NAME?</v>
      </c>
      <c r="BB1547" s="308" t="e">
        <f ca="1">_xll.SRS1Splines.Functions25.Linear_Interp(V_NNG3A!$H$4:$H$12,V_NNG3A!$J$4:$J$12,BF1547)</f>
        <v>#NAME?</v>
      </c>
      <c r="BC1547" s="308">
        <f ca="1">IFERROR((AZ1547-V_NNG3A!$J$20) / (V_NNG3A!$J$19-V_NNG3A!$J$20) * 100, 0)</f>
        <v>0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 t="e">
        <f ca="1">_xll.SRS1Splines.Functions25.Linear_Interp(V_XNN1!$K$3:$K$8,V_XNN1!$L$3:$L$8,BT1547)</f>
        <v>#NAME?</v>
      </c>
      <c r="BO1547" s="413" t="e">
        <f ca="1">(BN1547/V_XNN1!$L$7)*100</f>
        <v>#NAME?</v>
      </c>
      <c r="BP1547" s="308" t="e">
        <f ca="1">_xll.SRS1Splines.Functions25.Linear_Interp(V_XNN1!$K$3:$K$8,V_XNN1!$M$3:$M$8,BT1547)</f>
        <v>#NAME?</v>
      </c>
      <c r="BQ1547" s="308" t="e">
        <f ca="1">IF((BN1547 - V_XNN1!$M$16) / (V_XNN1!$M$15- V_XNN1!$M$16) * 100&lt;=0, 0)</f>
        <v>#NAME?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 t="e">
        <f ca="1">_xll.SRS1Splines.Functions25.Linear_Interp(V_NSPC!$N$4:$N$67,V_NSPC!$P$4:$P$67,CI1547)</f>
        <v>#NAME?</v>
      </c>
      <c r="CC1547" s="413" t="e">
        <f ca="1">(CB1547/V_NSPC!$T$5)*100</f>
        <v>#NAME?</v>
      </c>
      <c r="CD1547" s="308" t="e">
        <f ca="1">CB1547-V_NSPC!$T$6</f>
        <v>#NAME?</v>
      </c>
      <c r="CE1547" s="413">
        <f ca="1">IFERROR((CB1547 - V_NSPC!$T$6) / (V_NSPC!$T$5- V_NSPC!$T$6) * 100, 0)</f>
        <v>0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 t="e">
        <f ca="1">_xll.SRS1Splines.Functions25.Linear_Interp(V_NSPC!$X$4:$X$46,V_NSPC!$Z$4:$Z$46,CX1547)</f>
        <v>#NAME?</v>
      </c>
      <c r="CR1547" s="413" t="e">
        <f ca="1">(CQ1547/V_NSPC!$AD$5)*100</f>
        <v>#NAME?</v>
      </c>
      <c r="CS1547" s="308" t="e">
        <f ca="1">CQ1547-V_NSPC!$AD$6</f>
        <v>#NAME?</v>
      </c>
      <c r="CT1547" s="413">
        <f ca="1">IFERROR((CQ1547 - V_NSPC!$AD$6) / (V_NSPC!$AD$5- V_NSPC!$AD$6) * 100, 0)</f>
        <v>0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 t="e">
        <f ca="1">_xll.SRS1Splines.Functions25.Linear_Interp(V_NEM!$R$687:$R$703,V_NEM!$T$687:$T$703,M1548)+_xll.SRS1Splines.Functions25.Linear_Interp(V_NEM!$AB$687:$AB$703,V_NEM!$AD$687:$AD$703,N1548)</f>
        <v>#NAME?</v>
      </c>
      <c r="H1548" s="308" t="e">
        <f ca="1">(G1548/(V_NEM!$T$696+V_NEM!$AD$696))*100</f>
        <v>#NAME?</v>
      </c>
      <c r="I1548" s="308" t="e">
        <f ca="1">G1548-(V_NEM!$T$694+V_NEM!$AD$694)</f>
        <v>#NAME?</v>
      </c>
      <c r="J1548" s="308">
        <f ca="1"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0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 t="e">
        <f ca="1">_xll.SRS1Splines.Functions25.Linear_Interp(V_NK3!$P$8:$P$32,V_NK3!$R$8:$R$32,AC1548)</f>
        <v>#NAME?</v>
      </c>
      <c r="W1548" s="413" t="e">
        <f ca="1">(V1548/V_NK3!$R$28)*100</f>
        <v>#NAME?</v>
      </c>
      <c r="X1548" s="308" t="e">
        <f ca="1">V1548-V_NK3!$R$8</f>
        <v>#NAME?</v>
      </c>
      <c r="Y1548" s="308">
        <f ca="1">IFERROR((V1548 - V_NK3!$V$10) / (V_NK3!$V$9- V_NK3!$V$10) * 100, 0)</f>
        <v>0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 t="e">
        <f ca="1">_xll.SRS1Splines.Functions25.Linear_Interp(V_NK2!$R$10:$R$21,V_NK2!$T$10:$T$21,AR1548)</f>
        <v>#NAME?</v>
      </c>
      <c r="AL1548" s="413" t="e">
        <f ca="1">(AK1548/V_NK2!$T$18)*100</f>
        <v>#NAME?</v>
      </c>
      <c r="AM1548" s="308" t="e">
        <f ca="1">AK1548-V_NK2!$T$11</f>
        <v>#NAME?</v>
      </c>
      <c r="AN1548" s="308">
        <f ca="1">IFERROR((AK1548 - V_NK2!$X$12) / (V_NK2!$X$11- V_NK2!$X$12) * 100, 0)</f>
        <v>0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 t="e">
        <f ca="1">_xll.SRS1Splines.Functions25.Linear_Interp(V_NNG3A!$H$4:$H$12,V_NNG3A!$I$4:$I$12,BF1548)</f>
        <v>#NAME?</v>
      </c>
      <c r="BA1548" s="413" t="e">
        <f ca="1">(AZ1548/V_NNG3A!$I$8)*100</f>
        <v>#NAME?</v>
      </c>
      <c r="BB1548" s="308" t="e">
        <f ca="1">_xll.SRS1Splines.Functions25.Linear_Interp(V_NNG3A!$H$4:$H$12,V_NNG3A!$J$4:$J$12,BF1548)</f>
        <v>#NAME?</v>
      </c>
      <c r="BC1548" s="308">
        <f ca="1">IFERROR((AZ1548-V_NNG3A!$J$20) / (V_NNG3A!$J$19-V_NNG3A!$J$20) * 100, 0)</f>
        <v>0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 t="e">
        <f ca="1">_xll.SRS1Splines.Functions25.Linear_Interp(V_XNN1!$K$3:$K$8,V_XNN1!$L$3:$L$8,BT1548)</f>
        <v>#NAME?</v>
      </c>
      <c r="BO1548" s="413" t="e">
        <f ca="1">(BN1548/V_XNN1!$L$7)*100</f>
        <v>#NAME?</v>
      </c>
      <c r="BP1548" s="308" t="e">
        <f ca="1">_xll.SRS1Splines.Functions25.Linear_Interp(V_XNN1!$K$3:$K$8,V_XNN1!$M$3:$M$8,BT1548)</f>
        <v>#NAME?</v>
      </c>
      <c r="BQ1548" s="308" t="e">
        <f ca="1">IF((BN1548 - V_XNN1!$M$16) / (V_XNN1!$M$15- V_XNN1!$M$16) * 100&lt;=0, 0)</f>
        <v>#NAME?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 t="e">
        <f ca="1">_xll.SRS1Splines.Functions25.Linear_Interp(V_NSPC!$N$4:$N$67,V_NSPC!$P$4:$P$67,CI1548)</f>
        <v>#NAME?</v>
      </c>
      <c r="CC1548" s="413" t="e">
        <f ca="1">(CB1548/V_NSPC!$T$5)*100</f>
        <v>#NAME?</v>
      </c>
      <c r="CD1548" s="308" t="e">
        <f ca="1">CB1548-V_NSPC!$T$6</f>
        <v>#NAME?</v>
      </c>
      <c r="CE1548" s="413">
        <f ca="1">IFERROR((CB1548 - V_NSPC!$T$6) / (V_NSPC!$T$5- V_NSPC!$T$6) * 100, 0)</f>
        <v>0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 t="e">
        <f ca="1">_xll.SRS1Splines.Functions25.Linear_Interp(V_NSPC!$X$4:$X$46,V_NSPC!$Z$4:$Z$46,CX1548)</f>
        <v>#NAME?</v>
      </c>
      <c r="CR1548" s="413" t="e">
        <f ca="1">(CQ1548/V_NSPC!$AD$5)*100</f>
        <v>#NAME?</v>
      </c>
      <c r="CS1548" s="308" t="e">
        <f ca="1">CQ1548-V_NSPC!$AD$6</f>
        <v>#NAME?</v>
      </c>
      <c r="CT1548" s="413">
        <f ca="1">IFERROR((CQ1548 - V_NSPC!$AD$6) / (V_NSPC!$AD$5- V_NSPC!$AD$6) * 100, 0)</f>
        <v>0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 t="e">
        <f ca="1">_xll.SRS1Splines.Functions25.Linear_Interp(V_NEM!$R$687:$R$703,V_NEM!$T$687:$T$703,M1549)+_xll.SRS1Splines.Functions25.Linear_Interp(V_NEM!$AB$687:$AB$703,V_NEM!$AD$687:$AD$703,N1549)</f>
        <v>#NAME?</v>
      </c>
      <c r="H1549" s="308" t="e">
        <f ca="1">(G1549/(V_NEM!$T$696+V_NEM!$AD$696))*100</f>
        <v>#NAME?</v>
      </c>
      <c r="I1549" s="308" t="e">
        <f ca="1">G1549-(V_NEM!$T$694+V_NEM!$AD$694)</f>
        <v>#NAME?</v>
      </c>
      <c r="J1549" s="308">
        <f ca="1"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0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 t="e">
        <f ca="1">_xll.SRS1Splines.Functions25.Linear_Interp(V_NK3!$P$8:$P$32,V_NK3!$R$8:$R$32,AC1549)</f>
        <v>#NAME?</v>
      </c>
      <c r="W1549" s="413" t="e">
        <f ca="1">(V1549/V_NK3!$R$28)*100</f>
        <v>#NAME?</v>
      </c>
      <c r="X1549" s="308" t="e">
        <f ca="1">V1549-V_NK3!$R$8</f>
        <v>#NAME?</v>
      </c>
      <c r="Y1549" s="308">
        <f ca="1">IFERROR((V1549 - V_NK3!$V$10) / (V_NK3!$V$9- V_NK3!$V$10) * 100, 0)</f>
        <v>0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 t="e">
        <f ca="1">_xll.SRS1Splines.Functions25.Linear_Interp(V_NK2!$R$10:$R$21,V_NK2!$T$10:$T$21,AR1549)</f>
        <v>#NAME?</v>
      </c>
      <c r="AL1549" s="413" t="e">
        <f ca="1">(AK1549/V_NK2!$T$18)*100</f>
        <v>#NAME?</v>
      </c>
      <c r="AM1549" s="308" t="e">
        <f ca="1">AK1549-V_NK2!$T$11</f>
        <v>#NAME?</v>
      </c>
      <c r="AN1549" s="308">
        <f ca="1">IFERROR((AK1549 - V_NK2!$X$12) / (V_NK2!$X$11- V_NK2!$X$12) * 100, 0)</f>
        <v>0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 t="e">
        <f ca="1">_xll.SRS1Splines.Functions25.Linear_Interp(V_NNG3A!$H$4:$H$12,V_NNG3A!$I$4:$I$12,BF1549)</f>
        <v>#NAME?</v>
      </c>
      <c r="BA1549" s="413" t="e">
        <f ca="1">(AZ1549/V_NNG3A!$I$8)*100</f>
        <v>#NAME?</v>
      </c>
      <c r="BB1549" s="308" t="e">
        <f ca="1">_xll.SRS1Splines.Functions25.Linear_Interp(V_NNG3A!$H$4:$H$12,V_NNG3A!$J$4:$J$12,BF1549)</f>
        <v>#NAME?</v>
      </c>
      <c r="BC1549" s="308">
        <f ca="1">IFERROR((AZ1549-V_NNG3A!$J$20) / (V_NNG3A!$J$19-V_NNG3A!$J$20) * 100, 0)</f>
        <v>0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 t="e">
        <f ca="1">_xll.SRS1Splines.Functions25.Linear_Interp(V_XNN1!$K$3:$K$8,V_XNN1!$L$3:$L$8,BT1549)</f>
        <v>#NAME?</v>
      </c>
      <c r="BO1549" s="413" t="e">
        <f ca="1">(BN1549/V_XNN1!$L$7)*100</f>
        <v>#NAME?</v>
      </c>
      <c r="BP1549" s="308" t="e">
        <f ca="1">_xll.SRS1Splines.Functions25.Linear_Interp(V_XNN1!$K$3:$K$8,V_XNN1!$M$3:$M$8,BT1549)</f>
        <v>#NAME?</v>
      </c>
      <c r="BQ1549" s="308" t="e">
        <f ca="1">IF((BN1549 - V_XNN1!$M$16) / (V_XNN1!$M$15- V_XNN1!$M$16) * 100&lt;=0, 0)</f>
        <v>#NAME?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 t="e">
        <f ca="1">_xll.SRS1Splines.Functions25.Linear_Interp(V_NSPC!$N$4:$N$67,V_NSPC!$P$4:$P$67,CI1549)</f>
        <v>#NAME?</v>
      </c>
      <c r="CC1549" s="413" t="e">
        <f ca="1">(CB1549/V_NSPC!$T$5)*100</f>
        <v>#NAME?</v>
      </c>
      <c r="CD1549" s="308" t="e">
        <f ca="1">CB1549-V_NSPC!$T$6</f>
        <v>#NAME?</v>
      </c>
      <c r="CE1549" s="413">
        <f ca="1">IFERROR((CB1549 - V_NSPC!$T$6) / (V_NSPC!$T$5- V_NSPC!$T$6) * 100, 0)</f>
        <v>0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 t="e">
        <f ca="1">_xll.SRS1Splines.Functions25.Linear_Interp(V_NSPC!$X$4:$X$46,V_NSPC!$Z$4:$Z$46,CX1549)</f>
        <v>#NAME?</v>
      </c>
      <c r="CR1549" s="413" t="e">
        <f ca="1">(CQ1549/V_NSPC!$AD$5)*100</f>
        <v>#NAME?</v>
      </c>
      <c r="CS1549" s="308" t="e">
        <f ca="1">CQ1549-V_NSPC!$AD$6</f>
        <v>#NAME?</v>
      </c>
      <c r="CT1549" s="413">
        <f ca="1">IFERROR((CQ1549 - V_NSPC!$AD$6) / (V_NSPC!$AD$5- V_NSPC!$AD$6) * 100, 0)</f>
        <v>0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 t="e">
        <f ca="1">_xll.SRS1Splines.Functions25.Linear_Interp(V_NEM!$R$687:$R$703,V_NEM!$T$687:$T$703,M1550)+_xll.SRS1Splines.Functions25.Linear_Interp(V_NEM!$AB$687:$AB$703,V_NEM!$AD$687:$AD$703,N1550)</f>
        <v>#NAME?</v>
      </c>
      <c r="H1550" s="308" t="e">
        <f ca="1">(G1550/(V_NEM!$T$696+V_NEM!$AD$696))*100</f>
        <v>#NAME?</v>
      </c>
      <c r="I1550" s="308" t="e">
        <f ca="1">G1550-(V_NEM!$T$694+V_NEM!$AD$694)</f>
        <v>#NAME?</v>
      </c>
      <c r="J1550" s="308">
        <f ca="1"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0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 t="e">
        <f ca="1">_xll.SRS1Splines.Functions25.Linear_Interp(V_NK3!$P$8:$P$32,V_NK3!$R$8:$R$32,AC1550)</f>
        <v>#NAME?</v>
      </c>
      <c r="W1550" s="413" t="e">
        <f ca="1">(V1550/V_NK3!$R$28)*100</f>
        <v>#NAME?</v>
      </c>
      <c r="X1550" s="308" t="e">
        <f ca="1">V1550-V_NK3!$R$8</f>
        <v>#NAME?</v>
      </c>
      <c r="Y1550" s="308">
        <f ca="1">IFERROR((V1550 - V_NK3!$V$10) / (V_NK3!$V$9- V_NK3!$V$10) * 100, 0)</f>
        <v>0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 t="e">
        <f ca="1">_xll.SRS1Splines.Functions25.Linear_Interp(V_NK2!$R$10:$R$21,V_NK2!$T$10:$T$21,AR1550)</f>
        <v>#NAME?</v>
      </c>
      <c r="AL1550" s="413" t="e">
        <f ca="1">(AK1550/V_NK2!$T$18)*100</f>
        <v>#NAME?</v>
      </c>
      <c r="AM1550" s="308" t="e">
        <f ca="1">AK1550-V_NK2!$T$11</f>
        <v>#NAME?</v>
      </c>
      <c r="AN1550" s="308">
        <f ca="1">IFERROR((AK1550 - V_NK2!$X$12) / (V_NK2!$X$11- V_NK2!$X$12) * 100, 0)</f>
        <v>0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 t="e">
        <f ca="1">_xll.SRS1Splines.Functions25.Linear_Interp(V_NNG3A!$H$4:$H$12,V_NNG3A!$I$4:$I$12,BF1550)</f>
        <v>#NAME?</v>
      </c>
      <c r="BA1550" s="413" t="e">
        <f ca="1">(AZ1550/V_NNG3A!$I$8)*100</f>
        <v>#NAME?</v>
      </c>
      <c r="BB1550" s="308" t="e">
        <f ca="1">_xll.SRS1Splines.Functions25.Linear_Interp(V_NNG3A!$H$4:$H$12,V_NNG3A!$J$4:$J$12,BF1550)</f>
        <v>#NAME?</v>
      </c>
      <c r="BC1550" s="308">
        <f ca="1">IFERROR((AZ1550-V_NNG3A!$J$20) / (V_NNG3A!$J$19-V_NNG3A!$J$20) * 100, 0)</f>
        <v>0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 t="e">
        <f ca="1">_xll.SRS1Splines.Functions25.Linear_Interp(V_XNN1!$K$3:$K$8,V_XNN1!$L$3:$L$8,BT1550)</f>
        <v>#NAME?</v>
      </c>
      <c r="BO1550" s="413" t="e">
        <f ca="1">(BN1550/V_XNN1!$L$7)*100</f>
        <v>#NAME?</v>
      </c>
      <c r="BP1550" s="308" t="e">
        <f ca="1">_xll.SRS1Splines.Functions25.Linear_Interp(V_XNN1!$K$3:$K$8,V_XNN1!$M$3:$M$8,BT1550)</f>
        <v>#NAME?</v>
      </c>
      <c r="BQ1550" s="308" t="e">
        <f ca="1">IF((BN1550 - V_XNN1!$M$16) / (V_XNN1!$M$15- V_XNN1!$M$16) * 100&lt;=0, 0)</f>
        <v>#NAME?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 t="e">
        <f ca="1">_xll.SRS1Splines.Functions25.Linear_Interp(V_NSPC!$N$4:$N$67,V_NSPC!$P$4:$P$67,CI1550)</f>
        <v>#NAME?</v>
      </c>
      <c r="CC1550" s="413" t="e">
        <f ca="1">(CB1550/V_NSPC!$T$5)*100</f>
        <v>#NAME?</v>
      </c>
      <c r="CD1550" s="308" t="e">
        <f ca="1">CB1550-V_NSPC!$T$6</f>
        <v>#NAME?</v>
      </c>
      <c r="CE1550" s="413">
        <f ca="1">IFERROR((CB1550 - V_NSPC!$T$6) / (V_NSPC!$T$5- V_NSPC!$T$6) * 100, 0)</f>
        <v>0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 t="e">
        <f ca="1">_xll.SRS1Splines.Functions25.Linear_Interp(V_NSPC!$X$4:$X$46,V_NSPC!$Z$4:$Z$46,CX1550)</f>
        <v>#NAME?</v>
      </c>
      <c r="CR1550" s="413" t="e">
        <f ca="1">(CQ1550/V_NSPC!$AD$5)*100</f>
        <v>#NAME?</v>
      </c>
      <c r="CS1550" s="308" t="e">
        <f ca="1">CQ1550-V_NSPC!$AD$6</f>
        <v>#NAME?</v>
      </c>
      <c r="CT1550" s="413">
        <f ca="1">IFERROR((CQ1550 - V_NSPC!$AD$6) / (V_NSPC!$AD$5- V_NSPC!$AD$6) * 100, 0)</f>
        <v>0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 t="e">
        <f ca="1">_xll.SRS1Splines.Functions25.Linear_Interp(V_NEM!$R$687:$R$703,V_NEM!$T$687:$T$703,M1551)+_xll.SRS1Splines.Functions25.Linear_Interp(V_NEM!$AB$687:$AB$703,V_NEM!$AD$687:$AD$703,N1551)</f>
        <v>#NAME?</v>
      </c>
      <c r="H1551" s="308" t="e">
        <f ca="1">(G1551/(V_NEM!$T$696+V_NEM!$AD$696))*100</f>
        <v>#NAME?</v>
      </c>
      <c r="I1551" s="308" t="e">
        <f ca="1">G1551-(V_NEM!$T$694+V_NEM!$AD$694)</f>
        <v>#NAME?</v>
      </c>
      <c r="J1551" s="308">
        <f ca="1"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0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 t="e">
        <f ca="1">_xll.SRS1Splines.Functions25.Linear_Interp(V_NK3!$P$8:$P$32,V_NK3!$R$8:$R$32,AC1551)</f>
        <v>#NAME?</v>
      </c>
      <c r="W1551" s="413" t="e">
        <f ca="1">(V1551/V_NK3!$R$28)*100</f>
        <v>#NAME?</v>
      </c>
      <c r="X1551" s="308" t="e">
        <f ca="1">V1551-V_NK3!$R$8</f>
        <v>#NAME?</v>
      </c>
      <c r="Y1551" s="308">
        <f ca="1">IFERROR((V1551 - V_NK3!$V$10) / (V_NK3!$V$9- V_NK3!$V$10) * 100, 0)</f>
        <v>0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 t="e">
        <f ca="1">_xll.SRS1Splines.Functions25.Linear_Interp(V_NK2!$R$10:$R$21,V_NK2!$T$10:$T$21,AR1551)</f>
        <v>#NAME?</v>
      </c>
      <c r="AL1551" s="413" t="e">
        <f ca="1">(AK1551/V_NK2!$T$18)*100</f>
        <v>#NAME?</v>
      </c>
      <c r="AM1551" s="308" t="e">
        <f ca="1">AK1551-V_NK2!$T$11</f>
        <v>#NAME?</v>
      </c>
      <c r="AN1551" s="308">
        <f ca="1">IFERROR((AK1551 - V_NK2!$X$12) / (V_NK2!$X$11- V_NK2!$X$12) * 100, 0)</f>
        <v>0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 t="e">
        <f ca="1">_xll.SRS1Splines.Functions25.Linear_Interp(V_NNG3A!$H$4:$H$12,V_NNG3A!$I$4:$I$12,BF1551)</f>
        <v>#NAME?</v>
      </c>
      <c r="BA1551" s="413" t="e">
        <f ca="1">(AZ1551/V_NNG3A!$I$8)*100</f>
        <v>#NAME?</v>
      </c>
      <c r="BB1551" s="308" t="e">
        <f ca="1">_xll.SRS1Splines.Functions25.Linear_Interp(V_NNG3A!$H$4:$H$12,V_NNG3A!$J$4:$J$12,BF1551)</f>
        <v>#NAME?</v>
      </c>
      <c r="BC1551" s="308">
        <f ca="1">IFERROR((AZ1551-V_NNG3A!$J$20) / (V_NNG3A!$J$19-V_NNG3A!$J$20) * 100, 0)</f>
        <v>0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 t="e">
        <f ca="1">_xll.SRS1Splines.Functions25.Linear_Interp(V_XNN1!$K$3:$K$8,V_XNN1!$L$3:$L$8,BT1551)</f>
        <v>#NAME?</v>
      </c>
      <c r="BO1551" s="413" t="e">
        <f ca="1">(BN1551/V_XNN1!$L$7)*100</f>
        <v>#NAME?</v>
      </c>
      <c r="BP1551" s="308" t="e">
        <f ca="1">_xll.SRS1Splines.Functions25.Linear_Interp(V_XNN1!$K$3:$K$8,V_XNN1!$M$3:$M$8,BT1551)</f>
        <v>#NAME?</v>
      </c>
      <c r="BQ1551" s="308" t="e">
        <f ca="1">IF((BN1551 - V_XNN1!$M$16) / (V_XNN1!$M$15- V_XNN1!$M$16) * 100&lt;=0, 0)</f>
        <v>#NAME?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 t="e">
        <f ca="1">_xll.SRS1Splines.Functions25.Linear_Interp(V_NSPC!$N$4:$N$67,V_NSPC!$P$4:$P$67,CI1551)</f>
        <v>#NAME?</v>
      </c>
      <c r="CC1551" s="413" t="e">
        <f ca="1">(CB1551/V_NSPC!$T$5)*100</f>
        <v>#NAME?</v>
      </c>
      <c r="CD1551" s="308" t="e">
        <f ca="1">CB1551-V_NSPC!$T$6</f>
        <v>#NAME?</v>
      </c>
      <c r="CE1551" s="413">
        <f ca="1">IFERROR((CB1551 - V_NSPC!$T$6) / (V_NSPC!$T$5- V_NSPC!$T$6) * 100, 0)</f>
        <v>0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 t="e">
        <f ca="1">_xll.SRS1Splines.Functions25.Linear_Interp(V_NSPC!$X$4:$X$46,V_NSPC!$Z$4:$Z$46,CX1551)</f>
        <v>#NAME?</v>
      </c>
      <c r="CR1551" s="413" t="e">
        <f ca="1">(CQ1551/V_NSPC!$AD$5)*100</f>
        <v>#NAME?</v>
      </c>
      <c r="CS1551" s="308" t="e">
        <f ca="1">CQ1551-V_NSPC!$AD$6</f>
        <v>#NAME?</v>
      </c>
      <c r="CT1551" s="413">
        <f ca="1">IFERROR((CQ1551 - V_NSPC!$AD$6) / (V_NSPC!$AD$5- V_NSPC!$AD$6) * 100, 0)</f>
        <v>0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 t="e">
        <f ca="1">_xll.SRS1Splines.Functions25.Linear_Interp(V_NEM!$R$687:$R$703,V_NEM!$T$687:$T$703,M1552)+_xll.SRS1Splines.Functions25.Linear_Interp(V_NEM!$AB$687:$AB$703,V_NEM!$AD$687:$AD$703,N1552)</f>
        <v>#NAME?</v>
      </c>
      <c r="H1552" s="308" t="e">
        <f ca="1">(G1552/(V_NEM!$T$696+V_NEM!$AD$696))*100</f>
        <v>#NAME?</v>
      </c>
      <c r="I1552" s="308" t="e">
        <f ca="1">G1552-(V_NEM!$T$694+V_NEM!$AD$694)</f>
        <v>#NAME?</v>
      </c>
      <c r="J1552" s="308">
        <f ca="1"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0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 t="e">
        <f ca="1">_xll.SRS1Splines.Functions25.Linear_Interp(V_NK3!$P$8:$P$32,V_NK3!$R$8:$R$32,AC1552)</f>
        <v>#NAME?</v>
      </c>
      <c r="W1552" s="413" t="e">
        <f ca="1">(V1552/V_NK3!$R$28)*100</f>
        <v>#NAME?</v>
      </c>
      <c r="X1552" s="308" t="e">
        <f ca="1">V1552-V_NK3!$R$8</f>
        <v>#NAME?</v>
      </c>
      <c r="Y1552" s="308">
        <f ca="1">IFERROR((V1552 - V_NK3!$V$10) / (V_NK3!$V$9- V_NK3!$V$10) * 100, 0)</f>
        <v>0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 t="e">
        <f ca="1">_xll.SRS1Splines.Functions25.Linear_Interp(V_NK2!$R$10:$R$21,V_NK2!$T$10:$T$21,AR1552)</f>
        <v>#NAME?</v>
      </c>
      <c r="AL1552" s="413" t="e">
        <f ca="1">(AK1552/V_NK2!$T$18)*100</f>
        <v>#NAME?</v>
      </c>
      <c r="AM1552" s="308" t="e">
        <f ca="1">AK1552-V_NK2!$T$11</f>
        <v>#NAME?</v>
      </c>
      <c r="AN1552" s="308">
        <f ca="1">IFERROR((AK1552 - V_NK2!$X$12) / (V_NK2!$X$11- V_NK2!$X$12) * 100, 0)</f>
        <v>0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 t="e">
        <f ca="1">_xll.SRS1Splines.Functions25.Linear_Interp(V_NNG3A!$H$4:$H$12,V_NNG3A!$I$4:$I$12,BF1552)</f>
        <v>#NAME?</v>
      </c>
      <c r="BA1552" s="413" t="e">
        <f ca="1">(AZ1552/V_NNG3A!$I$8)*100</f>
        <v>#NAME?</v>
      </c>
      <c r="BB1552" s="308" t="e">
        <f ca="1">_xll.SRS1Splines.Functions25.Linear_Interp(V_NNG3A!$H$4:$H$12,V_NNG3A!$J$4:$J$12,BF1552)</f>
        <v>#NAME?</v>
      </c>
      <c r="BC1552" s="308">
        <f ca="1">IFERROR((AZ1552-V_NNG3A!$J$20) / (V_NNG3A!$J$19-V_NNG3A!$J$20) * 100, 0)</f>
        <v>0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 t="e">
        <f ca="1">_xll.SRS1Splines.Functions25.Linear_Interp(V_XNN1!$K$3:$K$8,V_XNN1!$L$3:$L$8,BT1552)</f>
        <v>#NAME?</v>
      </c>
      <c r="BO1552" s="413" t="e">
        <f ca="1">(BN1552/V_XNN1!$L$7)*100</f>
        <v>#NAME?</v>
      </c>
      <c r="BP1552" s="308" t="e">
        <f ca="1">_xll.SRS1Splines.Functions25.Linear_Interp(V_XNN1!$K$3:$K$8,V_XNN1!$M$3:$M$8,BT1552)</f>
        <v>#NAME?</v>
      </c>
      <c r="BQ1552" s="308">
        <f ca="1">IFERROR((BN1552 - V_XNN1!$M$16) / (V_XNN1!$M$15- V_XNN1!$M$16) * 100, 0)</f>
        <v>0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 t="e">
        <f ca="1">_xll.SRS1Splines.Functions25.Linear_Interp(V_NSPC!$N$4:$N$67,V_NSPC!$P$4:$P$67,CI1552)</f>
        <v>#NAME?</v>
      </c>
      <c r="CC1552" s="413" t="e">
        <f ca="1">(CB1552/V_NSPC!$T$5)*100</f>
        <v>#NAME?</v>
      </c>
      <c r="CD1552" s="308" t="e">
        <f ca="1">CB1552-V_NSPC!$T$6</f>
        <v>#NAME?</v>
      </c>
      <c r="CE1552" s="413">
        <f ca="1">IFERROR((CB1552 - V_NSPC!$T$6) / (V_NSPC!$T$5- V_NSPC!$T$6) * 100, 0)</f>
        <v>0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 t="e">
        <f ca="1">_xll.SRS1Splines.Functions25.Linear_Interp(V_NSPC!$X$4:$X$46,V_NSPC!$Z$4:$Z$46,CX1552)</f>
        <v>#NAME?</v>
      </c>
      <c r="CR1552" s="413" t="e">
        <f ca="1">(CQ1552/V_NSPC!$AD$5)*100</f>
        <v>#NAME?</v>
      </c>
      <c r="CS1552" s="308" t="e">
        <f ca="1">CQ1552-V_NSPC!$AD$6</f>
        <v>#NAME?</v>
      </c>
      <c r="CT1552" s="413">
        <f ca="1">IFERROR((CQ1552 - V_NSPC!$AD$6) / (V_NSPC!$AD$5- V_NSPC!$AD$6) * 100, 0)</f>
        <v>0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 t="e">
        <f ca="1">_xll.SRS1Splines.Functions25.Linear_Interp(V_NEM!$R$687:$R$703,V_NEM!$T$687:$T$703,M1553)+_xll.SRS1Splines.Functions25.Linear_Interp(V_NEM!$AB$687:$AB$703,V_NEM!$AD$687:$AD$703,N1553)</f>
        <v>#NAME?</v>
      </c>
      <c r="H1553" s="308" t="e">
        <f ca="1">(G1553/(V_NEM!$T$696+V_NEM!$AD$696))*100</f>
        <v>#NAME?</v>
      </c>
      <c r="I1553" s="308" t="e">
        <f ca="1">G1553-(V_NEM!$T$694+V_NEM!$AD$694)</f>
        <v>#NAME?</v>
      </c>
      <c r="J1553" s="308">
        <f ca="1"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0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 t="e">
        <f ca="1">_xll.SRS1Splines.Functions25.Linear_Interp(V_NK3!$P$8:$P$32,V_NK3!$R$8:$R$32,AC1553)</f>
        <v>#NAME?</v>
      </c>
      <c r="W1553" s="413" t="e">
        <f ca="1">(V1553/V_NK3!$R$28)*100</f>
        <v>#NAME?</v>
      </c>
      <c r="X1553" s="308" t="e">
        <f ca="1">V1553-V_NK3!$R$8</f>
        <v>#NAME?</v>
      </c>
      <c r="Y1553" s="308">
        <f ca="1">IFERROR((V1553 - V_NK3!$V$10) / (V_NK3!$V$9- V_NK3!$V$10) * 100, 0)</f>
        <v>0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 t="e">
        <f ca="1">_xll.SRS1Splines.Functions25.Linear_Interp(V_NK2!$R$10:$R$21,V_NK2!$T$10:$T$21,AR1553)</f>
        <v>#NAME?</v>
      </c>
      <c r="AL1553" s="413" t="e">
        <f ca="1">(AK1553/V_NK2!$T$18)*100</f>
        <v>#NAME?</v>
      </c>
      <c r="AM1553" s="308" t="e">
        <f ca="1">AK1553-V_NK2!$T$11</f>
        <v>#NAME?</v>
      </c>
      <c r="AN1553" s="308">
        <f ca="1">IFERROR((AK1553 - V_NK2!$X$12) / (V_NK2!$X$11- V_NK2!$X$12) * 100, 0)</f>
        <v>0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 t="e">
        <f ca="1">_xll.SRS1Splines.Functions25.Linear_Interp(V_NNG3A!$H$4:$H$12,V_NNG3A!$I$4:$I$12,BF1553)</f>
        <v>#NAME?</v>
      </c>
      <c r="BA1553" s="413" t="e">
        <f ca="1">(AZ1553/V_NNG3A!$I$8)*100</f>
        <v>#NAME?</v>
      </c>
      <c r="BB1553" s="308" t="e">
        <f ca="1">_xll.SRS1Splines.Functions25.Linear_Interp(V_NNG3A!$H$4:$H$12,V_NNG3A!$J$4:$J$12,BF1553)</f>
        <v>#NAME?</v>
      </c>
      <c r="BC1553" s="308">
        <f ca="1">IFERROR((AZ1553-V_NNG3A!$J$20) / (V_NNG3A!$J$19-V_NNG3A!$J$20) * 100, 0)</f>
        <v>0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 t="e">
        <f ca="1">_xll.SRS1Splines.Functions25.Linear_Interp(V_XNN1!$K$3:$K$8,V_XNN1!$L$3:$L$8,BT1553)</f>
        <v>#NAME?</v>
      </c>
      <c r="BO1553" s="413" t="e">
        <f ca="1">(BN1553/V_XNN1!$L$7)*100</f>
        <v>#NAME?</v>
      </c>
      <c r="BP1553" s="308" t="e">
        <f ca="1">_xll.SRS1Splines.Functions25.Linear_Interp(V_XNN1!$K$3:$K$8,V_XNN1!$M$3:$M$8,BT1553)</f>
        <v>#NAME?</v>
      </c>
      <c r="BQ1553" s="308">
        <f ca="1">IFERROR((BN1553 - V_XNN1!$M$16) / (V_XNN1!$M$15- V_XNN1!$M$16) * 100, 0)</f>
        <v>0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 t="e">
        <f ca="1">_xll.SRS1Splines.Functions25.Linear_Interp(V_NSPC!$N$4:$N$67,V_NSPC!$P$4:$P$67,CI1553)</f>
        <v>#NAME?</v>
      </c>
      <c r="CC1553" s="413" t="e">
        <f ca="1">(CB1553/V_NSPC!$T$5)*100</f>
        <v>#NAME?</v>
      </c>
      <c r="CD1553" s="308" t="e">
        <f ca="1">CB1553-V_NSPC!$T$6</f>
        <v>#NAME?</v>
      </c>
      <c r="CE1553" s="413">
        <f ca="1">IFERROR((CB1553 - V_NSPC!$T$6) / (V_NSPC!$T$5- V_NSPC!$T$6) * 100, 0)</f>
        <v>0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 t="e">
        <f ca="1">_xll.SRS1Splines.Functions25.Linear_Interp(V_NSPC!$X$4:$X$46,V_NSPC!$Z$4:$Z$46,CX1553)</f>
        <v>#NAME?</v>
      </c>
      <c r="CR1553" s="413" t="e">
        <f ca="1">(CQ1553/V_NSPC!$AD$5)*100</f>
        <v>#NAME?</v>
      </c>
      <c r="CS1553" s="308" t="e">
        <f ca="1">CQ1553-V_NSPC!$AD$6</f>
        <v>#NAME?</v>
      </c>
      <c r="CT1553" s="413">
        <f ca="1">IFERROR((CQ1553 - V_NSPC!$AD$6) / (V_NSPC!$AD$5- V_NSPC!$AD$6) * 100, 0)</f>
        <v>0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 t="e">
        <f ca="1">_xll.SRS1Splines.Functions25.Linear_Interp(V_NEM!$R$687:$R$703,V_NEM!$T$687:$T$703,M1554)+_xll.SRS1Splines.Functions25.Linear_Interp(V_NEM!$AB$687:$AB$703,V_NEM!$AD$687:$AD$703,N1554)</f>
        <v>#NAME?</v>
      </c>
      <c r="H1554" s="308" t="e">
        <f ca="1">(G1554/(V_NEM!$T$696+V_NEM!$AD$696))*100</f>
        <v>#NAME?</v>
      </c>
      <c r="I1554" s="308" t="e">
        <f ca="1">G1554-(V_NEM!$T$694+V_NEM!$AD$694)</f>
        <v>#NAME?</v>
      </c>
      <c r="J1554" s="308">
        <f ca="1"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0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 t="e">
        <f ca="1">_xll.SRS1Splines.Functions25.Linear_Interp(V_NK3!$P$8:$P$32,V_NK3!$R$8:$R$32,AC1554)</f>
        <v>#NAME?</v>
      </c>
      <c r="W1554" s="413" t="e">
        <f ca="1">(V1554/V_NK3!$R$28)*100</f>
        <v>#NAME?</v>
      </c>
      <c r="X1554" s="308" t="e">
        <f ca="1">V1554-V_NK3!$R$8</f>
        <v>#NAME?</v>
      </c>
      <c r="Y1554" s="308">
        <f ca="1">IFERROR((V1554 - V_NK3!$V$10) / (V_NK3!$V$9- V_NK3!$V$10) * 100, 0)</f>
        <v>0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 t="e">
        <f ca="1">_xll.SRS1Splines.Functions25.Linear_Interp(V_NK2!$R$10:$R$21,V_NK2!$T$10:$T$21,AR1554)</f>
        <v>#NAME?</v>
      </c>
      <c r="AL1554" s="413" t="e">
        <f ca="1">(AK1554/V_NK2!$T$18)*100</f>
        <v>#NAME?</v>
      </c>
      <c r="AM1554" s="308" t="e">
        <f ca="1">AK1554-V_NK2!$T$11</f>
        <v>#NAME?</v>
      </c>
      <c r="AN1554" s="308">
        <f ca="1">IFERROR((AK1554 - V_NK2!$X$12) / (V_NK2!$X$11- V_NK2!$X$12) * 100, 0)</f>
        <v>0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 t="e">
        <f ca="1">_xll.SRS1Splines.Functions25.Linear_Interp(V_NNG3A!$H$4:$H$12,V_NNG3A!$I$4:$I$12,BF1554)</f>
        <v>#NAME?</v>
      </c>
      <c r="BA1554" s="413" t="e">
        <f ca="1">(AZ1554/V_NNG3A!$I$8)*100</f>
        <v>#NAME?</v>
      </c>
      <c r="BB1554" s="308" t="e">
        <f ca="1">_xll.SRS1Splines.Functions25.Linear_Interp(V_NNG3A!$H$4:$H$12,V_NNG3A!$J$4:$J$12,BF1554)</f>
        <v>#NAME?</v>
      </c>
      <c r="BC1554" s="308">
        <f ca="1">IFERROR((AZ1554-V_NNG3A!$J$20) / (V_NNG3A!$J$19-V_NNG3A!$J$20) * 100, 0)</f>
        <v>0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 t="e">
        <f ca="1">_xll.SRS1Splines.Functions25.Linear_Interp(V_XNN1!$K$3:$K$8,V_XNN1!$L$3:$L$8,BT1554)</f>
        <v>#NAME?</v>
      </c>
      <c r="BO1554" s="413" t="e">
        <f ca="1">(BN1554/V_XNN1!$L$7)*100</f>
        <v>#NAME?</v>
      </c>
      <c r="BP1554" s="308" t="e">
        <f ca="1">_xll.SRS1Splines.Functions25.Linear_Interp(V_XNN1!$K$3:$K$8,V_XNN1!$M$3:$M$8,BT1554)</f>
        <v>#NAME?</v>
      </c>
      <c r="BQ1554" s="308">
        <f ca="1">IFERROR((BN1554 - V_XNN1!$M$16) / (V_XNN1!$M$15- V_XNN1!$M$16) * 100, 0)</f>
        <v>0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 t="e">
        <f ca="1">_xll.SRS1Splines.Functions25.Linear_Interp(V_NSPC!$N$4:$N$67,V_NSPC!$P$4:$P$67,CI1554)</f>
        <v>#NAME?</v>
      </c>
      <c r="CC1554" s="413" t="e">
        <f ca="1">(CB1554/V_NSPC!$T$5)*100</f>
        <v>#NAME?</v>
      </c>
      <c r="CD1554" s="308" t="e">
        <f ca="1">CB1554-V_NSPC!$T$6</f>
        <v>#NAME?</v>
      </c>
      <c r="CE1554" s="413">
        <f ca="1">IFERROR((CB1554 - V_NSPC!$T$6) / (V_NSPC!$T$5- V_NSPC!$T$6) * 100, 0)</f>
        <v>0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 t="e">
        <f ca="1">_xll.SRS1Splines.Functions25.Linear_Interp(V_NSPC!$X$4:$X$46,V_NSPC!$Z$4:$Z$46,CX1554)</f>
        <v>#NAME?</v>
      </c>
      <c r="CR1554" s="413" t="e">
        <f ca="1">(CQ1554/V_NSPC!$AD$5)*100</f>
        <v>#NAME?</v>
      </c>
      <c r="CS1554" s="308" t="e">
        <f ca="1">CQ1554-V_NSPC!$AD$6</f>
        <v>#NAME?</v>
      </c>
      <c r="CT1554" s="413">
        <f ca="1">IFERROR((CQ1554 - V_NSPC!$AD$6) / (V_NSPC!$AD$5- V_NSPC!$AD$6) * 100, 0)</f>
        <v>0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 t="e">
        <f ca="1">_xll.SRS1Splines.Functions25.Linear_Interp(V_NEM!$R$687:$R$703,V_NEM!$T$687:$T$703,M1555)+_xll.SRS1Splines.Functions25.Linear_Interp(V_NEM!$AB$687:$AB$703,V_NEM!$AD$687:$AD$703,N1555)</f>
        <v>#NAME?</v>
      </c>
      <c r="H1555" s="308" t="e">
        <f ca="1">(G1555/(V_NEM!$T$696+V_NEM!$AD$696))*100</f>
        <v>#NAME?</v>
      </c>
      <c r="I1555" s="308" t="e">
        <f ca="1">G1555-(V_NEM!$T$694+V_NEM!$AD$694)</f>
        <v>#NAME?</v>
      </c>
      <c r="J1555" s="308">
        <f ca="1"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0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 t="e">
        <f ca="1">_xll.SRS1Splines.Functions25.Linear_Interp(V_NK3!$P$8:$P$32,V_NK3!$R$8:$R$32,AC1555)</f>
        <v>#NAME?</v>
      </c>
      <c r="W1555" s="413" t="e">
        <f ca="1">(V1555/V_NK3!$R$28)*100</f>
        <v>#NAME?</v>
      </c>
      <c r="X1555" s="308" t="e">
        <f ca="1">V1555-V_NK3!$R$8</f>
        <v>#NAME?</v>
      </c>
      <c r="Y1555" s="308">
        <f ca="1">IFERROR((V1555 - V_NK3!$V$10) / (V_NK3!$V$9- V_NK3!$V$10) * 100, 0)</f>
        <v>0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 t="e">
        <f ca="1">_xll.SRS1Splines.Functions25.Linear_Interp(V_NK2!$R$10:$R$21,V_NK2!$T$10:$T$21,AR1555)</f>
        <v>#NAME?</v>
      </c>
      <c r="AL1555" s="413" t="e">
        <f ca="1">(AK1555/V_NK2!$T$18)*100</f>
        <v>#NAME?</v>
      </c>
      <c r="AM1555" s="308" t="e">
        <f ca="1">AK1555-V_NK2!$T$11</f>
        <v>#NAME?</v>
      </c>
      <c r="AN1555" s="308">
        <f ca="1">IFERROR((AK1555 - V_NK2!$X$12) / (V_NK2!$X$11- V_NK2!$X$12) * 100, 0)</f>
        <v>0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 t="e">
        <f ca="1">_xll.SRS1Splines.Functions25.Linear_Interp(V_NNG3A!$H$4:$H$12,V_NNG3A!$I$4:$I$12,BF1555)</f>
        <v>#NAME?</v>
      </c>
      <c r="BA1555" s="413" t="e">
        <f ca="1">(AZ1555/V_NNG3A!$I$8)*100</f>
        <v>#NAME?</v>
      </c>
      <c r="BB1555" s="308" t="e">
        <f ca="1">_xll.SRS1Splines.Functions25.Linear_Interp(V_NNG3A!$H$4:$H$12,V_NNG3A!$J$4:$J$12,BF1555)</f>
        <v>#NAME?</v>
      </c>
      <c r="BC1555" s="308">
        <f ca="1">IFERROR((AZ1555-V_NNG3A!$J$20) / (V_NNG3A!$J$19-V_NNG3A!$J$20) * 100, 0)</f>
        <v>0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 t="e">
        <f ca="1">_xll.SRS1Splines.Functions25.Linear_Interp(V_XNN1!$K$3:$K$8,V_XNN1!$L$3:$L$8,BT1555)</f>
        <v>#NAME?</v>
      </c>
      <c r="BO1555" s="413" t="e">
        <f ca="1">(BN1555/V_XNN1!$L$7)*100</f>
        <v>#NAME?</v>
      </c>
      <c r="BP1555" s="308" t="e">
        <f ca="1">_xll.SRS1Splines.Functions25.Linear_Interp(V_XNN1!$K$3:$K$8,V_XNN1!$M$3:$M$8,BT1555)</f>
        <v>#NAME?</v>
      </c>
      <c r="BQ1555" s="308">
        <f ca="1">IFERROR((BN1555 - V_XNN1!$M$16) / (V_XNN1!$M$15- V_XNN1!$M$16) * 100, 0)</f>
        <v>0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 t="e">
        <f ca="1">_xll.SRS1Splines.Functions25.Linear_Interp(V_NSPC!$N$4:$N$67,V_NSPC!$P$4:$P$67,CI1555)</f>
        <v>#NAME?</v>
      </c>
      <c r="CC1555" s="413" t="e">
        <f ca="1">(CB1555/V_NSPC!$T$5)*100</f>
        <v>#NAME?</v>
      </c>
      <c r="CD1555" s="308" t="e">
        <f ca="1">CB1555-V_NSPC!$T$6</f>
        <v>#NAME?</v>
      </c>
      <c r="CE1555" s="413">
        <f ca="1">IFERROR((CB1555 - V_NSPC!$T$6) / (V_NSPC!$T$5- V_NSPC!$T$6) * 100, 0)</f>
        <v>0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 t="e">
        <f ca="1">_xll.SRS1Splines.Functions25.Linear_Interp(V_NSPC!$X$4:$X$46,V_NSPC!$Z$4:$Z$46,CX1555)</f>
        <v>#NAME?</v>
      </c>
      <c r="CR1555" s="413" t="e">
        <f ca="1">(CQ1555/V_NSPC!$AD$5)*100</f>
        <v>#NAME?</v>
      </c>
      <c r="CS1555" s="308" t="e">
        <f ca="1">CQ1555-V_NSPC!$AD$6</f>
        <v>#NAME?</v>
      </c>
      <c r="CT1555" s="413">
        <f ca="1">IFERROR((CQ1555 - V_NSPC!$AD$6) / (V_NSPC!$AD$5- V_NSPC!$AD$6) * 100, 0)</f>
        <v>0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 t="e">
        <f ca="1">_xll.SRS1Splines.Functions25.Linear_Interp(V_NEM!$R$687:$R$703,V_NEM!$T$687:$T$703,M1556)+_xll.SRS1Splines.Functions25.Linear_Interp(V_NEM!$AB$687:$AB$703,V_NEM!$AD$687:$AD$703,N1556)</f>
        <v>#NAME?</v>
      </c>
      <c r="H1556" s="308" t="e">
        <f ca="1">(G1556/(V_NEM!$T$696+V_NEM!$AD$696))*100</f>
        <v>#NAME?</v>
      </c>
      <c r="I1556" s="308" t="e">
        <f ca="1">G1556-(V_NEM!$T$694+V_NEM!$AD$694)</f>
        <v>#NAME?</v>
      </c>
      <c r="J1556" s="308">
        <f ca="1"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0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 t="e">
        <f ca="1">_xll.SRS1Splines.Functions25.Linear_Interp(V_NK3!$P$8:$P$32,V_NK3!$R$8:$R$32,AC1556)</f>
        <v>#NAME?</v>
      </c>
      <c r="W1556" s="413" t="e">
        <f ca="1">(V1556/V_NK3!$R$28)*100</f>
        <v>#NAME?</v>
      </c>
      <c r="X1556" s="308" t="e">
        <f ca="1">V1556-V_NK3!$R$8</f>
        <v>#NAME?</v>
      </c>
      <c r="Y1556" s="308">
        <f ca="1">IFERROR((V1556 - V_NK3!$V$10) / (V_NK3!$V$9- V_NK3!$V$10) * 100, 0)</f>
        <v>0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 t="e">
        <f ca="1">_xll.SRS1Splines.Functions25.Linear_Interp(V_NK2!$R$10:$R$21,V_NK2!$T$10:$T$21,AR1556)</f>
        <v>#NAME?</v>
      </c>
      <c r="AL1556" s="413" t="e">
        <f ca="1">(AK1556/V_NK2!$T$18)*100</f>
        <v>#NAME?</v>
      </c>
      <c r="AM1556" s="308" t="e">
        <f ca="1">AK1556-V_NK2!$T$11</f>
        <v>#NAME?</v>
      </c>
      <c r="AN1556" s="308">
        <f ca="1">IFERROR((AK1556 - V_NK2!$X$12) / (V_NK2!$X$11- V_NK2!$X$12) * 100, 0)</f>
        <v>0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 t="e">
        <f ca="1">_xll.SRS1Splines.Functions25.Linear_Interp(V_NNG3A!$H$4:$H$12,V_NNG3A!$I$4:$I$12,BF1556)</f>
        <v>#NAME?</v>
      </c>
      <c r="BA1556" s="413" t="e">
        <f ca="1">(AZ1556/V_NNG3A!$I$8)*100</f>
        <v>#NAME?</v>
      </c>
      <c r="BB1556" s="308" t="e">
        <f ca="1">_xll.SRS1Splines.Functions25.Linear_Interp(V_NNG3A!$H$4:$H$12,V_NNG3A!$J$4:$J$12,BF1556)</f>
        <v>#NAME?</v>
      </c>
      <c r="BC1556" s="308">
        <f ca="1">IFERROR((AZ1556-V_NNG3A!$J$20) / (V_NNG3A!$J$19-V_NNG3A!$J$20) * 100, 0)</f>
        <v>0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 t="e">
        <f ca="1">_xll.SRS1Splines.Functions25.Linear_Interp(V_XNN1!$K$3:$K$8,V_XNN1!$L$3:$L$8,BT1556)</f>
        <v>#NAME?</v>
      </c>
      <c r="BO1556" s="413" t="e">
        <f ca="1">(BN1556/V_XNN1!$L$7)*100</f>
        <v>#NAME?</v>
      </c>
      <c r="BP1556" s="308" t="e">
        <f ca="1">_xll.SRS1Splines.Functions25.Linear_Interp(V_XNN1!$K$3:$K$8,V_XNN1!$M$3:$M$8,BT1556)</f>
        <v>#NAME?</v>
      </c>
      <c r="BQ1556" s="308">
        <f ca="1">IFERROR((BN1556 - V_XNN1!$M$16) / (V_XNN1!$M$15- V_XNN1!$M$16) * 100, 0)</f>
        <v>0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 t="e">
        <f ca="1">_xll.SRS1Splines.Functions25.Linear_Interp(V_NSPC!$N$4:$N$67,V_NSPC!$P$4:$P$67,CI1556)</f>
        <v>#NAME?</v>
      </c>
      <c r="CC1556" s="413" t="e">
        <f ca="1">(CB1556/V_NSPC!$T$5)*100</f>
        <v>#NAME?</v>
      </c>
      <c r="CD1556" s="308" t="e">
        <f ca="1">CB1556-V_NSPC!$T$6</f>
        <v>#NAME?</v>
      </c>
      <c r="CE1556" s="413">
        <f ca="1">IFERROR((CB1556 - V_NSPC!$T$6) / (V_NSPC!$T$5- V_NSPC!$T$6) * 100, 0)</f>
        <v>0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 t="e">
        <f ca="1">_xll.SRS1Splines.Functions25.Linear_Interp(V_NSPC!$X$4:$X$46,V_NSPC!$Z$4:$Z$46,CX1556)</f>
        <v>#NAME?</v>
      </c>
      <c r="CR1556" s="413" t="e">
        <f ca="1">(CQ1556/V_NSPC!$AD$5)*100</f>
        <v>#NAME?</v>
      </c>
      <c r="CS1556" s="308" t="e">
        <f ca="1">CQ1556-V_NSPC!$AD$6</f>
        <v>#NAME?</v>
      </c>
      <c r="CT1556" s="413">
        <f ca="1">IFERROR((CQ1556 - V_NSPC!$AD$6) / (V_NSPC!$AD$5- V_NSPC!$AD$6) * 100, 0)</f>
        <v>0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 t="e">
        <f ca="1">_xll.SRS1Splines.Functions25.Linear_Interp(V_NEM!$R$687:$R$703,V_NEM!$T$687:$T$703,M1557)+_xll.SRS1Splines.Functions25.Linear_Interp(V_NEM!$AB$687:$AB$703,V_NEM!$AD$687:$AD$703,N1557)</f>
        <v>#NAME?</v>
      </c>
      <c r="H1557" s="308" t="e">
        <f ca="1">(G1557/(V_NEM!$T$696+V_NEM!$AD$696))*100</f>
        <v>#NAME?</v>
      </c>
      <c r="I1557" s="308" t="e">
        <f ca="1">G1557-(V_NEM!$T$694+V_NEM!$AD$694)</f>
        <v>#NAME?</v>
      </c>
      <c r="J1557" s="308">
        <f ca="1"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0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 t="e">
        <f ca="1">_xll.SRS1Splines.Functions25.Linear_Interp(V_NK3!$P$8:$P$32,V_NK3!$R$8:$R$32,AC1557)</f>
        <v>#NAME?</v>
      </c>
      <c r="W1557" s="413" t="e">
        <f ca="1">(V1557/V_NK3!$R$28)*100</f>
        <v>#NAME?</v>
      </c>
      <c r="X1557" s="308" t="e">
        <f ca="1">V1557-V_NK3!$R$8</f>
        <v>#NAME?</v>
      </c>
      <c r="Y1557" s="308">
        <f ca="1">IFERROR((V1557 - V_NK3!$V$10) / (V_NK3!$V$9- V_NK3!$V$10) * 100, 0)</f>
        <v>0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 t="e">
        <f ca="1">_xll.SRS1Splines.Functions25.Linear_Interp(V_NK2!$R$10:$R$21,V_NK2!$T$10:$T$21,AR1557)</f>
        <v>#NAME?</v>
      </c>
      <c r="AL1557" s="413" t="e">
        <f ca="1">(AK1557/V_NK2!$T$18)*100</f>
        <v>#NAME?</v>
      </c>
      <c r="AM1557" s="308" t="e">
        <f ca="1">AK1557-V_NK2!$T$11</f>
        <v>#NAME?</v>
      </c>
      <c r="AN1557" s="308">
        <f ca="1">IFERROR((AK1557 - V_NK2!$X$12) / (V_NK2!$X$11- V_NK2!$X$12) * 100, 0)</f>
        <v>0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 t="e">
        <f ca="1">_xll.SRS1Splines.Functions25.Linear_Interp(V_NNG3A!$H$4:$H$12,V_NNG3A!$I$4:$I$12,BF1557)</f>
        <v>#NAME?</v>
      </c>
      <c r="BA1557" s="413" t="e">
        <f ca="1">(AZ1557/V_NNG3A!$I$8)*100</f>
        <v>#NAME?</v>
      </c>
      <c r="BB1557" s="308" t="e">
        <f ca="1">_xll.SRS1Splines.Functions25.Linear_Interp(V_NNG3A!$H$4:$H$12,V_NNG3A!$J$4:$J$12,BF1557)</f>
        <v>#NAME?</v>
      </c>
      <c r="BC1557" s="308">
        <f ca="1">IFERROR((AZ1557-V_NNG3A!$J$20) / (V_NNG3A!$J$19-V_NNG3A!$J$20) * 100, 0)</f>
        <v>0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 t="e">
        <f ca="1">_xll.SRS1Splines.Functions25.Linear_Interp(V_XNN1!$K$3:$K$8,V_XNN1!$L$3:$L$8,BT1557)</f>
        <v>#NAME?</v>
      </c>
      <c r="BO1557" s="413" t="e">
        <f ca="1">(BN1557/V_XNN1!$L$7)*100</f>
        <v>#NAME?</v>
      </c>
      <c r="BP1557" s="308" t="e">
        <f ca="1">_xll.SRS1Splines.Functions25.Linear_Interp(V_XNN1!$K$3:$K$8,V_XNN1!$M$3:$M$8,BT1557)</f>
        <v>#NAME?</v>
      </c>
      <c r="BQ1557" s="308">
        <f ca="1">IFERROR((BN1557 - V_XNN1!$M$16) / (V_XNN1!$M$15- V_XNN1!$M$16) * 100, 0)</f>
        <v>0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 t="e">
        <f ca="1">_xll.SRS1Splines.Functions25.Linear_Interp(V_NSPC!$N$4:$N$67,V_NSPC!$P$4:$P$67,CI1557)</f>
        <v>#NAME?</v>
      </c>
      <c r="CC1557" s="413" t="e">
        <f ca="1">(CB1557/V_NSPC!$T$5)*100</f>
        <v>#NAME?</v>
      </c>
      <c r="CD1557" s="308" t="e">
        <f ca="1">CB1557-V_NSPC!$T$6</f>
        <v>#NAME?</v>
      </c>
      <c r="CE1557" s="413">
        <f ca="1">IFERROR((CB1557 - V_NSPC!$T$6) / (V_NSPC!$T$5- V_NSPC!$T$6) * 100, 0)</f>
        <v>0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 t="e">
        <f ca="1">_xll.SRS1Splines.Functions25.Linear_Interp(V_NSPC!$X$4:$X$46,V_NSPC!$Z$4:$Z$46,CX1557)</f>
        <v>#NAME?</v>
      </c>
      <c r="CR1557" s="413" t="e">
        <f ca="1">(CQ1557/V_NSPC!$AD$5)*100</f>
        <v>#NAME?</v>
      </c>
      <c r="CS1557" s="308" t="e">
        <f ca="1">CQ1557-V_NSPC!$AD$6</f>
        <v>#NAME?</v>
      </c>
      <c r="CT1557" s="413">
        <f ca="1">IFERROR((CQ1557 - V_NSPC!$AD$6) / (V_NSPC!$AD$5- V_NSPC!$AD$6) * 100, 0)</f>
        <v>0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 t="e">
        <f ca="1">_xll.SRS1Splines.Functions25.Linear_Interp(V_NEM!$R$687:$R$703,V_NEM!$T$687:$T$703,M1558)+_xll.SRS1Splines.Functions25.Linear_Interp(V_NEM!$AB$687:$AB$703,V_NEM!$AD$687:$AD$703,N1558)</f>
        <v>#NAME?</v>
      </c>
      <c r="H1558" s="308" t="e">
        <f ca="1">(G1558/(V_NEM!$T$696+V_NEM!$AD$696))*100</f>
        <v>#NAME?</v>
      </c>
      <c r="I1558" s="308" t="e">
        <f ca="1">G1558-(V_NEM!$T$694+V_NEM!$AD$694)</f>
        <v>#NAME?</v>
      </c>
      <c r="J1558" s="308">
        <f ca="1"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0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 t="e">
        <f ca="1">_xll.SRS1Splines.Functions25.Linear_Interp(V_NK3!$P$8:$P$32,V_NK3!$R$8:$R$32,AC1558)</f>
        <v>#NAME?</v>
      </c>
      <c r="W1558" s="413" t="e">
        <f ca="1">(V1558/V_NK3!$R$28)*100</f>
        <v>#NAME?</v>
      </c>
      <c r="X1558" s="308" t="e">
        <f ca="1">V1558-V_NK3!$R$8</f>
        <v>#NAME?</v>
      </c>
      <c r="Y1558" s="308">
        <f ca="1">IFERROR((V1558 - V_NK3!$V$10) / (V_NK3!$V$9- V_NK3!$V$10) * 100, 0)</f>
        <v>0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 t="e">
        <f ca="1">_xll.SRS1Splines.Functions25.Linear_Interp(V_NK2!$R$10:$R$21,V_NK2!$T$10:$T$21,AR1558)</f>
        <v>#NAME?</v>
      </c>
      <c r="AL1558" s="413" t="e">
        <f ca="1">(AK1558/V_NK2!$T$18)*100</f>
        <v>#NAME?</v>
      </c>
      <c r="AM1558" s="308" t="e">
        <f ca="1">AK1558-V_NK2!$T$11</f>
        <v>#NAME?</v>
      </c>
      <c r="AN1558" s="308">
        <f ca="1">IFERROR((AK1558 - V_NK2!$X$12) / (V_NK2!$X$11- V_NK2!$X$12) * 100, 0)</f>
        <v>0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 t="e">
        <f ca="1">_xll.SRS1Splines.Functions25.Linear_Interp(V_NNG3A!$H$4:$H$12,V_NNG3A!$I$4:$I$12,BF1558)</f>
        <v>#NAME?</v>
      </c>
      <c r="BA1558" s="413" t="e">
        <f ca="1">(AZ1558/V_NNG3A!$I$8)*100</f>
        <v>#NAME?</v>
      </c>
      <c r="BB1558" s="308" t="e">
        <f ca="1">_xll.SRS1Splines.Functions25.Linear_Interp(V_NNG3A!$H$4:$H$12,V_NNG3A!$J$4:$J$12,BF1558)</f>
        <v>#NAME?</v>
      </c>
      <c r="BC1558" s="308">
        <f ca="1">IFERROR((AZ1558-V_NNG3A!$J$20) / (V_NNG3A!$J$19-V_NNG3A!$J$20) * 100, 0)</f>
        <v>0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 t="e">
        <f ca="1">_xll.SRS1Splines.Functions25.Linear_Interp(V_XNN1!$K$3:$K$8,V_XNN1!$L$3:$L$8,BT1558)</f>
        <v>#NAME?</v>
      </c>
      <c r="BO1558" s="413" t="e">
        <f ca="1">(BN1558/V_XNN1!$L$7)*100</f>
        <v>#NAME?</v>
      </c>
      <c r="BP1558" s="308" t="e">
        <f ca="1">_xll.SRS1Splines.Functions25.Linear_Interp(V_XNN1!$K$3:$K$8,V_XNN1!$M$3:$M$8,BT1558)</f>
        <v>#NAME?</v>
      </c>
      <c r="BQ1558" s="308">
        <f ca="1">IFERROR((BN1558 - V_XNN1!$M$16) / (V_XNN1!$M$15- V_XNN1!$M$16) * 100, 0)</f>
        <v>0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 t="e">
        <f ca="1">_xll.SRS1Splines.Functions25.Linear_Interp(V_NSPC!$N$4:$N$67,V_NSPC!$P$4:$P$67,CI1558)</f>
        <v>#NAME?</v>
      </c>
      <c r="CC1558" s="413" t="e">
        <f ca="1">(CB1558/V_NSPC!$T$5)*100</f>
        <v>#NAME?</v>
      </c>
      <c r="CD1558" s="308" t="e">
        <f ca="1">CB1558-V_NSPC!$T$6</f>
        <v>#NAME?</v>
      </c>
      <c r="CE1558" s="413">
        <f ca="1">IFERROR((CB1558 - V_NSPC!$T$6) / (V_NSPC!$T$5- V_NSPC!$T$6) * 100, 0)</f>
        <v>0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 t="e">
        <f ca="1">_xll.SRS1Splines.Functions25.Linear_Interp(V_NSPC!$X$4:$X$46,V_NSPC!$Z$4:$Z$46,CX1558)</f>
        <v>#NAME?</v>
      </c>
      <c r="CR1558" s="413" t="e">
        <f ca="1">(CQ1558/V_NSPC!$AD$5)*100</f>
        <v>#NAME?</v>
      </c>
      <c r="CS1558" s="308" t="e">
        <f ca="1">CQ1558-V_NSPC!$AD$6</f>
        <v>#NAME?</v>
      </c>
      <c r="CT1558" s="413">
        <f ca="1">IFERROR((CQ1558 - V_NSPC!$AD$6) / (V_NSPC!$AD$5- V_NSPC!$AD$6) * 100, 0)</f>
        <v>0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 t="e">
        <f ca="1">_xll.SRS1Splines.Functions25.Linear_Interp(V_NEM!$R$687:$R$703,V_NEM!$T$687:$T$703,M1559)+_xll.SRS1Splines.Functions25.Linear_Interp(V_NEM!$AB$687:$AB$703,V_NEM!$AD$687:$AD$703,N1559)</f>
        <v>#NAME?</v>
      </c>
      <c r="H1559" s="308" t="e">
        <f ca="1">(G1559/(V_NEM!$T$696+V_NEM!$AD$696))*100</f>
        <v>#NAME?</v>
      </c>
      <c r="I1559" s="308" t="e">
        <f ca="1">G1559-(V_NEM!$T$694+V_NEM!$AD$694)</f>
        <v>#NAME?</v>
      </c>
      <c r="J1559" s="308">
        <f ca="1"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0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 t="e">
        <f ca="1">_xll.SRS1Splines.Functions25.Linear_Interp(V_NK3!$P$8:$P$32,V_NK3!$R$8:$R$32,AC1559)</f>
        <v>#NAME?</v>
      </c>
      <c r="W1559" s="413" t="e">
        <f ca="1">(V1559/V_NK3!$R$28)*100</f>
        <v>#NAME?</v>
      </c>
      <c r="X1559" s="308" t="e">
        <f ca="1">V1559-V_NK3!$R$8</f>
        <v>#NAME?</v>
      </c>
      <c r="Y1559" s="308">
        <f ca="1">IFERROR((V1559 - V_NK3!$V$10) / (V_NK3!$V$9- V_NK3!$V$10) * 100, 0)</f>
        <v>0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 t="e">
        <f ca="1">_xll.SRS1Splines.Functions25.Linear_Interp(V_NK2!$R$10:$R$21,V_NK2!$T$10:$T$21,AR1559)</f>
        <v>#NAME?</v>
      </c>
      <c r="AL1559" s="413" t="e">
        <f ca="1">(AK1559/V_NK2!$T$18)*100</f>
        <v>#NAME?</v>
      </c>
      <c r="AM1559" s="308" t="e">
        <f ca="1">AK1559-V_NK2!$T$11</f>
        <v>#NAME?</v>
      </c>
      <c r="AN1559" s="308">
        <f ca="1">IFERROR((AK1559 - V_NK2!$X$12) / (V_NK2!$X$11- V_NK2!$X$12) * 100, 0)</f>
        <v>0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 t="e">
        <f ca="1">_xll.SRS1Splines.Functions25.Linear_Interp(V_NNG3A!$H$4:$H$12,V_NNG3A!$I$4:$I$12,BF1559)</f>
        <v>#NAME?</v>
      </c>
      <c r="BA1559" s="413" t="e">
        <f ca="1">(AZ1559/V_NNG3A!$I$8)*100</f>
        <v>#NAME?</v>
      </c>
      <c r="BB1559" s="308" t="e">
        <f ca="1">_xll.SRS1Splines.Functions25.Linear_Interp(V_NNG3A!$H$4:$H$12,V_NNG3A!$J$4:$J$12,BF1559)</f>
        <v>#NAME?</v>
      </c>
      <c r="BC1559" s="308">
        <f ca="1">IFERROR((AZ1559-V_NNG3A!$J$20) / (V_NNG3A!$J$19-V_NNG3A!$J$20) * 100, 0)</f>
        <v>0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 t="e">
        <f ca="1">_xll.SRS1Splines.Functions25.Linear_Interp(V_XNN1!$K$3:$K$8,V_XNN1!$L$3:$L$8,BT1559)</f>
        <v>#NAME?</v>
      </c>
      <c r="BO1559" s="413" t="e">
        <f ca="1">(BN1559/V_XNN1!$L$7)*100</f>
        <v>#NAME?</v>
      </c>
      <c r="BP1559" s="308" t="e">
        <f ca="1">_xll.SRS1Splines.Functions25.Linear_Interp(V_XNN1!$K$3:$K$8,V_XNN1!$M$3:$M$8,BT1559)</f>
        <v>#NAME?</v>
      </c>
      <c r="BQ1559" s="308">
        <f ca="1">IFERROR((BN1559 - V_XNN1!$M$16) / (V_XNN1!$M$15- V_XNN1!$M$16) * 100, 0)</f>
        <v>0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 t="e">
        <f ca="1">_xll.SRS1Splines.Functions25.Linear_Interp(V_NSPC!$N$4:$N$67,V_NSPC!$P$4:$P$67,CI1559)</f>
        <v>#NAME?</v>
      </c>
      <c r="CC1559" s="413" t="e">
        <f ca="1">(CB1559/V_NSPC!$T$5)*100</f>
        <v>#NAME?</v>
      </c>
      <c r="CD1559" s="308" t="e">
        <f ca="1">CB1559-V_NSPC!$T$6</f>
        <v>#NAME?</v>
      </c>
      <c r="CE1559" s="413">
        <f ca="1">IFERROR((CB1559 - V_NSPC!$T$6) / (V_NSPC!$T$5- V_NSPC!$T$6) * 100, 0)</f>
        <v>0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 t="e">
        <f ca="1">_xll.SRS1Splines.Functions25.Linear_Interp(V_NSPC!$X$4:$X$46,V_NSPC!$Z$4:$Z$46,CX1559)</f>
        <v>#NAME?</v>
      </c>
      <c r="CR1559" s="413" t="e">
        <f ca="1">(CQ1559/V_NSPC!$AD$5)*100</f>
        <v>#NAME?</v>
      </c>
      <c r="CS1559" s="308" t="e">
        <f ca="1">CQ1559-V_NSPC!$AD$6</f>
        <v>#NAME?</v>
      </c>
      <c r="CT1559" s="413">
        <f ca="1">IFERROR((CQ1559 - V_NSPC!$AD$6) / (V_NSPC!$AD$5- V_NSPC!$AD$6) * 100, 0)</f>
        <v>0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 t="e">
        <f ca="1">_xll.SRS1Splines.Functions25.Linear_Interp(V_NEM!$R$687:$R$703,V_NEM!$T$687:$T$703,M1560)+_xll.SRS1Splines.Functions25.Linear_Interp(V_NEM!$AB$687:$AB$703,V_NEM!$AD$687:$AD$703,N1560)</f>
        <v>#NAME?</v>
      </c>
      <c r="H1560" s="308" t="e">
        <f ca="1">(G1560/(V_NEM!$T$696+V_NEM!$AD$696))*100</f>
        <v>#NAME?</v>
      </c>
      <c r="I1560" s="308" t="e">
        <f ca="1">G1560-(V_NEM!$T$694+V_NEM!$AD$694)</f>
        <v>#NAME?</v>
      </c>
      <c r="J1560" s="308">
        <f ca="1"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0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 t="e">
        <f ca="1">_xll.SRS1Splines.Functions25.Linear_Interp(V_NK3!$P$8:$P$32,V_NK3!$R$8:$R$32,AC1560)</f>
        <v>#NAME?</v>
      </c>
      <c r="W1560" s="413" t="e">
        <f ca="1">(V1560/V_NK3!$R$28)*100</f>
        <v>#NAME?</v>
      </c>
      <c r="X1560" s="308" t="e">
        <f ca="1">V1560-V_NK3!$R$8</f>
        <v>#NAME?</v>
      </c>
      <c r="Y1560" s="308">
        <f ca="1">IFERROR((V1560 - V_NK3!$V$10) / (V_NK3!$V$9- V_NK3!$V$10) * 100, 0)</f>
        <v>0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 t="e">
        <f ca="1">_xll.SRS1Splines.Functions25.Linear_Interp(V_NK2!$R$10:$R$21,V_NK2!$T$10:$T$21,AR1560)</f>
        <v>#NAME?</v>
      </c>
      <c r="AL1560" s="413" t="e">
        <f ca="1">(AK1560/V_NK2!$T$18)*100</f>
        <v>#NAME?</v>
      </c>
      <c r="AM1560" s="308" t="e">
        <f ca="1">AK1560-V_NK2!$T$11</f>
        <v>#NAME?</v>
      </c>
      <c r="AN1560" s="308">
        <f ca="1">IFERROR((AK1560 - V_NK2!$X$12) / (V_NK2!$X$11- V_NK2!$X$12) * 100, 0)</f>
        <v>0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 t="e">
        <f ca="1">_xll.SRS1Splines.Functions25.Linear_Interp(V_NNG3A!$H$4:$H$12,V_NNG3A!$I$4:$I$12,BF1560)</f>
        <v>#NAME?</v>
      </c>
      <c r="BA1560" s="413" t="e">
        <f ca="1">(AZ1560/V_NNG3A!$I$8)*100</f>
        <v>#NAME?</v>
      </c>
      <c r="BB1560" s="308" t="e">
        <f ca="1">_xll.SRS1Splines.Functions25.Linear_Interp(V_NNG3A!$H$4:$H$12,V_NNG3A!$J$4:$J$12,BF1560)</f>
        <v>#NAME?</v>
      </c>
      <c r="BC1560" s="308">
        <f ca="1">IFERROR((AZ1560-V_NNG3A!$J$20) / (V_NNG3A!$J$19-V_NNG3A!$J$20) * 100, 0)</f>
        <v>0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 t="e">
        <f ca="1">_xll.SRS1Splines.Functions25.Linear_Interp(V_XNN1!$K$3:$K$8,V_XNN1!$L$3:$L$8,BT1560)</f>
        <v>#NAME?</v>
      </c>
      <c r="BO1560" s="413" t="e">
        <f ca="1">(BN1560/V_XNN1!$L$7)*100</f>
        <v>#NAME?</v>
      </c>
      <c r="BP1560" s="308" t="e">
        <f ca="1">_xll.SRS1Splines.Functions25.Linear_Interp(V_XNN1!$K$3:$K$8,V_XNN1!$M$3:$M$8,BT1560)</f>
        <v>#NAME?</v>
      </c>
      <c r="BQ1560" s="308">
        <f ca="1">IFERROR((BN1560 - V_XNN1!$M$16) / (V_XNN1!$M$15- V_XNN1!$M$16) * 100, 0)</f>
        <v>0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 t="e">
        <f ca="1">_xll.SRS1Splines.Functions25.Linear_Interp(V_NSPC!$N$4:$N$67,V_NSPC!$P$4:$P$67,CI1560)</f>
        <v>#NAME?</v>
      </c>
      <c r="CC1560" s="413" t="e">
        <f ca="1">(CB1560/V_NSPC!$T$5)*100</f>
        <v>#NAME?</v>
      </c>
      <c r="CD1560" s="308" t="e">
        <f ca="1">CB1560-V_NSPC!$T$6</f>
        <v>#NAME?</v>
      </c>
      <c r="CE1560" s="413">
        <f ca="1">IFERROR((CB1560 - V_NSPC!$T$6) / (V_NSPC!$T$5- V_NSPC!$T$6) * 100, 0)</f>
        <v>0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 t="e">
        <f ca="1">_xll.SRS1Splines.Functions25.Linear_Interp(V_NSPC!$X$4:$X$46,V_NSPC!$Z$4:$Z$46,CX1560)</f>
        <v>#NAME?</v>
      </c>
      <c r="CR1560" s="413" t="e">
        <f ca="1">(CQ1560/V_NSPC!$AD$5)*100</f>
        <v>#NAME?</v>
      </c>
      <c r="CS1560" s="308" t="e">
        <f ca="1">CQ1560-V_NSPC!$AD$6</f>
        <v>#NAME?</v>
      </c>
      <c r="CT1560" s="413">
        <f ca="1">IFERROR((CQ1560 - V_NSPC!$AD$6) / (V_NSPC!$AD$5- V_NSPC!$AD$6) * 100, 0)</f>
        <v>0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 t="e">
        <f ca="1">_xll.SRS1Splines.Functions25.Linear_Interp(V_NEM!$R$687:$R$703,V_NEM!$T$687:$T$703,M1561)+_xll.SRS1Splines.Functions25.Linear_Interp(V_NEM!$AB$687:$AB$703,V_NEM!$AD$687:$AD$703,N1561)</f>
        <v>#NAME?</v>
      </c>
      <c r="H1561" s="308" t="e">
        <f ca="1">(G1561/(V_NEM!$T$696+V_NEM!$AD$696))*100</f>
        <v>#NAME?</v>
      </c>
      <c r="I1561" s="308" t="e">
        <f ca="1">G1561-(V_NEM!$T$694+V_NEM!$AD$694)</f>
        <v>#NAME?</v>
      </c>
      <c r="J1561" s="308">
        <f ca="1"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0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 t="e">
        <f ca="1">_xll.SRS1Splines.Functions25.Linear_Interp(V_NK3!$P$8:$P$32,V_NK3!$R$8:$R$32,AC1561)</f>
        <v>#NAME?</v>
      </c>
      <c r="W1561" s="413" t="e">
        <f ca="1">(V1561/V_NK3!$R$28)*100</f>
        <v>#NAME?</v>
      </c>
      <c r="X1561" s="308" t="e">
        <f ca="1">V1561-V_NK3!$R$8</f>
        <v>#NAME?</v>
      </c>
      <c r="Y1561" s="308">
        <f ca="1">IFERROR((V1561 - V_NK3!$V$10) / (V_NK3!$V$9- V_NK3!$V$10) * 100, 0)</f>
        <v>0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 t="e">
        <f ca="1">_xll.SRS1Splines.Functions25.Linear_Interp(V_NK2!$R$10:$R$21,V_NK2!$T$10:$T$21,AR1561)</f>
        <v>#NAME?</v>
      </c>
      <c r="AL1561" s="413" t="e">
        <f ca="1">(AK1561/V_NK2!$T$18)*100</f>
        <v>#NAME?</v>
      </c>
      <c r="AM1561" s="308" t="e">
        <f ca="1">AK1561-V_NK2!$T$11</f>
        <v>#NAME?</v>
      </c>
      <c r="AN1561" s="308">
        <f ca="1">IFERROR((AK1561 - V_NK2!$X$12) / (V_NK2!$X$11- V_NK2!$X$12) * 100, 0)</f>
        <v>0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 t="e">
        <f ca="1">_xll.SRS1Splines.Functions25.Linear_Interp(V_NNG3A!$H$4:$H$12,V_NNG3A!$I$4:$I$12,BF1561)</f>
        <v>#NAME?</v>
      </c>
      <c r="BA1561" s="413" t="e">
        <f ca="1">(AZ1561/V_NNG3A!$I$8)*100</f>
        <v>#NAME?</v>
      </c>
      <c r="BB1561" s="308" t="e">
        <f ca="1">_xll.SRS1Splines.Functions25.Linear_Interp(V_NNG3A!$H$4:$H$12,V_NNG3A!$J$4:$J$12,BF1561)</f>
        <v>#NAME?</v>
      </c>
      <c r="BC1561" s="308">
        <f ca="1">IFERROR((AZ1561-V_NNG3A!$J$20) / (V_NNG3A!$J$19-V_NNG3A!$J$20) * 100, 0)</f>
        <v>0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 t="e">
        <f ca="1">_xll.SRS1Splines.Functions25.Linear_Interp(V_XNN1!$K$3:$K$8,V_XNN1!$L$3:$L$8,BT1561)</f>
        <v>#NAME?</v>
      </c>
      <c r="BO1561" s="413" t="e">
        <f ca="1">(BN1561/V_XNN1!$L$7)*100</f>
        <v>#NAME?</v>
      </c>
      <c r="BP1561" s="308" t="e">
        <f ca="1">_xll.SRS1Splines.Functions25.Linear_Interp(V_XNN1!$K$3:$K$8,V_XNN1!$M$3:$M$8,BT1561)</f>
        <v>#NAME?</v>
      </c>
      <c r="BQ1561" s="308">
        <f ca="1">IFERROR((BN1561 - V_XNN1!$M$16) / (V_XNN1!$M$15- V_XNN1!$M$16) * 100, 0)</f>
        <v>0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 t="e">
        <f ca="1">_xll.SRS1Splines.Functions25.Linear_Interp(V_NSPC!$N$4:$N$67,V_NSPC!$P$4:$P$67,CI1561)</f>
        <v>#NAME?</v>
      </c>
      <c r="CC1561" s="413" t="e">
        <f ca="1">(CB1561/V_NSPC!$T$5)*100</f>
        <v>#NAME?</v>
      </c>
      <c r="CD1561" s="308" t="e">
        <f ca="1">CB1561-V_NSPC!$T$6</f>
        <v>#NAME?</v>
      </c>
      <c r="CE1561" s="413">
        <f ca="1">IFERROR((CB1561 - V_NSPC!$T$6) / (V_NSPC!$T$5- V_NSPC!$T$6) * 100, 0)</f>
        <v>0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 t="e">
        <f ca="1">_xll.SRS1Splines.Functions25.Linear_Interp(V_NSPC!$X$4:$X$46,V_NSPC!$Z$4:$Z$46,CX1561)</f>
        <v>#NAME?</v>
      </c>
      <c r="CR1561" s="413" t="e">
        <f ca="1">(CQ1561/V_NSPC!$AD$5)*100</f>
        <v>#NAME?</v>
      </c>
      <c r="CS1561" s="308" t="e">
        <f ca="1">CQ1561-V_NSPC!$AD$6</f>
        <v>#NAME?</v>
      </c>
      <c r="CT1561" s="413">
        <f ca="1">IFERROR((CQ1561 - V_NSPC!$AD$6) / (V_NSPC!$AD$5- V_NSPC!$AD$6) * 100, 0)</f>
        <v>0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 t="e">
        <f ca="1">_xll.SRS1Splines.Functions25.Linear_Interp(V_NEM!$R$687:$R$703,V_NEM!$T$687:$T$703,M1562)+_xll.SRS1Splines.Functions25.Linear_Interp(V_NEM!$AB$687:$AB$703,V_NEM!$AD$687:$AD$703,N1562)</f>
        <v>#NAME?</v>
      </c>
      <c r="H1562" s="308" t="e">
        <f ca="1">(G1562/(V_NEM!$T$696+V_NEM!$AD$696))*100</f>
        <v>#NAME?</v>
      </c>
      <c r="I1562" s="308" t="e">
        <f ca="1">G1562-(V_NEM!$T$694+V_NEM!$AD$694)</f>
        <v>#NAME?</v>
      </c>
      <c r="J1562" s="308">
        <f ca="1"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0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 t="e">
        <f ca="1">_xll.SRS1Splines.Functions25.Linear_Interp(V_NK3!$P$8:$P$32,V_NK3!$R$8:$R$32,AC1562)</f>
        <v>#NAME?</v>
      </c>
      <c r="W1562" s="413" t="e">
        <f ca="1">(V1562/V_NK3!$R$28)*100</f>
        <v>#NAME?</v>
      </c>
      <c r="X1562" s="308" t="e">
        <f ca="1">V1562-V_NK3!$R$8</f>
        <v>#NAME?</v>
      </c>
      <c r="Y1562" s="308">
        <f ca="1">IFERROR((V1562 - V_NK3!$V$10) / (V_NK3!$V$9- V_NK3!$V$10) * 100, 0)</f>
        <v>0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 t="e">
        <f ca="1">_xll.SRS1Splines.Functions25.Linear_Interp(V_NK2!$R$10:$R$21,V_NK2!$T$10:$T$21,AR1562)</f>
        <v>#NAME?</v>
      </c>
      <c r="AL1562" s="413" t="e">
        <f ca="1">(AK1562/V_NK2!$T$18)*100</f>
        <v>#NAME?</v>
      </c>
      <c r="AM1562" s="308" t="e">
        <f ca="1">AK1562-V_NK2!$T$11</f>
        <v>#NAME?</v>
      </c>
      <c r="AN1562" s="308">
        <f ca="1">IFERROR((AK1562 - V_NK2!$X$12) / (V_NK2!$X$11- V_NK2!$X$12) * 100, 0)</f>
        <v>0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 t="e">
        <f ca="1">_xll.SRS1Splines.Functions25.Linear_Interp(V_NNG3A!$H$4:$H$12,V_NNG3A!$I$4:$I$12,BF1562)</f>
        <v>#NAME?</v>
      </c>
      <c r="BA1562" s="413" t="e">
        <f ca="1">(AZ1562/V_NNG3A!$I$8)*100</f>
        <v>#NAME?</v>
      </c>
      <c r="BB1562" s="308" t="e">
        <f ca="1">_xll.SRS1Splines.Functions25.Linear_Interp(V_NNG3A!$H$4:$H$12,V_NNG3A!$J$4:$J$12,BF1562)</f>
        <v>#NAME?</v>
      </c>
      <c r="BC1562" s="308">
        <f ca="1">IFERROR((AZ1562-V_NNG3A!$J$20) / (V_NNG3A!$J$19-V_NNG3A!$J$20) * 100, 0)</f>
        <v>0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 t="e">
        <f ca="1">_xll.SRS1Splines.Functions25.Linear_Interp(V_XNN1!$K$3:$K$8,V_XNN1!$L$3:$L$8,BT1562)</f>
        <v>#NAME?</v>
      </c>
      <c r="BO1562" s="413" t="e">
        <f ca="1">(BN1562/V_XNN1!$L$7)*100</f>
        <v>#NAME?</v>
      </c>
      <c r="BP1562" s="308" t="e">
        <f ca="1">_xll.SRS1Splines.Functions25.Linear_Interp(V_XNN1!$K$3:$K$8,V_XNN1!$M$3:$M$8,BT1562)</f>
        <v>#NAME?</v>
      </c>
      <c r="BQ1562" s="308">
        <f ca="1">IFERROR((BN1562 - V_XNN1!$M$16) / (V_XNN1!$M$15- V_XNN1!$M$16) * 100, 0)</f>
        <v>0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 t="e">
        <f ca="1">_xll.SRS1Splines.Functions25.Linear_Interp(V_NSPC!$N$4:$N$67,V_NSPC!$P$4:$P$67,CI1562)</f>
        <v>#NAME?</v>
      </c>
      <c r="CC1562" s="413" t="e">
        <f ca="1">(CB1562/V_NSPC!$T$5)*100</f>
        <v>#NAME?</v>
      </c>
      <c r="CD1562" s="308" t="e">
        <f ca="1">CB1562-V_NSPC!$T$6</f>
        <v>#NAME?</v>
      </c>
      <c r="CE1562" s="413">
        <f ca="1">IFERROR((CB1562 - V_NSPC!$T$6) / (V_NSPC!$T$5- V_NSPC!$T$6) * 100, 0)</f>
        <v>0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 t="e">
        <f ca="1">_xll.SRS1Splines.Functions25.Linear_Interp(V_NSPC!$X$4:$X$46,V_NSPC!$Z$4:$Z$46,CX1562)</f>
        <v>#NAME?</v>
      </c>
      <c r="CR1562" s="413" t="e">
        <f ca="1">(CQ1562/V_NSPC!$AD$5)*100</f>
        <v>#NAME?</v>
      </c>
      <c r="CS1562" s="308" t="e">
        <f ca="1">CQ1562-V_NSPC!$AD$6</f>
        <v>#NAME?</v>
      </c>
      <c r="CT1562" s="413">
        <f ca="1">IFERROR((CQ1562 - V_NSPC!$AD$6) / (V_NSPC!$AD$5- V_NSPC!$AD$6) * 100, 0)</f>
        <v>0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 t="e">
        <f ca="1">_xll.SRS1Splines.Functions25.Linear_Interp(V_NEM!$R$687:$R$703,V_NEM!$T$687:$T$703,M1563)+_xll.SRS1Splines.Functions25.Linear_Interp(V_NEM!$AB$687:$AB$703,V_NEM!$AD$687:$AD$703,N1563)</f>
        <v>#NAME?</v>
      </c>
      <c r="H1563" s="308" t="e">
        <f ca="1">(G1563/(V_NEM!$T$696+V_NEM!$AD$696))*100</f>
        <v>#NAME?</v>
      </c>
      <c r="I1563" s="308" t="e">
        <f ca="1">G1563-(V_NEM!$T$694+V_NEM!$AD$694)</f>
        <v>#NAME?</v>
      </c>
      <c r="J1563" s="308">
        <f ca="1"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0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 t="e">
        <f ca="1">_xll.SRS1Splines.Functions25.Linear_Interp(V_NK3!$P$8:$P$32,V_NK3!$R$8:$R$32,AC1563)</f>
        <v>#NAME?</v>
      </c>
      <c r="W1563" s="413" t="e">
        <f ca="1">(V1563/V_NK3!$R$28)*100</f>
        <v>#NAME?</v>
      </c>
      <c r="X1563" s="308" t="e">
        <f ca="1">V1563-V_NK3!$R$8</f>
        <v>#NAME?</v>
      </c>
      <c r="Y1563" s="308">
        <f ca="1">IFERROR((V1563 - V_NK3!$V$10) / (V_NK3!$V$9- V_NK3!$V$10) * 100, 0)</f>
        <v>0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 t="e">
        <f ca="1">_xll.SRS1Splines.Functions25.Linear_Interp(V_NK2!$R$10:$R$21,V_NK2!$T$10:$T$21,AR1563)</f>
        <v>#NAME?</v>
      </c>
      <c r="AL1563" s="413" t="e">
        <f ca="1">(AK1563/V_NK2!$T$18)*100</f>
        <v>#NAME?</v>
      </c>
      <c r="AM1563" s="308" t="e">
        <f ca="1">AK1563-V_NK2!$T$11</f>
        <v>#NAME?</v>
      </c>
      <c r="AN1563" s="308">
        <f ca="1">IFERROR((AK1563 - V_NK2!$X$12) / (V_NK2!$X$11- V_NK2!$X$12) * 100, 0)</f>
        <v>0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 t="e">
        <f ca="1">_xll.SRS1Splines.Functions25.Linear_Interp(V_NNG3A!$H$4:$H$12,V_NNG3A!$I$4:$I$12,BF1563)</f>
        <v>#NAME?</v>
      </c>
      <c r="BA1563" s="413" t="e">
        <f ca="1">(AZ1563/V_NNG3A!$I$8)*100</f>
        <v>#NAME?</v>
      </c>
      <c r="BB1563" s="308" t="e">
        <f ca="1">_xll.SRS1Splines.Functions25.Linear_Interp(V_NNG3A!$H$4:$H$12,V_NNG3A!$J$4:$J$12,BF1563)</f>
        <v>#NAME?</v>
      </c>
      <c r="BC1563" s="308">
        <f ca="1">IFERROR((AZ1563-V_NNG3A!$J$20) / (V_NNG3A!$J$19-V_NNG3A!$J$20) * 100, 0)</f>
        <v>0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 t="e">
        <f ca="1">_xll.SRS1Splines.Functions25.Linear_Interp(V_XNN1!$K$3:$K$8,V_XNN1!$L$3:$L$8,BT1563)</f>
        <v>#NAME?</v>
      </c>
      <c r="BO1563" s="413" t="e">
        <f ca="1">(BN1563/V_XNN1!$L$7)*100</f>
        <v>#NAME?</v>
      </c>
      <c r="BP1563" s="308" t="e">
        <f ca="1">_xll.SRS1Splines.Functions25.Linear_Interp(V_XNN1!$K$3:$K$8,V_XNN1!$M$3:$M$8,BT1563)</f>
        <v>#NAME?</v>
      </c>
      <c r="BQ1563" s="308">
        <f ca="1">IFERROR((BN1563 - V_XNN1!$M$16) / (V_XNN1!$M$15- V_XNN1!$M$16) * 100, 0)</f>
        <v>0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 t="e">
        <f ca="1">_xll.SRS1Splines.Functions25.Linear_Interp(V_NSPC!$N$4:$N$67,V_NSPC!$P$4:$P$67,CI1563)</f>
        <v>#NAME?</v>
      </c>
      <c r="CC1563" s="413" t="e">
        <f ca="1">(CB1563/V_NSPC!$T$5)*100</f>
        <v>#NAME?</v>
      </c>
      <c r="CD1563" s="308" t="e">
        <f ca="1">CB1563-V_NSPC!$T$6</f>
        <v>#NAME?</v>
      </c>
      <c r="CE1563" s="413">
        <f ca="1">IFERROR((CB1563 - V_NSPC!$T$6) / (V_NSPC!$T$5- V_NSPC!$T$6) * 100, 0)</f>
        <v>0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 t="e">
        <f ca="1">_xll.SRS1Splines.Functions25.Linear_Interp(V_NSPC!$X$4:$X$46,V_NSPC!$Z$4:$Z$46,CX1563)</f>
        <v>#NAME?</v>
      </c>
      <c r="CR1563" s="413" t="e">
        <f ca="1">(CQ1563/V_NSPC!$AD$5)*100</f>
        <v>#NAME?</v>
      </c>
      <c r="CS1563" s="308" t="e">
        <f ca="1">CQ1563-V_NSPC!$AD$6</f>
        <v>#NAME?</v>
      </c>
      <c r="CT1563" s="413">
        <f ca="1">IFERROR((CQ1563 - V_NSPC!$AD$6) / (V_NSPC!$AD$5- V_NSPC!$AD$6) * 100, 0)</f>
        <v>0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 t="e">
        <f ca="1">_xll.SRS1Splines.Functions25.Linear_Interp(V_NEM!$R$687:$R$703,V_NEM!$T$687:$T$703,M1564)+_xll.SRS1Splines.Functions25.Linear_Interp(V_NEM!$AB$687:$AB$703,V_NEM!$AD$687:$AD$703,N1564)</f>
        <v>#NAME?</v>
      </c>
      <c r="H1564" s="308" t="e">
        <f ca="1">(G1564/(V_NEM!$T$696+V_NEM!$AD$696))*100</f>
        <v>#NAME?</v>
      </c>
      <c r="I1564" s="308" t="e">
        <f ca="1">G1564-(V_NEM!$T$694+V_NEM!$AD$694)</f>
        <v>#NAME?</v>
      </c>
      <c r="J1564" s="308">
        <f ca="1"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0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 t="e">
        <f ca="1">_xll.SRS1Splines.Functions25.Linear_Interp(V_NK3!$P$8:$P$32,V_NK3!$R$8:$R$32,AC1564)</f>
        <v>#NAME?</v>
      </c>
      <c r="W1564" s="413" t="e">
        <f ca="1">(V1564/V_NK3!$R$28)*100</f>
        <v>#NAME?</v>
      </c>
      <c r="X1564" s="308" t="e">
        <f ca="1">V1564-V_NK3!$R$8</f>
        <v>#NAME?</v>
      </c>
      <c r="Y1564" s="308">
        <f ca="1">IFERROR((V1564 - V_NK3!$V$10) / (V_NK3!$V$9- V_NK3!$V$10) * 100, 0)</f>
        <v>0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 t="e">
        <f ca="1">_xll.SRS1Splines.Functions25.Linear_Interp(V_NK2!$R$10:$R$21,V_NK2!$T$10:$T$21,AR1564)</f>
        <v>#NAME?</v>
      </c>
      <c r="AL1564" s="413" t="e">
        <f ca="1">(AK1564/V_NK2!$T$18)*100</f>
        <v>#NAME?</v>
      </c>
      <c r="AM1564" s="308" t="e">
        <f ca="1">AK1564-V_NK2!$T$11</f>
        <v>#NAME?</v>
      </c>
      <c r="AN1564" s="308">
        <f ca="1">IFERROR((AK1564 - V_NK2!$X$12) / (V_NK2!$X$11- V_NK2!$X$12) * 100, 0)</f>
        <v>0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 t="e">
        <f ca="1">_xll.SRS1Splines.Functions25.Linear_Interp(V_NNG3A!$H$4:$H$12,V_NNG3A!$I$4:$I$12,BF1564)</f>
        <v>#NAME?</v>
      </c>
      <c r="BA1564" s="413" t="e">
        <f ca="1">(AZ1564/V_NNG3A!$I$8)*100</f>
        <v>#NAME?</v>
      </c>
      <c r="BB1564" s="308" t="e">
        <f ca="1">_xll.SRS1Splines.Functions25.Linear_Interp(V_NNG3A!$H$4:$H$12,V_NNG3A!$J$4:$J$12,BF1564)</f>
        <v>#NAME?</v>
      </c>
      <c r="BC1564" s="308">
        <f ca="1">IFERROR((AZ1564-V_NNG3A!$J$20) / (V_NNG3A!$J$19-V_NNG3A!$J$20) * 100, 0)</f>
        <v>0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 t="e">
        <f ca="1">_xll.SRS1Splines.Functions25.Linear_Interp(V_XNN1!$K$3:$K$8,V_XNN1!$L$3:$L$8,BT1564)</f>
        <v>#NAME?</v>
      </c>
      <c r="BO1564" s="413" t="e">
        <f ca="1">(BN1564/V_XNN1!$L$7)*100</f>
        <v>#NAME?</v>
      </c>
      <c r="BP1564" s="308" t="e">
        <f ca="1">_xll.SRS1Splines.Functions25.Linear_Interp(V_XNN1!$K$3:$K$8,V_XNN1!$M$3:$M$8,BT1564)</f>
        <v>#NAME?</v>
      </c>
      <c r="BQ1564" s="308">
        <f ca="1">IFERROR((BN1564 - V_XNN1!$M$16) / (V_XNN1!$M$15- V_XNN1!$M$16) * 100, 0)</f>
        <v>0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 t="e">
        <f ca="1">_xll.SRS1Splines.Functions25.Linear_Interp(V_NSPC!$N$4:$N$67,V_NSPC!$P$4:$P$67,CI1564)</f>
        <v>#NAME?</v>
      </c>
      <c r="CC1564" s="413" t="e">
        <f ca="1">(CB1564/V_NSPC!$T$5)*100</f>
        <v>#NAME?</v>
      </c>
      <c r="CD1564" s="308" t="e">
        <f ca="1">CB1564-V_NSPC!$T$6</f>
        <v>#NAME?</v>
      </c>
      <c r="CE1564" s="413">
        <f ca="1">IFERROR((CB1564 - V_NSPC!$T$6) / (V_NSPC!$T$5- V_NSPC!$T$6) * 100, 0)</f>
        <v>0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 t="e">
        <f ca="1">_xll.SRS1Splines.Functions25.Linear_Interp(V_NSPC!$X$4:$X$46,V_NSPC!$Z$4:$Z$46,CX1564)</f>
        <v>#NAME?</v>
      </c>
      <c r="CR1564" s="413" t="e">
        <f ca="1">(CQ1564/V_NSPC!$AD$5)*100</f>
        <v>#NAME?</v>
      </c>
      <c r="CS1564" s="308" t="e">
        <f ca="1">CQ1564-V_NSPC!$AD$6</f>
        <v>#NAME?</v>
      </c>
      <c r="CT1564" s="413">
        <f ca="1">IFERROR((CQ1564 - V_NSPC!$AD$6) / (V_NSPC!$AD$5- V_NSPC!$AD$6) * 100, 0)</f>
        <v>0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 t="e">
        <f ca="1">_xll.SRS1Splines.Functions25.Linear_Interp(V_NEM!$R$687:$R$703,V_NEM!$T$687:$T$703,M1565)+_xll.SRS1Splines.Functions25.Linear_Interp(V_NEM!$AB$687:$AB$703,V_NEM!$AD$687:$AD$703,N1565)</f>
        <v>#NAME?</v>
      </c>
      <c r="H1565" s="308" t="e">
        <f ca="1">(G1565/(V_NEM!$T$696+V_NEM!$AD$696))*100</f>
        <v>#NAME?</v>
      </c>
      <c r="I1565" s="308" t="e">
        <f ca="1">G1565-(V_NEM!$T$694+V_NEM!$AD$694)</f>
        <v>#NAME?</v>
      </c>
      <c r="J1565" s="308">
        <f ca="1"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0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 t="e">
        <f ca="1">_xll.SRS1Splines.Functions25.Linear_Interp(V_NK3!$P$8:$P$32,V_NK3!$R$8:$R$32,AC1565)</f>
        <v>#NAME?</v>
      </c>
      <c r="W1565" s="413" t="e">
        <f ca="1">(V1565/V_NK3!$R$28)*100</f>
        <v>#NAME?</v>
      </c>
      <c r="X1565" s="308" t="e">
        <f ca="1">V1565-V_NK3!$R$8</f>
        <v>#NAME?</v>
      </c>
      <c r="Y1565" s="308">
        <f ca="1">IFERROR((V1565 - V_NK3!$V$10) / (V_NK3!$V$9- V_NK3!$V$10) * 100, 0)</f>
        <v>0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 t="e">
        <f ca="1">_xll.SRS1Splines.Functions25.Linear_Interp(V_NK2!$R$10:$R$21,V_NK2!$T$10:$T$21,AR1565)</f>
        <v>#NAME?</v>
      </c>
      <c r="AL1565" s="413" t="e">
        <f ca="1">(AK1565/V_NK2!$T$18)*100</f>
        <v>#NAME?</v>
      </c>
      <c r="AM1565" s="308" t="e">
        <f ca="1">AK1565-V_NK2!$T$11</f>
        <v>#NAME?</v>
      </c>
      <c r="AN1565" s="308">
        <f ca="1">IFERROR((AK1565 - V_NK2!$X$12) / (V_NK2!$X$11- V_NK2!$X$12) * 100, 0)</f>
        <v>0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 t="e">
        <f ca="1">_xll.SRS1Splines.Functions25.Linear_Interp(V_NNG3A!$H$4:$H$12,V_NNG3A!$I$4:$I$12,BF1565)</f>
        <v>#NAME?</v>
      </c>
      <c r="BA1565" s="413" t="e">
        <f ca="1">(AZ1565/V_NNG3A!$I$8)*100</f>
        <v>#NAME?</v>
      </c>
      <c r="BB1565" s="308" t="e">
        <f ca="1">_xll.SRS1Splines.Functions25.Linear_Interp(V_NNG3A!$H$4:$H$12,V_NNG3A!$J$4:$J$12,BF1565)</f>
        <v>#NAME?</v>
      </c>
      <c r="BC1565" s="308">
        <f ca="1">IFERROR((AZ1565-V_NNG3A!$J$20) / (V_NNG3A!$J$19-V_NNG3A!$J$20) * 100, 0)</f>
        <v>0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 t="e">
        <f ca="1">_xll.SRS1Splines.Functions25.Linear_Interp(V_XNN1!$K$3:$K$8,V_XNN1!$L$3:$L$8,BT1565)</f>
        <v>#NAME?</v>
      </c>
      <c r="BO1565" s="413" t="e">
        <f ca="1">(BN1565/V_XNN1!$L$7)*100</f>
        <v>#NAME?</v>
      </c>
      <c r="BP1565" s="308" t="e">
        <f ca="1">_xll.SRS1Splines.Functions25.Linear_Interp(V_XNN1!$K$3:$K$8,V_XNN1!$M$3:$M$8,BT1565)</f>
        <v>#NAME?</v>
      </c>
      <c r="BQ1565" s="308">
        <f ca="1">IFERROR((BN1565 - V_XNN1!$M$16) / (V_XNN1!$M$15- V_XNN1!$M$16) * 100, 0)</f>
        <v>0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 t="e">
        <f ca="1">_xll.SRS1Splines.Functions25.Linear_Interp(V_NSPC!$N$4:$N$67,V_NSPC!$P$4:$P$67,CI1565)</f>
        <v>#NAME?</v>
      </c>
      <c r="CC1565" s="413" t="e">
        <f ca="1">(CB1565/V_NSPC!$T$5)*100</f>
        <v>#NAME?</v>
      </c>
      <c r="CD1565" s="308" t="e">
        <f ca="1">CB1565-V_NSPC!$T$6</f>
        <v>#NAME?</v>
      </c>
      <c r="CE1565" s="413">
        <f ca="1">IFERROR((CB1565 - V_NSPC!$T$6) / (V_NSPC!$T$5- V_NSPC!$T$6) * 100, 0)</f>
        <v>0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 t="e">
        <f ca="1">_xll.SRS1Splines.Functions25.Linear_Interp(V_NSPC!$X$4:$X$46,V_NSPC!$Z$4:$Z$46,CX1565)</f>
        <v>#NAME?</v>
      </c>
      <c r="CR1565" s="413" t="e">
        <f ca="1">(CQ1565/V_NSPC!$AD$5)*100</f>
        <v>#NAME?</v>
      </c>
      <c r="CS1565" s="308" t="e">
        <f ca="1">CQ1565-V_NSPC!$AD$6</f>
        <v>#NAME?</v>
      </c>
      <c r="CT1565" s="413">
        <f ca="1">IFERROR((CQ1565 - V_NSPC!$AD$6) / (V_NSPC!$AD$5- V_NSPC!$AD$6) * 100, 0)</f>
        <v>0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 t="e">
        <f ca="1">_xll.SRS1Splines.Functions25.Linear_Interp(V_NEM!$R$687:$R$703,V_NEM!$T$687:$T$703,M1566)+_xll.SRS1Splines.Functions25.Linear_Interp(V_NEM!$AB$687:$AB$703,V_NEM!$AD$687:$AD$703,N1566)</f>
        <v>#NAME?</v>
      </c>
      <c r="H1566" s="308" t="e">
        <f ca="1">(G1566/(V_NEM!$T$696+V_NEM!$AD$696))*100</f>
        <v>#NAME?</v>
      </c>
      <c r="I1566" s="308" t="e">
        <f ca="1">G1566-(V_NEM!$T$694+V_NEM!$AD$694)</f>
        <v>#NAME?</v>
      </c>
      <c r="J1566" s="308">
        <f ca="1"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0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 t="e">
        <f ca="1">_xll.SRS1Splines.Functions25.Linear_Interp(V_NK3!$P$8:$P$32,V_NK3!$R$8:$R$32,AC1566)</f>
        <v>#NAME?</v>
      </c>
      <c r="W1566" s="413" t="e">
        <f ca="1">(V1566/V_NK3!$R$28)*100</f>
        <v>#NAME?</v>
      </c>
      <c r="X1566" s="308" t="e">
        <f ca="1">V1566-V_NK3!$R$8</f>
        <v>#NAME?</v>
      </c>
      <c r="Y1566" s="308">
        <f ca="1">IFERROR((V1566 - V_NK3!$V$10) / (V_NK3!$V$9- V_NK3!$V$10) * 100, 0)</f>
        <v>0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 t="e">
        <f ca="1">_xll.SRS1Splines.Functions25.Linear_Interp(V_NK2!$R$10:$R$21,V_NK2!$T$10:$T$21,AR1566)</f>
        <v>#NAME?</v>
      </c>
      <c r="AL1566" s="413" t="e">
        <f ca="1">(AK1566/V_NK2!$T$18)*100</f>
        <v>#NAME?</v>
      </c>
      <c r="AM1566" s="308" t="e">
        <f ca="1">AK1566-V_NK2!$T$11</f>
        <v>#NAME?</v>
      </c>
      <c r="AN1566" s="308">
        <f ca="1">IFERROR((AK1566 - V_NK2!$X$12) / (V_NK2!$X$11- V_NK2!$X$12) * 100, 0)</f>
        <v>0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 t="e">
        <f ca="1">_xll.SRS1Splines.Functions25.Linear_Interp(V_NNG3A!$H$4:$H$12,V_NNG3A!$I$4:$I$12,BF1566)</f>
        <v>#NAME?</v>
      </c>
      <c r="BA1566" s="413" t="e">
        <f ca="1">(AZ1566/V_NNG3A!$I$8)*100</f>
        <v>#NAME?</v>
      </c>
      <c r="BB1566" s="308" t="e">
        <f ca="1">_xll.SRS1Splines.Functions25.Linear_Interp(V_NNG3A!$H$4:$H$12,V_NNG3A!$J$4:$J$12,BF1566)</f>
        <v>#NAME?</v>
      </c>
      <c r="BC1566" s="308">
        <f ca="1">IFERROR((AZ1566-V_NNG3A!$J$20) / (V_NNG3A!$J$19-V_NNG3A!$J$20) * 100, 0)</f>
        <v>0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 t="e">
        <f ca="1">_xll.SRS1Splines.Functions25.Linear_Interp(V_XNN1!$K$3:$K$8,V_XNN1!$L$3:$L$8,BT1566)</f>
        <v>#NAME?</v>
      </c>
      <c r="BO1566" s="413" t="e">
        <f ca="1">(BN1566/V_XNN1!$L$7)*100</f>
        <v>#NAME?</v>
      </c>
      <c r="BP1566" s="308" t="e">
        <f ca="1">_xll.SRS1Splines.Functions25.Linear_Interp(V_XNN1!$K$3:$K$8,V_XNN1!$M$3:$M$8,BT1566)</f>
        <v>#NAME?</v>
      </c>
      <c r="BQ1566" s="308">
        <f ca="1">IFERROR((BN1566 - V_XNN1!$M$16) / (V_XNN1!$M$15- V_XNN1!$M$16) * 100, 0)</f>
        <v>0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 t="e">
        <f ca="1">_xll.SRS1Splines.Functions25.Linear_Interp(V_NSPC!$N$4:$N$67,V_NSPC!$P$4:$P$67,CI1566)</f>
        <v>#NAME?</v>
      </c>
      <c r="CC1566" s="413" t="e">
        <f ca="1">(CB1566/V_NSPC!$T$5)*100</f>
        <v>#NAME?</v>
      </c>
      <c r="CD1566" s="308" t="e">
        <f ca="1">CB1566-V_NSPC!$T$6</f>
        <v>#NAME?</v>
      </c>
      <c r="CE1566" s="413">
        <f ca="1">IFERROR((CB1566 - V_NSPC!$T$6) / (V_NSPC!$T$5- V_NSPC!$T$6) * 100, 0)</f>
        <v>0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 t="e">
        <f ca="1">_xll.SRS1Splines.Functions25.Linear_Interp(V_NSPC!$X$4:$X$46,V_NSPC!$Z$4:$Z$46,CX1566)</f>
        <v>#NAME?</v>
      </c>
      <c r="CR1566" s="413" t="e">
        <f ca="1">(CQ1566/V_NSPC!$AD$5)*100</f>
        <v>#NAME?</v>
      </c>
      <c r="CS1566" s="308" t="e">
        <f ca="1">CQ1566-V_NSPC!$AD$6</f>
        <v>#NAME?</v>
      </c>
      <c r="CT1566" s="413">
        <f ca="1">IFERROR((CQ1566 - V_NSPC!$AD$6) / (V_NSPC!$AD$5- V_NSPC!$AD$6) * 100, 0)</f>
        <v>0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 t="e">
        <f ca="1">_xll.SRS1Splines.Functions25.Linear_Interp(V_NEM!$R$687:$R$703,V_NEM!$T$687:$T$703,M1567)+_xll.SRS1Splines.Functions25.Linear_Interp(V_NEM!$AB$687:$AB$703,V_NEM!$AD$687:$AD$703,N1567)</f>
        <v>#NAME?</v>
      </c>
      <c r="H1567" s="308" t="e">
        <f ca="1">(G1567/(V_NEM!$T$696+V_NEM!$AD$696))*100</f>
        <v>#NAME?</v>
      </c>
      <c r="I1567" s="308" t="e">
        <f ca="1">G1567-(V_NEM!$T$694+V_NEM!$AD$694)</f>
        <v>#NAME?</v>
      </c>
      <c r="J1567" s="308">
        <f ca="1"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0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 t="e">
        <f ca="1">_xll.SRS1Splines.Functions25.Linear_Interp(V_NK3!$P$8:$P$32,V_NK3!$R$8:$R$32,AC1567)</f>
        <v>#NAME?</v>
      </c>
      <c r="W1567" s="413" t="e">
        <f ca="1">(V1567/V_NK3!$R$28)*100</f>
        <v>#NAME?</v>
      </c>
      <c r="X1567" s="308" t="e">
        <f ca="1">V1567-V_NK3!$R$8</f>
        <v>#NAME?</v>
      </c>
      <c r="Y1567" s="308">
        <f ca="1">IFERROR((V1567 - V_NK3!$V$10) / (V_NK3!$V$9- V_NK3!$V$10) * 100, 0)</f>
        <v>0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 t="e">
        <f ca="1">_xll.SRS1Splines.Functions25.Linear_Interp(V_NK2!$R$10:$R$21,V_NK2!$T$10:$T$21,AR1567)</f>
        <v>#NAME?</v>
      </c>
      <c r="AL1567" s="413" t="e">
        <f ca="1">(AK1567/V_NK2!$T$18)*100</f>
        <v>#NAME?</v>
      </c>
      <c r="AM1567" s="308" t="e">
        <f ca="1">AK1567-V_NK2!$T$11</f>
        <v>#NAME?</v>
      </c>
      <c r="AN1567" s="308">
        <f ca="1">IFERROR((AK1567 - V_NK2!$X$12) / (V_NK2!$X$11- V_NK2!$X$12) * 100, 0)</f>
        <v>0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 t="e">
        <f ca="1">_xll.SRS1Splines.Functions25.Linear_Interp(V_NNG3A!$H$4:$H$12,V_NNG3A!$I$4:$I$12,BF1567)</f>
        <v>#NAME?</v>
      </c>
      <c r="BA1567" s="413" t="e">
        <f ca="1">(AZ1567/V_NNG3A!$I$8)*100</f>
        <v>#NAME?</v>
      </c>
      <c r="BB1567" s="308" t="e">
        <f ca="1">_xll.SRS1Splines.Functions25.Linear_Interp(V_NNG3A!$H$4:$H$12,V_NNG3A!$J$4:$J$12,BF1567)</f>
        <v>#NAME?</v>
      </c>
      <c r="BC1567" s="308">
        <f ca="1">IFERROR((AZ1567-V_NNG3A!$J$20) / (V_NNG3A!$J$19-V_NNG3A!$J$20) * 100, 0)</f>
        <v>0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 t="e">
        <f ca="1">_xll.SRS1Splines.Functions25.Linear_Interp(V_XNN1!$K$3:$K$8,V_XNN1!$L$3:$L$8,BT1567)</f>
        <v>#NAME?</v>
      </c>
      <c r="BO1567" s="413" t="e">
        <f ca="1">(BN1567/V_XNN1!$L$7)*100</f>
        <v>#NAME?</v>
      </c>
      <c r="BP1567" s="308" t="e">
        <f ca="1">_xll.SRS1Splines.Functions25.Linear_Interp(V_XNN1!$K$3:$K$8,V_XNN1!$M$3:$M$8,BT1567)</f>
        <v>#NAME?</v>
      </c>
      <c r="BQ1567" s="308">
        <f ca="1">IFERROR((BN1567 - V_XNN1!$M$16) / (V_XNN1!$M$15- V_XNN1!$M$16) * 100, 0)</f>
        <v>0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 t="e">
        <f ca="1">_xll.SRS1Splines.Functions25.Linear_Interp(V_NSPC!$N$4:$N$67,V_NSPC!$P$4:$P$67,CI1567)</f>
        <v>#NAME?</v>
      </c>
      <c r="CC1567" s="413" t="e">
        <f ca="1">(CB1567/V_NSPC!$T$5)*100</f>
        <v>#NAME?</v>
      </c>
      <c r="CD1567" s="308" t="e">
        <f ca="1">CB1567-V_NSPC!$T$6</f>
        <v>#NAME?</v>
      </c>
      <c r="CE1567" s="413">
        <f ca="1">IFERROR((CB1567 - V_NSPC!$T$6) / (V_NSPC!$T$5- V_NSPC!$T$6) * 100, 0)</f>
        <v>0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 t="e">
        <f ca="1">_xll.SRS1Splines.Functions25.Linear_Interp(V_NSPC!$X$4:$X$46,V_NSPC!$Z$4:$Z$46,CX1567)</f>
        <v>#NAME?</v>
      </c>
      <c r="CR1567" s="413" t="e">
        <f ca="1">(CQ1567/V_NSPC!$AD$5)*100</f>
        <v>#NAME?</v>
      </c>
      <c r="CS1567" s="308" t="e">
        <f ca="1">CQ1567-V_NSPC!$AD$6</f>
        <v>#NAME?</v>
      </c>
      <c r="CT1567" s="413">
        <f ca="1">IFERROR((CQ1567 - V_NSPC!$AD$6) / (V_NSPC!$AD$5- V_NSPC!$AD$6) * 100, 0)</f>
        <v>0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 t="e">
        <f ca="1">_xll.SRS1Splines.Functions25.Linear_Interp(V_NEM!$R$687:$R$703,V_NEM!$T$687:$T$703,M1568)+_xll.SRS1Splines.Functions25.Linear_Interp(V_NEM!$AB$687:$AB$703,V_NEM!$AD$687:$AD$703,N1568)</f>
        <v>#NAME?</v>
      </c>
      <c r="H1568" s="308" t="e">
        <f ca="1">(G1568/(V_NEM!$T$696+V_NEM!$AD$696))*100</f>
        <v>#NAME?</v>
      </c>
      <c r="I1568" s="308" t="e">
        <f ca="1">G1568-(V_NEM!$T$694+V_NEM!$AD$694)</f>
        <v>#NAME?</v>
      </c>
      <c r="J1568" s="308">
        <f ca="1"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0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 t="e">
        <f ca="1">_xll.SRS1Splines.Functions25.Linear_Interp(V_NK3!$P$8:$P$32,V_NK3!$R$8:$R$32,AC1568)</f>
        <v>#NAME?</v>
      </c>
      <c r="W1568" s="413" t="e">
        <f ca="1">(V1568/V_NK3!$R$28)*100</f>
        <v>#NAME?</v>
      </c>
      <c r="X1568" s="308" t="e">
        <f ca="1">V1568-V_NK3!$R$8</f>
        <v>#NAME?</v>
      </c>
      <c r="Y1568" s="308">
        <f ca="1">IFERROR((V1568 - V_NK3!$V$10) / (V_NK3!$V$9- V_NK3!$V$10) * 100, 0)</f>
        <v>0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 t="e">
        <f ca="1">_xll.SRS1Splines.Functions25.Linear_Interp(V_NK2!$R$10:$R$21,V_NK2!$T$10:$T$21,AR1568)</f>
        <v>#NAME?</v>
      </c>
      <c r="AL1568" s="413" t="e">
        <f ca="1">(AK1568/V_NK2!$T$18)*100</f>
        <v>#NAME?</v>
      </c>
      <c r="AM1568" s="308" t="e">
        <f ca="1">AK1568-V_NK2!$T$11</f>
        <v>#NAME?</v>
      </c>
      <c r="AN1568" s="308">
        <f ca="1">IFERROR((AK1568 - V_NK2!$X$12) / (V_NK2!$X$11- V_NK2!$X$12) * 100, 0)</f>
        <v>0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 t="e">
        <f ca="1">_xll.SRS1Splines.Functions25.Linear_Interp(V_NNG3A!$H$4:$H$12,V_NNG3A!$I$4:$I$12,BF1568)</f>
        <v>#NAME?</v>
      </c>
      <c r="BA1568" s="413" t="e">
        <f ca="1">(AZ1568/V_NNG3A!$I$8)*100</f>
        <v>#NAME?</v>
      </c>
      <c r="BB1568" s="308" t="e">
        <f ca="1">_xll.SRS1Splines.Functions25.Linear_Interp(V_NNG3A!$H$4:$H$12,V_NNG3A!$J$4:$J$12,BF1568)</f>
        <v>#NAME?</v>
      </c>
      <c r="BC1568" s="308">
        <f ca="1">IFERROR((AZ1568-V_NNG3A!$J$20) / (V_NNG3A!$J$19-V_NNG3A!$J$20) * 100, 0)</f>
        <v>0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 t="e">
        <f ca="1">_xll.SRS1Splines.Functions25.Linear_Interp(V_XNN1!$K$3:$K$8,V_XNN1!$L$3:$L$8,BT1568)</f>
        <v>#NAME?</v>
      </c>
      <c r="BO1568" s="413" t="e">
        <f ca="1">(BN1568/V_XNN1!$L$7)*100</f>
        <v>#NAME?</v>
      </c>
      <c r="BP1568" s="308" t="e">
        <f ca="1">_xll.SRS1Splines.Functions25.Linear_Interp(V_XNN1!$K$3:$K$8,V_XNN1!$M$3:$M$8,BT1568)</f>
        <v>#NAME?</v>
      </c>
      <c r="BQ1568" s="308">
        <f ca="1">IFERROR((BN1568 - V_XNN1!$M$16) / (V_XNN1!$M$15- V_XNN1!$M$16) * 100, 0)</f>
        <v>0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 t="e">
        <f ca="1">_xll.SRS1Splines.Functions25.Linear_Interp(V_NSPC!$N$4:$N$67,V_NSPC!$P$4:$P$67,CI1568)</f>
        <v>#NAME?</v>
      </c>
      <c r="CC1568" s="413" t="e">
        <f ca="1">(CB1568/V_NSPC!$T$5)*100</f>
        <v>#NAME?</v>
      </c>
      <c r="CD1568" s="308" t="e">
        <f ca="1">CB1568-V_NSPC!$T$6</f>
        <v>#NAME?</v>
      </c>
      <c r="CE1568" s="413">
        <f ca="1">IFERROR((CB1568 - V_NSPC!$T$6) / (V_NSPC!$T$5- V_NSPC!$T$6) * 100, 0)</f>
        <v>0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 t="e">
        <f ca="1">_xll.SRS1Splines.Functions25.Linear_Interp(V_NSPC!$X$4:$X$46,V_NSPC!$Z$4:$Z$46,CX1568)</f>
        <v>#NAME?</v>
      </c>
      <c r="CR1568" s="413" t="e">
        <f ca="1">(CQ1568/V_NSPC!$AD$5)*100</f>
        <v>#NAME?</v>
      </c>
      <c r="CS1568" s="308" t="e">
        <f ca="1">CQ1568-V_NSPC!$AD$6</f>
        <v>#NAME?</v>
      </c>
      <c r="CT1568" s="413">
        <f ca="1">IFERROR((CQ1568 - V_NSPC!$AD$6) / (V_NSPC!$AD$5- V_NSPC!$AD$6) * 100, 0)</f>
        <v>0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 t="e">
        <f ca="1">_xll.SRS1Splines.Functions25.Linear_Interp(V_NEM!$R$687:$R$703,V_NEM!$T$687:$T$703,M1569)+_xll.SRS1Splines.Functions25.Linear_Interp(V_NEM!$AB$687:$AB$703,V_NEM!$AD$687:$AD$703,N1569)</f>
        <v>#NAME?</v>
      </c>
      <c r="H1569" s="308" t="e">
        <f ca="1">(G1569/(V_NEM!$T$696+V_NEM!$AD$696))*100</f>
        <v>#NAME?</v>
      </c>
      <c r="I1569" s="308" t="e">
        <f ca="1">G1569-(V_NEM!$T$694+V_NEM!$AD$694)</f>
        <v>#NAME?</v>
      </c>
      <c r="J1569" s="308">
        <f ca="1"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0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 t="e">
        <f ca="1">_xll.SRS1Splines.Functions25.Linear_Interp(V_NK3!$P$8:$P$32,V_NK3!$R$8:$R$32,AC1569)</f>
        <v>#NAME?</v>
      </c>
      <c r="W1569" s="413" t="e">
        <f ca="1">(V1569/V_NK3!$R$28)*100</f>
        <v>#NAME?</v>
      </c>
      <c r="X1569" s="308" t="e">
        <f ca="1">V1569-V_NK3!$R$8</f>
        <v>#NAME?</v>
      </c>
      <c r="Y1569" s="308">
        <f ca="1">IFERROR((V1569 - V_NK3!$V$10) / (V_NK3!$V$9- V_NK3!$V$10) * 100, 0)</f>
        <v>0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 t="e">
        <f ca="1">_xll.SRS1Splines.Functions25.Linear_Interp(V_NK2!$R$10:$R$21,V_NK2!$T$10:$T$21,AR1569)</f>
        <v>#NAME?</v>
      </c>
      <c r="AL1569" s="413" t="e">
        <f ca="1">(AK1569/V_NK2!$T$18)*100</f>
        <v>#NAME?</v>
      </c>
      <c r="AM1569" s="308" t="e">
        <f ca="1">AK1569-V_NK2!$T$11</f>
        <v>#NAME?</v>
      </c>
      <c r="AN1569" s="308">
        <f ca="1">IFERROR((AK1569 - V_NK2!$X$12) / (V_NK2!$X$11- V_NK2!$X$12) * 100, 0)</f>
        <v>0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 t="e">
        <f ca="1">_xll.SRS1Splines.Functions25.Linear_Interp(V_NNG3A!$H$4:$H$12,V_NNG3A!$I$4:$I$12,BF1569)</f>
        <v>#NAME?</v>
      </c>
      <c r="BA1569" s="413" t="e">
        <f ca="1">(AZ1569/V_NNG3A!$I$8)*100</f>
        <v>#NAME?</v>
      </c>
      <c r="BB1569" s="308" t="e">
        <f ca="1">_xll.SRS1Splines.Functions25.Linear_Interp(V_NNG3A!$H$4:$H$12,V_NNG3A!$J$4:$J$12,BF1569)</f>
        <v>#NAME?</v>
      </c>
      <c r="BC1569" s="308">
        <f ca="1">IFERROR((AZ1569-V_NNG3A!$J$20) / (V_NNG3A!$J$19-V_NNG3A!$J$20) * 100, 0)</f>
        <v>0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 t="e">
        <f ca="1">_xll.SRS1Splines.Functions25.Linear_Interp(V_XNN1!$K$3:$K$8,V_XNN1!$L$3:$L$8,BT1569)</f>
        <v>#NAME?</v>
      </c>
      <c r="BO1569" s="413" t="e">
        <f ca="1">(BN1569/V_XNN1!$L$7)*100</f>
        <v>#NAME?</v>
      </c>
      <c r="BP1569" s="308" t="e">
        <f ca="1">_xll.SRS1Splines.Functions25.Linear_Interp(V_XNN1!$K$3:$K$8,V_XNN1!$M$3:$M$8,BT1569)</f>
        <v>#NAME?</v>
      </c>
      <c r="BQ1569" s="308">
        <f ca="1">IFERROR((BN1569 - V_XNN1!$M$16) / (V_XNN1!$M$15- V_XNN1!$M$16) * 100, 0)</f>
        <v>0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 t="e">
        <f ca="1">_xll.SRS1Splines.Functions25.Linear_Interp(V_NSPC!$N$4:$N$67,V_NSPC!$P$4:$P$67,CI1569)</f>
        <v>#NAME?</v>
      </c>
      <c r="CC1569" s="413" t="e">
        <f ca="1">(CB1569/V_NSPC!$T$5)*100</f>
        <v>#NAME?</v>
      </c>
      <c r="CD1569" s="308" t="e">
        <f ca="1">CB1569-V_NSPC!$T$6</f>
        <v>#NAME?</v>
      </c>
      <c r="CE1569" s="413">
        <f ca="1">IFERROR((CB1569 - V_NSPC!$T$6) / (V_NSPC!$T$5- V_NSPC!$T$6) * 100, 0)</f>
        <v>0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 t="e">
        <f ca="1">_xll.SRS1Splines.Functions25.Linear_Interp(V_NSPC!$X$4:$X$46,V_NSPC!$Z$4:$Z$46,CX1569)</f>
        <v>#NAME?</v>
      </c>
      <c r="CR1569" s="413" t="e">
        <f ca="1">(CQ1569/V_NSPC!$AD$5)*100</f>
        <v>#NAME?</v>
      </c>
      <c r="CS1569" s="308" t="e">
        <f ca="1">CQ1569-V_NSPC!$AD$6</f>
        <v>#NAME?</v>
      </c>
      <c r="CT1569" s="413">
        <f ca="1">IFERROR((CQ1569 - V_NSPC!$AD$6) / (V_NSPC!$AD$5- V_NSPC!$AD$6) * 100, 0)</f>
        <v>0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 t="e">
        <f ca="1">_xll.SRS1Splines.Functions25.Linear_Interp(V_NEM!$R$687:$R$703,V_NEM!$T$687:$T$703,M1570)+_xll.SRS1Splines.Functions25.Linear_Interp(V_NEM!$AB$687:$AB$703,V_NEM!$AD$687:$AD$703,N1570)</f>
        <v>#NAME?</v>
      </c>
      <c r="H1570" s="308" t="e">
        <f ca="1">(G1570/(V_NEM!$T$696+V_NEM!$AD$696))*100</f>
        <v>#NAME?</v>
      </c>
      <c r="I1570" s="308" t="e">
        <f ca="1">G1570-(V_NEM!$T$694+V_NEM!$AD$694)</f>
        <v>#NAME?</v>
      </c>
      <c r="J1570" s="308">
        <f ca="1"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0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 t="e">
        <f ca="1">_xll.SRS1Splines.Functions25.Linear_Interp(V_NK3!$P$8:$P$32,V_NK3!$R$8:$R$32,AC1570)</f>
        <v>#NAME?</v>
      </c>
      <c r="W1570" s="413" t="e">
        <f ca="1">(V1570/V_NK3!$R$28)*100</f>
        <v>#NAME?</v>
      </c>
      <c r="X1570" s="308" t="e">
        <f ca="1">V1570-V_NK3!$R$8</f>
        <v>#NAME?</v>
      </c>
      <c r="Y1570" s="308">
        <f ca="1">IFERROR((V1570 - V_NK3!$V$10) / (V_NK3!$V$9- V_NK3!$V$10) * 100, 0)</f>
        <v>0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 t="e">
        <f ca="1">_xll.SRS1Splines.Functions25.Linear_Interp(V_NK2!$R$10:$R$21,V_NK2!$T$10:$T$21,AR1570)</f>
        <v>#NAME?</v>
      </c>
      <c r="AL1570" s="413" t="e">
        <f ca="1">(AK1570/V_NK2!$T$18)*100</f>
        <v>#NAME?</v>
      </c>
      <c r="AM1570" s="308" t="e">
        <f ca="1">AK1570-V_NK2!$T$11</f>
        <v>#NAME?</v>
      </c>
      <c r="AN1570" s="308">
        <f ca="1">IFERROR((AK1570 - V_NK2!$X$12) / (V_NK2!$X$11- V_NK2!$X$12) * 100, 0)</f>
        <v>0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 t="e">
        <f ca="1">_xll.SRS1Splines.Functions25.Linear_Interp(V_NNG3A!$H$4:$H$12,V_NNG3A!$I$4:$I$12,BF1570)</f>
        <v>#NAME?</v>
      </c>
      <c r="BA1570" s="413" t="e">
        <f ca="1">(AZ1570/V_NNG3A!$I$8)*100</f>
        <v>#NAME?</v>
      </c>
      <c r="BB1570" s="308" t="e">
        <f ca="1">_xll.SRS1Splines.Functions25.Linear_Interp(V_NNG3A!$H$4:$H$12,V_NNG3A!$J$4:$J$12,BF1570)</f>
        <v>#NAME?</v>
      </c>
      <c r="BC1570" s="308">
        <f ca="1">IFERROR((AZ1570-V_NNG3A!$J$20) / (V_NNG3A!$J$19-V_NNG3A!$J$20) * 100, 0)</f>
        <v>0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 t="e">
        <f ca="1">_xll.SRS1Splines.Functions25.Linear_Interp(V_XNN1!$K$3:$K$8,V_XNN1!$L$3:$L$8,BT1570)</f>
        <v>#NAME?</v>
      </c>
      <c r="BO1570" s="413" t="e">
        <f ca="1">(BN1570/V_XNN1!$L$7)*100</f>
        <v>#NAME?</v>
      </c>
      <c r="BP1570" s="308" t="e">
        <f ca="1">_xll.SRS1Splines.Functions25.Linear_Interp(V_XNN1!$K$3:$K$8,V_XNN1!$M$3:$M$8,BT1570)</f>
        <v>#NAME?</v>
      </c>
      <c r="BQ1570" s="308">
        <f ca="1">IFERROR((BN1570 - V_XNN1!$M$16) / (V_XNN1!$M$15- V_XNN1!$M$16) * 100, 0)</f>
        <v>0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 t="e">
        <f ca="1">_xll.SRS1Splines.Functions25.Linear_Interp(V_NSPC!$N$4:$N$67,V_NSPC!$P$4:$P$67,CI1570)</f>
        <v>#NAME?</v>
      </c>
      <c r="CC1570" s="413" t="e">
        <f ca="1">(CB1570/V_NSPC!$T$5)*100</f>
        <v>#NAME?</v>
      </c>
      <c r="CD1570" s="308" t="e">
        <f ca="1">CB1570-V_NSPC!$T$6</f>
        <v>#NAME?</v>
      </c>
      <c r="CE1570" s="413">
        <f ca="1">IFERROR((CB1570 - V_NSPC!$T$6) / (V_NSPC!$T$5- V_NSPC!$T$6) * 100, 0)</f>
        <v>0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 t="e">
        <f ca="1">_xll.SRS1Splines.Functions25.Linear_Interp(V_NSPC!$X$4:$X$46,V_NSPC!$Z$4:$Z$46,CX1570)</f>
        <v>#NAME?</v>
      </c>
      <c r="CR1570" s="413" t="e">
        <f ca="1">(CQ1570/V_NSPC!$AD$5)*100</f>
        <v>#NAME?</v>
      </c>
      <c r="CS1570" s="308" t="e">
        <f ca="1">CQ1570-V_NSPC!$AD$6</f>
        <v>#NAME?</v>
      </c>
      <c r="CT1570" s="413">
        <f ca="1">IFERROR((CQ1570 - V_NSPC!$AD$6) / (V_NSPC!$AD$5- V_NSPC!$AD$6) * 100, 0)</f>
        <v>0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 t="e">
        <f ca="1">_xll.SRS1Splines.Functions25.Linear_Interp(V_NEM!$R$687:$R$703,V_NEM!$T$687:$T$703,M1571)+_xll.SRS1Splines.Functions25.Linear_Interp(V_NEM!$AB$687:$AB$703,V_NEM!$AD$687:$AD$703,N1571)</f>
        <v>#NAME?</v>
      </c>
      <c r="H1571" s="308" t="e">
        <f ca="1">(G1571/(V_NEM!$T$696+V_NEM!$AD$696))*100</f>
        <v>#NAME?</v>
      </c>
      <c r="I1571" s="308" t="e">
        <f ca="1">G1571-(V_NEM!$T$694+V_NEM!$AD$694)</f>
        <v>#NAME?</v>
      </c>
      <c r="J1571" s="308">
        <f ca="1"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0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 t="e">
        <f ca="1">_xll.SRS1Splines.Functions25.Linear_Interp(V_NK3!$P$8:$P$32,V_NK3!$R$8:$R$32,AC1571)</f>
        <v>#NAME?</v>
      </c>
      <c r="W1571" s="413" t="e">
        <f ca="1">(V1571/V_NK3!$R$28)*100</f>
        <v>#NAME?</v>
      </c>
      <c r="X1571" s="308" t="e">
        <f ca="1">V1571-V_NK3!$R$8</f>
        <v>#NAME?</v>
      </c>
      <c r="Y1571" s="308">
        <f ca="1">IFERROR((V1571 - V_NK3!$V$10) / (V_NK3!$V$9- V_NK3!$V$10) * 100, 0)</f>
        <v>0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 t="e">
        <f ca="1">_xll.SRS1Splines.Functions25.Linear_Interp(V_NK2!$R$10:$R$21,V_NK2!$T$10:$T$21,AR1571)</f>
        <v>#NAME?</v>
      </c>
      <c r="AL1571" s="413" t="e">
        <f ca="1">(AK1571/V_NK2!$T$18)*100</f>
        <v>#NAME?</v>
      </c>
      <c r="AM1571" s="308" t="e">
        <f ca="1">AK1571-V_NK2!$T$11</f>
        <v>#NAME?</v>
      </c>
      <c r="AN1571" s="308">
        <f ca="1">IFERROR((AK1571 - V_NK2!$X$12) / (V_NK2!$X$11- V_NK2!$X$12) * 100, 0)</f>
        <v>0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 t="e">
        <f ca="1">_xll.SRS1Splines.Functions25.Linear_Interp(V_NNG3A!$H$4:$H$12,V_NNG3A!$I$4:$I$12,BF1571)</f>
        <v>#NAME?</v>
      </c>
      <c r="BA1571" s="413" t="e">
        <f ca="1">(AZ1571/V_NNG3A!$I$8)*100</f>
        <v>#NAME?</v>
      </c>
      <c r="BB1571" s="308" t="e">
        <f ca="1">_xll.SRS1Splines.Functions25.Linear_Interp(V_NNG3A!$H$4:$H$12,V_NNG3A!$J$4:$J$12,BF1571)</f>
        <v>#NAME?</v>
      </c>
      <c r="BC1571" s="308">
        <f ca="1">IFERROR((AZ1571-V_NNG3A!$J$20) / (V_NNG3A!$J$19-V_NNG3A!$J$20) * 100, 0)</f>
        <v>0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 t="e">
        <f ca="1">_xll.SRS1Splines.Functions25.Linear_Interp(V_XNN1!$K$3:$K$8,V_XNN1!$L$3:$L$8,BT1571)</f>
        <v>#NAME?</v>
      </c>
      <c r="BO1571" s="413" t="e">
        <f ca="1">(BN1571/V_XNN1!$L$7)*100</f>
        <v>#NAME?</v>
      </c>
      <c r="BP1571" s="308" t="e">
        <f ca="1">_xll.SRS1Splines.Functions25.Linear_Interp(V_XNN1!$K$3:$K$8,V_XNN1!$M$3:$M$8,BT1571)</f>
        <v>#NAME?</v>
      </c>
      <c r="BQ1571" s="308">
        <f ca="1">IFERROR((BN1571 - V_XNN1!$M$16) / (V_XNN1!$M$15- V_XNN1!$M$16) * 100, 0)</f>
        <v>0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 t="e">
        <f ca="1">_xll.SRS1Splines.Functions25.Linear_Interp(V_NSPC!$N$4:$N$67,V_NSPC!$P$4:$P$67,CI1571)</f>
        <v>#NAME?</v>
      </c>
      <c r="CC1571" s="413" t="e">
        <f ca="1">(CB1571/V_NSPC!$T$5)*100</f>
        <v>#NAME?</v>
      </c>
      <c r="CD1571" s="308" t="e">
        <f ca="1">CB1571-V_NSPC!$T$6</f>
        <v>#NAME?</v>
      </c>
      <c r="CE1571" s="413">
        <f ca="1">IFERROR((CB1571 - V_NSPC!$T$6) / (V_NSPC!$T$5- V_NSPC!$T$6) * 100, 0)</f>
        <v>0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 t="e">
        <f ca="1">_xll.SRS1Splines.Functions25.Linear_Interp(V_NSPC!$X$4:$X$46,V_NSPC!$Z$4:$Z$46,CX1571)</f>
        <v>#NAME?</v>
      </c>
      <c r="CR1571" s="413" t="e">
        <f ca="1">(CQ1571/V_NSPC!$AD$5)*100</f>
        <v>#NAME?</v>
      </c>
      <c r="CS1571" s="308" t="e">
        <f ca="1">CQ1571-V_NSPC!$AD$6</f>
        <v>#NAME?</v>
      </c>
      <c r="CT1571" s="413">
        <f ca="1">IFERROR((CQ1571 - V_NSPC!$AD$6) / (V_NSPC!$AD$5- V_NSPC!$AD$6) * 100, 0)</f>
        <v>0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 t="e">
        <f ca="1">_xll.SRS1Splines.Functions25.Linear_Interp(V_NEM!$R$687:$R$703,V_NEM!$T$687:$T$703,M1572)+_xll.SRS1Splines.Functions25.Linear_Interp(V_NEM!$AB$687:$AB$703,V_NEM!$AD$687:$AD$703,N1572)</f>
        <v>#NAME?</v>
      </c>
      <c r="H1572" s="308" t="e">
        <f ca="1">(G1572/(V_NEM!$T$696+V_NEM!$AD$696))*100</f>
        <v>#NAME?</v>
      </c>
      <c r="I1572" s="308" t="e">
        <f ca="1">G1572-(V_NEM!$T$694+V_NEM!$AD$694)</f>
        <v>#NAME?</v>
      </c>
      <c r="J1572" s="308">
        <f ca="1"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0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 t="e">
        <f ca="1">_xll.SRS1Splines.Functions25.Linear_Interp(V_NK3!$P$8:$P$32,V_NK3!$R$8:$R$32,AC1572)</f>
        <v>#NAME?</v>
      </c>
      <c r="W1572" s="413" t="e">
        <f ca="1">(V1572/V_NK3!$R$28)*100</f>
        <v>#NAME?</v>
      </c>
      <c r="X1572" s="308" t="e">
        <f ca="1">V1572-V_NK3!$R$8</f>
        <v>#NAME?</v>
      </c>
      <c r="Y1572" s="308">
        <f ca="1">IFERROR((V1572 - V_NK3!$V$10) / (V_NK3!$V$9- V_NK3!$V$10) * 100, 0)</f>
        <v>0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 t="e">
        <f ca="1">_xll.SRS1Splines.Functions25.Linear_Interp(V_NK2!$R$10:$R$21,V_NK2!$T$10:$T$21,AR1572)</f>
        <v>#NAME?</v>
      </c>
      <c r="AL1572" s="413" t="e">
        <f ca="1">(AK1572/V_NK2!$T$18)*100</f>
        <v>#NAME?</v>
      </c>
      <c r="AM1572" s="308" t="e">
        <f ca="1">AK1572-V_NK2!$T$11</f>
        <v>#NAME?</v>
      </c>
      <c r="AN1572" s="308">
        <f ca="1">IFERROR((AK1572 - V_NK2!$X$12) / (V_NK2!$X$11- V_NK2!$X$12) * 100, 0)</f>
        <v>0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 t="e">
        <f ca="1">_xll.SRS1Splines.Functions25.Linear_Interp(V_NNG3A!$H$4:$H$12,V_NNG3A!$I$4:$I$12,BF1572)</f>
        <v>#NAME?</v>
      </c>
      <c r="BA1572" s="413" t="e">
        <f ca="1">(AZ1572/V_NNG3A!$I$8)*100</f>
        <v>#NAME?</v>
      </c>
      <c r="BB1572" s="308" t="e">
        <f ca="1">_xll.SRS1Splines.Functions25.Linear_Interp(V_NNG3A!$H$4:$H$12,V_NNG3A!$J$4:$J$12,BF1572)</f>
        <v>#NAME?</v>
      </c>
      <c r="BC1572" s="308">
        <f ca="1">IFERROR((AZ1572-V_NNG3A!$J$20) / (V_NNG3A!$J$19-V_NNG3A!$J$20) * 100, 0)</f>
        <v>0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 t="e">
        <f ca="1">_xll.SRS1Splines.Functions25.Linear_Interp(V_XNN1!$K$3:$K$8,V_XNN1!$L$3:$L$8,BT1572)</f>
        <v>#NAME?</v>
      </c>
      <c r="BO1572" s="413" t="e">
        <f ca="1">(BN1572/V_XNN1!$L$7)*100</f>
        <v>#NAME?</v>
      </c>
      <c r="BP1572" s="308" t="e">
        <f ca="1">_xll.SRS1Splines.Functions25.Linear_Interp(V_XNN1!$K$3:$K$8,V_XNN1!$M$3:$M$8,BT1572)</f>
        <v>#NAME?</v>
      </c>
      <c r="BQ1572" s="308">
        <f ca="1">IFERROR((BN1572 - V_XNN1!$M$16) / (V_XNN1!$M$15- V_XNN1!$M$16) * 100, 0)</f>
        <v>0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 t="e">
        <f ca="1">_xll.SRS1Splines.Functions25.Linear_Interp(V_NSPC!$N$4:$N$67,V_NSPC!$P$4:$P$67,CI1572)</f>
        <v>#NAME?</v>
      </c>
      <c r="CC1572" s="413" t="e">
        <f ca="1">(CB1572/V_NSPC!$T$5)*100</f>
        <v>#NAME?</v>
      </c>
      <c r="CD1572" s="308" t="e">
        <f ca="1">CB1572-V_NSPC!$T$6</f>
        <v>#NAME?</v>
      </c>
      <c r="CE1572" s="413">
        <f ca="1">IFERROR((CB1572 - V_NSPC!$T$6) / (V_NSPC!$T$5- V_NSPC!$T$6) * 100, 0)</f>
        <v>0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 t="e">
        <f ca="1">_xll.SRS1Splines.Functions25.Linear_Interp(V_NSPC!$X$4:$X$46,V_NSPC!$Z$4:$Z$46,CX1572)</f>
        <v>#NAME?</v>
      </c>
      <c r="CR1572" s="413" t="e">
        <f ca="1">(CQ1572/V_NSPC!$AD$5)*100</f>
        <v>#NAME?</v>
      </c>
      <c r="CS1572" s="308" t="e">
        <f ca="1">CQ1572-V_NSPC!$AD$6</f>
        <v>#NAME?</v>
      </c>
      <c r="CT1572" s="413">
        <f ca="1">IFERROR((CQ1572 - V_NSPC!$AD$6) / (V_NSPC!$AD$5- V_NSPC!$AD$6) * 100, 0)</f>
        <v>0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 t="e">
        <f ca="1">_xll.SRS1Splines.Functions25.Linear_Interp(V_NEM!$R$687:$R$703,V_NEM!$T$687:$T$703,M1573)+_xll.SRS1Splines.Functions25.Linear_Interp(V_NEM!$AB$687:$AB$703,V_NEM!$AD$687:$AD$703,N1573)</f>
        <v>#NAME?</v>
      </c>
      <c r="H1573" s="308" t="e">
        <f ca="1">(G1573/(V_NEM!$T$696+V_NEM!$AD$696))*100</f>
        <v>#NAME?</v>
      </c>
      <c r="I1573" s="308" t="e">
        <f ca="1">G1573-(V_NEM!$T$694+V_NEM!$AD$694)</f>
        <v>#NAME?</v>
      </c>
      <c r="J1573" s="308">
        <f ca="1"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0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 t="e">
        <f ca="1">_xll.SRS1Splines.Functions25.Linear_Interp(V_NK3!$P$8:$P$32,V_NK3!$R$8:$R$32,AC1573)</f>
        <v>#NAME?</v>
      </c>
      <c r="W1573" s="413" t="e">
        <f ca="1">(V1573/V_NK3!$R$28)*100</f>
        <v>#NAME?</v>
      </c>
      <c r="X1573" s="308" t="e">
        <f ca="1">V1573-V_NK3!$R$8</f>
        <v>#NAME?</v>
      </c>
      <c r="Y1573" s="308">
        <f ca="1">IFERROR((V1573 - V_NK3!$V$10) / (V_NK3!$V$9- V_NK3!$V$10) * 100, 0)</f>
        <v>0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 t="e">
        <f ca="1">_xll.SRS1Splines.Functions25.Linear_Interp(V_NK2!$R$10:$R$21,V_NK2!$T$10:$T$21,AR1573)</f>
        <v>#NAME?</v>
      </c>
      <c r="AL1573" s="413" t="e">
        <f ca="1">(AK1573/V_NK2!$T$18)*100</f>
        <v>#NAME?</v>
      </c>
      <c r="AM1573" s="308" t="e">
        <f ca="1">AK1573-V_NK2!$T$11</f>
        <v>#NAME?</v>
      </c>
      <c r="AN1573" s="308">
        <f ca="1">IFERROR((AK1573 - V_NK2!$X$12) / (V_NK2!$X$11- V_NK2!$X$12) * 100, 0)</f>
        <v>0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 t="e">
        <f ca="1">_xll.SRS1Splines.Functions25.Linear_Interp(V_NNG3A!$H$4:$H$12,V_NNG3A!$I$4:$I$12,BF1573)</f>
        <v>#NAME?</v>
      </c>
      <c r="BA1573" s="413" t="e">
        <f ca="1">(AZ1573/V_NNG3A!$I$8)*100</f>
        <v>#NAME?</v>
      </c>
      <c r="BB1573" s="308" t="e">
        <f ca="1">_xll.SRS1Splines.Functions25.Linear_Interp(V_NNG3A!$H$4:$H$12,V_NNG3A!$J$4:$J$12,BF1573)</f>
        <v>#NAME?</v>
      </c>
      <c r="BC1573" s="308">
        <f ca="1">IFERROR((AZ1573-V_NNG3A!$J$20) / (V_NNG3A!$J$19-V_NNG3A!$J$20) * 100, 0)</f>
        <v>0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 t="e">
        <f ca="1">_xll.SRS1Splines.Functions25.Linear_Interp(V_XNN1!$K$3:$K$8,V_XNN1!$L$3:$L$8,BT1573)</f>
        <v>#NAME?</v>
      </c>
      <c r="BO1573" s="413" t="e">
        <f ca="1">(BN1573/V_XNN1!$L$7)*100</f>
        <v>#NAME?</v>
      </c>
      <c r="BP1573" s="308" t="e">
        <f ca="1">_xll.SRS1Splines.Functions25.Linear_Interp(V_XNN1!$K$3:$K$8,V_XNN1!$M$3:$M$8,BT1573)</f>
        <v>#NAME?</v>
      </c>
      <c r="BQ1573" s="308">
        <f ca="1">IFERROR((BN1573 - V_XNN1!$M$16) / (V_XNN1!$M$15- V_XNN1!$M$16) * 100, 0)</f>
        <v>0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 t="e">
        <f ca="1">_xll.SRS1Splines.Functions25.Linear_Interp(V_NSPC!$N$4:$N$67,V_NSPC!$P$4:$P$67,CI1573)</f>
        <v>#NAME?</v>
      </c>
      <c r="CC1573" s="413" t="e">
        <f ca="1">(CB1573/V_NSPC!$T$5)*100</f>
        <v>#NAME?</v>
      </c>
      <c r="CD1573" s="308" t="e">
        <f ca="1">CB1573-V_NSPC!$T$6</f>
        <v>#NAME?</v>
      </c>
      <c r="CE1573" s="413">
        <f ca="1">IFERROR((CB1573 - V_NSPC!$T$6) / (V_NSPC!$T$5- V_NSPC!$T$6) * 100, 0)</f>
        <v>0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 t="e">
        <f ca="1">_xll.SRS1Splines.Functions25.Linear_Interp(V_NSPC!$X$4:$X$46,V_NSPC!$Z$4:$Z$46,CX1573)</f>
        <v>#NAME?</v>
      </c>
      <c r="CR1573" s="413" t="e">
        <f ca="1">(CQ1573/V_NSPC!$AD$5)*100</f>
        <v>#NAME?</v>
      </c>
      <c r="CS1573" s="308" t="e">
        <f ca="1">CQ1573-V_NSPC!$AD$6</f>
        <v>#NAME?</v>
      </c>
      <c r="CT1573" s="413">
        <f ca="1">IFERROR((CQ1573 - V_NSPC!$AD$6) / (V_NSPC!$AD$5- V_NSPC!$AD$6) * 100, 0)</f>
        <v>0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 t="e">
        <f ca="1">_xll.SRS1Splines.Functions25.Linear_Interp(V_NEM!$R$687:$R$703,V_NEM!$T$687:$T$703,M1574)+_xll.SRS1Splines.Functions25.Linear_Interp(V_NEM!$AB$687:$AB$703,V_NEM!$AD$687:$AD$703,N1574)</f>
        <v>#NAME?</v>
      </c>
      <c r="H1574" s="308" t="e">
        <f ca="1">(G1574/(V_NEM!$T$696+V_NEM!$AD$696))*100</f>
        <v>#NAME?</v>
      </c>
      <c r="I1574" s="308" t="e">
        <f ca="1">G1574-(V_NEM!$T$694+V_NEM!$AD$694)</f>
        <v>#NAME?</v>
      </c>
      <c r="J1574" s="308">
        <f ca="1"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0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 t="e">
        <f ca="1">_xll.SRS1Splines.Functions25.Linear_Interp(V_NK3!$P$8:$P$32,V_NK3!$R$8:$R$32,AC1574)</f>
        <v>#NAME?</v>
      </c>
      <c r="W1574" s="413" t="e">
        <f ca="1">(V1574/V_NK3!$R$28)*100</f>
        <v>#NAME?</v>
      </c>
      <c r="X1574" s="308" t="e">
        <f ca="1">V1574-V_NK3!$R$8</f>
        <v>#NAME?</v>
      </c>
      <c r="Y1574" s="308">
        <f ca="1">IFERROR((V1574 - V_NK3!$V$10) / (V_NK3!$V$9- V_NK3!$V$10) * 100, 0)</f>
        <v>0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 t="e">
        <f ca="1">_xll.SRS1Splines.Functions25.Linear_Interp(V_NK2!$R$10:$R$21,V_NK2!$T$10:$T$21,AR1574)</f>
        <v>#NAME?</v>
      </c>
      <c r="AL1574" s="413" t="e">
        <f ca="1">(AK1574/V_NK2!$T$18)*100</f>
        <v>#NAME?</v>
      </c>
      <c r="AM1574" s="308" t="e">
        <f ca="1">AK1574-V_NK2!$T$11</f>
        <v>#NAME?</v>
      </c>
      <c r="AN1574" s="308">
        <f ca="1">IFERROR((AK1574 - V_NK2!$X$12) / (V_NK2!$X$11- V_NK2!$X$12) * 100, 0)</f>
        <v>0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 t="e">
        <f ca="1">_xll.SRS1Splines.Functions25.Linear_Interp(V_NNG3A!$H$4:$H$12,V_NNG3A!$I$4:$I$12,BF1574)</f>
        <v>#NAME?</v>
      </c>
      <c r="BA1574" s="413" t="e">
        <f ca="1">(AZ1574/V_NNG3A!$I$8)*100</f>
        <v>#NAME?</v>
      </c>
      <c r="BB1574" s="308" t="e">
        <f ca="1">_xll.SRS1Splines.Functions25.Linear_Interp(V_NNG3A!$H$4:$H$12,V_NNG3A!$J$4:$J$12,BF1574)</f>
        <v>#NAME?</v>
      </c>
      <c r="BC1574" s="308">
        <f ca="1">IFERROR((AZ1574-V_NNG3A!$J$20) / (V_NNG3A!$J$19-V_NNG3A!$J$20) * 100, 0)</f>
        <v>0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 t="e">
        <f ca="1">_xll.SRS1Splines.Functions25.Linear_Interp(V_XNN1!$K$3:$K$8,V_XNN1!$L$3:$L$8,BT1574)</f>
        <v>#NAME?</v>
      </c>
      <c r="BO1574" s="413" t="e">
        <f ca="1">(BN1574/V_XNN1!$L$7)*100</f>
        <v>#NAME?</v>
      </c>
      <c r="BP1574" s="308" t="e">
        <f ca="1">_xll.SRS1Splines.Functions25.Linear_Interp(V_XNN1!$K$3:$K$8,V_XNN1!$M$3:$M$8,BT1574)</f>
        <v>#NAME?</v>
      </c>
      <c r="BQ1574" s="308">
        <f ca="1">IFERROR((BN1574 - V_XNN1!$M$16) / (V_XNN1!$M$15- V_XNN1!$M$16) * 100, 0)</f>
        <v>0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 t="e">
        <f ca="1">_xll.SRS1Splines.Functions25.Linear_Interp(V_NSPC!$N$4:$N$67,V_NSPC!$P$4:$P$67,CI1574)</f>
        <v>#NAME?</v>
      </c>
      <c r="CC1574" s="413" t="e">
        <f ca="1">(CB1574/V_NSPC!$T$5)*100</f>
        <v>#NAME?</v>
      </c>
      <c r="CD1574" s="308" t="e">
        <f ca="1">CB1574-V_NSPC!$T$6</f>
        <v>#NAME?</v>
      </c>
      <c r="CE1574" s="413">
        <f ca="1">IFERROR((CB1574 - V_NSPC!$T$6) / (V_NSPC!$T$5- V_NSPC!$T$6) * 100, 0)</f>
        <v>0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 t="e">
        <f ca="1">_xll.SRS1Splines.Functions25.Linear_Interp(V_NSPC!$X$4:$X$46,V_NSPC!$Z$4:$Z$46,CX1574)</f>
        <v>#NAME?</v>
      </c>
      <c r="CR1574" s="413" t="e">
        <f ca="1">(CQ1574/V_NSPC!$AD$5)*100</f>
        <v>#NAME?</v>
      </c>
      <c r="CS1574" s="308" t="e">
        <f ca="1">CQ1574-V_NSPC!$AD$6</f>
        <v>#NAME?</v>
      </c>
      <c r="CT1574" s="413">
        <f ca="1">IFERROR((CQ1574 - V_NSPC!$AD$6) / (V_NSPC!$AD$5- V_NSPC!$AD$6) * 100, 0)</f>
        <v>0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 t="e">
        <f ca="1">_xll.SRS1Splines.Functions25.Linear_Interp(V_NEM!$R$687:$R$703,V_NEM!$T$687:$T$703,M1575)+_xll.SRS1Splines.Functions25.Linear_Interp(V_NEM!$AB$687:$AB$703,V_NEM!$AD$687:$AD$703,N1575)</f>
        <v>#NAME?</v>
      </c>
      <c r="H1575" s="308" t="e">
        <f ca="1">(G1575/(V_NEM!$T$696+V_NEM!$AD$696))*100</f>
        <v>#NAME?</v>
      </c>
      <c r="I1575" s="308" t="e">
        <f ca="1">G1575-(V_NEM!$T$694+V_NEM!$AD$694)</f>
        <v>#NAME?</v>
      </c>
      <c r="J1575" s="308">
        <f ca="1"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0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 t="e">
        <f ca="1">_xll.SRS1Splines.Functions25.Linear_Interp(V_NK3!$P$8:$P$32,V_NK3!$R$8:$R$32,AC1575)</f>
        <v>#NAME?</v>
      </c>
      <c r="W1575" s="413" t="e">
        <f ca="1">(V1575/V_NK3!$R$28)*100</f>
        <v>#NAME?</v>
      </c>
      <c r="X1575" s="308" t="e">
        <f ca="1">V1575-V_NK3!$R$8</f>
        <v>#NAME?</v>
      </c>
      <c r="Y1575" s="308">
        <f ca="1">IFERROR((V1575 - V_NK3!$V$10) / (V_NK3!$V$9- V_NK3!$V$10) * 100, 0)</f>
        <v>0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 t="e">
        <f ca="1">_xll.SRS1Splines.Functions25.Linear_Interp(V_NK2!$R$10:$R$21,V_NK2!$T$10:$T$21,AR1575)</f>
        <v>#NAME?</v>
      </c>
      <c r="AL1575" s="413" t="e">
        <f ca="1">(AK1575/V_NK2!$T$18)*100</f>
        <v>#NAME?</v>
      </c>
      <c r="AM1575" s="308" t="e">
        <f ca="1">AK1575-V_NK2!$T$11</f>
        <v>#NAME?</v>
      </c>
      <c r="AN1575" s="308">
        <f ca="1">IFERROR((AK1575 - V_NK2!$X$12) / (V_NK2!$X$11- V_NK2!$X$12) * 100, 0)</f>
        <v>0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 t="e">
        <f ca="1">_xll.SRS1Splines.Functions25.Linear_Interp(V_NNG3A!$H$4:$H$12,V_NNG3A!$I$4:$I$12,BF1575)</f>
        <v>#NAME?</v>
      </c>
      <c r="BA1575" s="413" t="e">
        <f ca="1">(AZ1575/V_NNG3A!$I$8)*100</f>
        <v>#NAME?</v>
      </c>
      <c r="BB1575" s="308" t="e">
        <f ca="1">_xll.SRS1Splines.Functions25.Linear_Interp(V_NNG3A!$H$4:$H$12,V_NNG3A!$J$4:$J$12,BF1575)</f>
        <v>#NAME?</v>
      </c>
      <c r="BC1575" s="308">
        <f ca="1">IFERROR((AZ1575-V_NNG3A!$J$20) / (V_NNG3A!$J$19-V_NNG3A!$J$20) * 100, 0)</f>
        <v>0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 t="e">
        <f ca="1">_xll.SRS1Splines.Functions25.Linear_Interp(V_XNN1!$K$3:$K$8,V_XNN1!$L$3:$L$8,BT1575)</f>
        <v>#NAME?</v>
      </c>
      <c r="BO1575" s="413" t="e">
        <f ca="1">(BN1575/V_XNN1!$L$7)*100</f>
        <v>#NAME?</v>
      </c>
      <c r="BP1575" s="308" t="e">
        <f ca="1">_xll.SRS1Splines.Functions25.Linear_Interp(V_XNN1!$K$3:$K$8,V_XNN1!$M$3:$M$8,BT1575)</f>
        <v>#NAME?</v>
      </c>
      <c r="BQ1575" s="308">
        <f ca="1">IFERROR((BN1575 - V_XNN1!$M$16) / (V_XNN1!$M$15- V_XNN1!$M$16) * 100, 0)</f>
        <v>0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 t="e">
        <f ca="1">_xll.SRS1Splines.Functions25.Linear_Interp(V_NSPC!$N$4:$N$67,V_NSPC!$P$4:$P$67,CI1575)</f>
        <v>#NAME?</v>
      </c>
      <c r="CC1575" s="413" t="e">
        <f ca="1">(CB1575/V_NSPC!$T$5)*100</f>
        <v>#NAME?</v>
      </c>
      <c r="CD1575" s="308" t="e">
        <f ca="1">CB1575-V_NSPC!$T$6</f>
        <v>#NAME?</v>
      </c>
      <c r="CE1575" s="413">
        <f ca="1">IFERROR((CB1575 - V_NSPC!$T$6) / (V_NSPC!$T$5- V_NSPC!$T$6) * 100, 0)</f>
        <v>0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 t="e">
        <f ca="1">_xll.SRS1Splines.Functions25.Linear_Interp(V_NSPC!$X$4:$X$46,V_NSPC!$Z$4:$Z$46,CX1575)</f>
        <v>#NAME?</v>
      </c>
      <c r="CR1575" s="413" t="e">
        <f ca="1">(CQ1575/V_NSPC!$AD$5)*100</f>
        <v>#NAME?</v>
      </c>
      <c r="CS1575" s="308" t="e">
        <f ca="1">CQ1575-V_NSPC!$AD$6</f>
        <v>#NAME?</v>
      </c>
      <c r="CT1575" s="413">
        <f ca="1">IFERROR((CQ1575 - V_NSPC!$AD$6) / (V_NSPC!$AD$5- V_NSPC!$AD$6) * 100, 0)</f>
        <v>0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 t="e">
        <f ca="1">_xll.SRS1Splines.Functions25.Linear_Interp(V_NEM!$R$687:$R$703,V_NEM!$T$687:$T$703,M1576)+_xll.SRS1Splines.Functions25.Linear_Interp(V_NEM!$AB$687:$AB$703,V_NEM!$AD$687:$AD$703,N1576)</f>
        <v>#NAME?</v>
      </c>
      <c r="H1576" s="308" t="e">
        <f ca="1">(G1576/(V_NEM!$T$696+V_NEM!$AD$696))*100</f>
        <v>#NAME?</v>
      </c>
      <c r="I1576" s="308" t="e">
        <f ca="1">G1576-(V_NEM!$T$694+V_NEM!$AD$694)</f>
        <v>#NAME?</v>
      </c>
      <c r="J1576" s="308">
        <f ca="1"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0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 t="e">
        <f ca="1">_xll.SRS1Splines.Functions25.Linear_Interp(V_NK3!$P$8:$P$32,V_NK3!$R$8:$R$32,AC1576)</f>
        <v>#NAME?</v>
      </c>
      <c r="W1576" s="413" t="e">
        <f ca="1">(V1576/V_NK3!$R$28)*100</f>
        <v>#NAME?</v>
      </c>
      <c r="X1576" s="308" t="e">
        <f ca="1">V1576-V_NK3!$R$8</f>
        <v>#NAME?</v>
      </c>
      <c r="Y1576" s="308">
        <f ca="1">IFERROR((V1576 - V_NK3!$V$10) / (V_NK3!$V$9- V_NK3!$V$10) * 100, 0)</f>
        <v>0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 t="e">
        <f ca="1">_xll.SRS1Splines.Functions25.Linear_Interp(V_NK2!$R$10:$R$21,V_NK2!$T$10:$T$21,AR1576)</f>
        <v>#NAME?</v>
      </c>
      <c r="AL1576" s="413" t="e">
        <f ca="1">(AK1576/V_NK2!$T$18)*100</f>
        <v>#NAME?</v>
      </c>
      <c r="AM1576" s="308" t="e">
        <f ca="1">AK1576-V_NK2!$T$11</f>
        <v>#NAME?</v>
      </c>
      <c r="AN1576" s="308">
        <f ca="1">IFERROR((AK1576 - V_NK2!$X$12) / (V_NK2!$X$11- V_NK2!$X$12) * 100, 0)</f>
        <v>0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 t="e">
        <f ca="1">_xll.SRS1Splines.Functions25.Linear_Interp(V_NNG3A!$H$4:$H$12,V_NNG3A!$I$4:$I$12,BF1576)</f>
        <v>#NAME?</v>
      </c>
      <c r="BA1576" s="413" t="e">
        <f ca="1">(AZ1576/V_NNG3A!$I$8)*100</f>
        <v>#NAME?</v>
      </c>
      <c r="BB1576" s="308" t="e">
        <f ca="1">_xll.SRS1Splines.Functions25.Linear_Interp(V_NNG3A!$H$4:$H$12,V_NNG3A!$J$4:$J$12,BF1576)</f>
        <v>#NAME?</v>
      </c>
      <c r="BC1576" s="308">
        <f ca="1">IFERROR((AZ1576-V_NNG3A!$J$20) / (V_NNG3A!$J$19-V_NNG3A!$J$20) * 100, 0)</f>
        <v>0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 t="e">
        <f ca="1">_xll.SRS1Splines.Functions25.Linear_Interp(V_XNN1!$K$3:$K$8,V_XNN1!$L$3:$L$8,BT1576)</f>
        <v>#NAME?</v>
      </c>
      <c r="BO1576" s="413" t="e">
        <f ca="1">(BN1576/V_XNN1!$L$7)*100</f>
        <v>#NAME?</v>
      </c>
      <c r="BP1576" s="308" t="e">
        <f ca="1">_xll.SRS1Splines.Functions25.Linear_Interp(V_XNN1!$K$3:$K$8,V_XNN1!$M$3:$M$8,BT1576)</f>
        <v>#NAME?</v>
      </c>
      <c r="BQ1576" s="308">
        <f ca="1">IFERROR((BN1576 - V_XNN1!$M$16) / (V_XNN1!$M$15- V_XNN1!$M$16) * 100, 0)</f>
        <v>0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 t="e">
        <f ca="1">_xll.SRS1Splines.Functions25.Linear_Interp(V_NSPC!$N$4:$N$67,V_NSPC!$P$4:$P$67,CI1576)</f>
        <v>#NAME?</v>
      </c>
      <c r="CC1576" s="413" t="e">
        <f ca="1">(CB1576/V_NSPC!$T$5)*100</f>
        <v>#NAME?</v>
      </c>
      <c r="CD1576" s="308" t="e">
        <f ca="1">CB1576-V_NSPC!$T$6</f>
        <v>#NAME?</v>
      </c>
      <c r="CE1576" s="413">
        <f ca="1">IFERROR((CB1576 - V_NSPC!$T$6) / (V_NSPC!$T$5- V_NSPC!$T$6) * 100, 0)</f>
        <v>0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 t="e">
        <f ca="1">_xll.SRS1Splines.Functions25.Linear_Interp(V_NSPC!$X$4:$X$46,V_NSPC!$Z$4:$Z$46,CX1576)</f>
        <v>#NAME?</v>
      </c>
      <c r="CR1576" s="413" t="e">
        <f ca="1">(CQ1576/V_NSPC!$AD$5)*100</f>
        <v>#NAME?</v>
      </c>
      <c r="CS1576" s="308" t="e">
        <f ca="1">CQ1576-V_NSPC!$AD$6</f>
        <v>#NAME?</v>
      </c>
      <c r="CT1576" s="413">
        <f ca="1">IFERROR((CQ1576 - V_NSPC!$AD$6) / (V_NSPC!$AD$5- V_NSPC!$AD$6) * 100, 0)</f>
        <v>0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 t="e">
        <f ca="1">_xll.SRS1Splines.Functions25.Linear_Interp(V_NEM!$R$687:$R$703,V_NEM!$T$687:$T$703,M1577)+_xll.SRS1Splines.Functions25.Linear_Interp(V_NEM!$AB$687:$AB$703,V_NEM!$AD$687:$AD$703,N1577)</f>
        <v>#NAME?</v>
      </c>
      <c r="H1577" s="308" t="e">
        <f ca="1">(G1577/(V_NEM!$T$696+V_NEM!$AD$696))*100</f>
        <v>#NAME?</v>
      </c>
      <c r="I1577" s="308" t="e">
        <f ca="1">G1577-(V_NEM!$T$694+V_NEM!$AD$694)</f>
        <v>#NAME?</v>
      </c>
      <c r="J1577" s="308">
        <f ca="1"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0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 t="e">
        <f ca="1">_xll.SRS1Splines.Functions25.Linear_Interp(V_NK3!$P$8:$P$32,V_NK3!$R$8:$R$32,AC1577)</f>
        <v>#NAME?</v>
      </c>
      <c r="W1577" s="413" t="e">
        <f ca="1">(V1577/V_NK3!$R$28)*100</f>
        <v>#NAME?</v>
      </c>
      <c r="X1577" s="308" t="e">
        <f ca="1">V1577-V_NK3!$R$8</f>
        <v>#NAME?</v>
      </c>
      <c r="Y1577" s="308">
        <f ca="1">IFERROR((V1577 - V_NK3!$V$10) / (V_NK3!$V$9- V_NK3!$V$10) * 100, 0)</f>
        <v>0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 t="e">
        <f ca="1">_xll.SRS1Splines.Functions25.Linear_Interp(V_NK2!$R$10:$R$21,V_NK2!$T$10:$T$21,AR1577)</f>
        <v>#NAME?</v>
      </c>
      <c r="AL1577" s="413" t="e">
        <f ca="1">(AK1577/V_NK2!$T$18)*100</f>
        <v>#NAME?</v>
      </c>
      <c r="AM1577" s="308" t="e">
        <f ca="1">AK1577-V_NK2!$T$11</f>
        <v>#NAME?</v>
      </c>
      <c r="AN1577" s="308">
        <f ca="1">IFERROR((AK1577 - V_NK2!$X$12) / (V_NK2!$X$11- V_NK2!$X$12) * 100, 0)</f>
        <v>0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 t="e">
        <f ca="1">_xll.SRS1Splines.Functions25.Linear_Interp(V_NNG3A!$H$4:$H$12,V_NNG3A!$I$4:$I$12,BF1577)</f>
        <v>#NAME?</v>
      </c>
      <c r="BA1577" s="413" t="e">
        <f ca="1">(AZ1577/V_NNG3A!$I$8)*100</f>
        <v>#NAME?</v>
      </c>
      <c r="BB1577" s="308" t="e">
        <f ca="1">_xll.SRS1Splines.Functions25.Linear_Interp(V_NNG3A!$H$4:$H$12,V_NNG3A!$J$4:$J$12,BF1577)</f>
        <v>#NAME?</v>
      </c>
      <c r="BC1577" s="308">
        <f ca="1">IFERROR((AZ1577-V_NNG3A!$J$20) / (V_NNG3A!$J$19-V_NNG3A!$J$20) * 100, 0)</f>
        <v>0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 t="e">
        <f ca="1">_xll.SRS1Splines.Functions25.Linear_Interp(V_XNN1!$K$3:$K$8,V_XNN1!$L$3:$L$8,BT1577)</f>
        <v>#NAME?</v>
      </c>
      <c r="BO1577" s="413" t="e">
        <f ca="1">(BN1577/V_XNN1!$L$7)*100</f>
        <v>#NAME?</v>
      </c>
      <c r="BP1577" s="308" t="e">
        <f ca="1">_xll.SRS1Splines.Functions25.Linear_Interp(V_XNN1!$K$3:$K$8,V_XNN1!$M$3:$M$8,BT1577)</f>
        <v>#NAME?</v>
      </c>
      <c r="BQ1577" s="308">
        <f ca="1">IFERROR((BN1577 - V_XNN1!$M$16) / (V_XNN1!$M$15- V_XNN1!$M$16) * 100, 0)</f>
        <v>0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 t="e">
        <f ca="1">_xll.SRS1Splines.Functions25.Linear_Interp(V_NSPC!$N$4:$N$67,V_NSPC!$P$4:$P$67,CI1577)</f>
        <v>#NAME?</v>
      </c>
      <c r="CC1577" s="413" t="e">
        <f ca="1">(CB1577/V_NSPC!$T$5)*100</f>
        <v>#NAME?</v>
      </c>
      <c r="CD1577" s="308" t="e">
        <f ca="1">CB1577-V_NSPC!$T$6</f>
        <v>#NAME?</v>
      </c>
      <c r="CE1577" s="413">
        <f ca="1">IFERROR((CB1577 - V_NSPC!$T$6) / (V_NSPC!$T$5- V_NSPC!$T$6) * 100, 0)</f>
        <v>0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 t="e">
        <f ca="1">_xll.SRS1Splines.Functions25.Linear_Interp(V_NSPC!$X$4:$X$46,V_NSPC!$Z$4:$Z$46,CX1577)</f>
        <v>#NAME?</v>
      </c>
      <c r="CR1577" s="413" t="e">
        <f ca="1">(CQ1577/V_NSPC!$AD$5)*100</f>
        <v>#NAME?</v>
      </c>
      <c r="CS1577" s="308" t="e">
        <f ca="1">CQ1577-V_NSPC!$AD$6</f>
        <v>#NAME?</v>
      </c>
      <c r="CT1577" s="413">
        <f ca="1">IFERROR((CQ1577 - V_NSPC!$AD$6) / (V_NSPC!$AD$5- V_NSPC!$AD$6) * 100, 0)</f>
        <v>0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 t="e">
        <f ca="1">_xll.SRS1Splines.Functions25.Linear_Interp(V_NEM!$R$687:$R$703,V_NEM!$T$687:$T$703,M1578)+_xll.SRS1Splines.Functions25.Linear_Interp(V_NEM!$AB$687:$AB$703,V_NEM!$AD$687:$AD$703,N1578)</f>
        <v>#NAME?</v>
      </c>
      <c r="H1578" s="308" t="e">
        <f ca="1">(G1578/(V_NEM!$T$696+V_NEM!$AD$696))*100</f>
        <v>#NAME?</v>
      </c>
      <c r="I1578" s="308" t="e">
        <f ca="1">G1578-(V_NEM!$T$694+V_NEM!$AD$694)</f>
        <v>#NAME?</v>
      </c>
      <c r="J1578" s="308">
        <f ca="1"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0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 t="e">
        <f ca="1">_xll.SRS1Splines.Functions25.Linear_Interp(V_NK3!$P$8:$P$32,V_NK3!$R$8:$R$32,AC1578)</f>
        <v>#NAME?</v>
      </c>
      <c r="W1578" s="413" t="e">
        <f ca="1">(V1578/V_NK3!$R$28)*100</f>
        <v>#NAME?</v>
      </c>
      <c r="X1578" s="308" t="e">
        <f ca="1">V1578-V_NK3!$R$8</f>
        <v>#NAME?</v>
      </c>
      <c r="Y1578" s="308">
        <f ca="1">IFERROR((V1578 - V_NK3!$V$10) / (V_NK3!$V$9- V_NK3!$V$10) * 100, 0)</f>
        <v>0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 t="e">
        <f ca="1">_xll.SRS1Splines.Functions25.Linear_Interp(V_NK2!$R$10:$R$21,V_NK2!$T$10:$T$21,AR1578)</f>
        <v>#NAME?</v>
      </c>
      <c r="AL1578" s="413" t="e">
        <f ca="1">(AK1578/V_NK2!$T$18)*100</f>
        <v>#NAME?</v>
      </c>
      <c r="AM1578" s="308" t="e">
        <f ca="1">AK1578-V_NK2!$T$11</f>
        <v>#NAME?</v>
      </c>
      <c r="AN1578" s="308">
        <f ca="1">IFERROR((AK1578 - V_NK2!$X$12) / (V_NK2!$X$11- V_NK2!$X$12) * 100, 0)</f>
        <v>0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 t="e">
        <f ca="1">_xll.SRS1Splines.Functions25.Linear_Interp(V_NNG3A!$H$4:$H$12,V_NNG3A!$I$4:$I$12,BF1578)</f>
        <v>#NAME?</v>
      </c>
      <c r="BA1578" s="413" t="e">
        <f ca="1">(AZ1578/V_NNG3A!$I$8)*100</f>
        <v>#NAME?</v>
      </c>
      <c r="BB1578" s="308" t="e">
        <f ca="1">_xll.SRS1Splines.Functions25.Linear_Interp(V_NNG3A!$H$4:$H$12,V_NNG3A!$J$4:$J$12,BF1578)</f>
        <v>#NAME?</v>
      </c>
      <c r="BC1578" s="308">
        <f ca="1">IFERROR((AZ1578-V_NNG3A!$J$20) / (V_NNG3A!$J$19-V_NNG3A!$J$20) * 100, 0)</f>
        <v>0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 t="e">
        <f ca="1">_xll.SRS1Splines.Functions25.Linear_Interp(V_XNN1!$K$3:$K$8,V_XNN1!$L$3:$L$8,BT1578)</f>
        <v>#NAME?</v>
      </c>
      <c r="BO1578" s="413" t="e">
        <f ca="1">(BN1578/V_XNN1!$L$7)*100</f>
        <v>#NAME?</v>
      </c>
      <c r="BP1578" s="308" t="e">
        <f ca="1">_xll.SRS1Splines.Functions25.Linear_Interp(V_XNN1!$K$3:$K$8,V_XNN1!$M$3:$M$8,BT1578)</f>
        <v>#NAME?</v>
      </c>
      <c r="BQ1578" s="308">
        <f ca="1">IFERROR((BN1578 - V_XNN1!$M$16) / (V_XNN1!$M$15- V_XNN1!$M$16) * 100, 0)</f>
        <v>0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 t="e">
        <f ca="1">_xll.SRS1Splines.Functions25.Linear_Interp(V_NSPC!$N$4:$N$67,V_NSPC!$P$4:$P$67,CI1578)</f>
        <v>#NAME?</v>
      </c>
      <c r="CC1578" s="413" t="e">
        <f ca="1">(CB1578/V_NSPC!$T$5)*100</f>
        <v>#NAME?</v>
      </c>
      <c r="CD1578" s="308" t="e">
        <f ca="1">CB1578-V_NSPC!$T$6</f>
        <v>#NAME?</v>
      </c>
      <c r="CE1578" s="413">
        <f ca="1">IFERROR((CB1578 - V_NSPC!$T$6) / (V_NSPC!$T$5- V_NSPC!$T$6) * 100, 0)</f>
        <v>0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 t="e">
        <f ca="1">_xll.SRS1Splines.Functions25.Linear_Interp(V_NSPC!$X$4:$X$46,V_NSPC!$Z$4:$Z$46,CX1578)</f>
        <v>#NAME?</v>
      </c>
      <c r="CR1578" s="413" t="e">
        <f ca="1">(CQ1578/V_NSPC!$AD$5)*100</f>
        <v>#NAME?</v>
      </c>
      <c r="CS1578" s="308" t="e">
        <f ca="1">CQ1578-V_NSPC!$AD$6</f>
        <v>#NAME?</v>
      </c>
      <c r="CT1578" s="413">
        <f ca="1">IFERROR((CQ1578 - V_NSPC!$AD$6) / (V_NSPC!$AD$5- V_NSPC!$AD$6) * 100, 0)</f>
        <v>0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 t="e">
        <f ca="1">_xll.SRS1Splines.Functions25.Linear_Interp(V_NEM!$R$687:$R$703,V_NEM!$T$687:$T$703,M1579)+_xll.SRS1Splines.Functions25.Linear_Interp(V_NEM!$AB$687:$AB$703,V_NEM!$AD$687:$AD$703,N1579)</f>
        <v>#NAME?</v>
      </c>
      <c r="H1579" s="308" t="e">
        <f ca="1">(G1579/(V_NEM!$T$696+V_NEM!$AD$696))*100</f>
        <v>#NAME?</v>
      </c>
      <c r="I1579" s="308" t="e">
        <f ca="1">G1579-(V_NEM!$T$694+V_NEM!$AD$694)</f>
        <v>#NAME?</v>
      </c>
      <c r="J1579" s="308">
        <f ca="1"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0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 t="e">
        <f ca="1">_xll.SRS1Splines.Functions25.Linear_Interp(V_NK3!$P$8:$P$32,V_NK3!$R$8:$R$32,AC1579)</f>
        <v>#NAME?</v>
      </c>
      <c r="W1579" s="413" t="e">
        <f ca="1">(V1579/V_NK3!$R$28)*100</f>
        <v>#NAME?</v>
      </c>
      <c r="X1579" s="308" t="e">
        <f ca="1">V1579-V_NK3!$R$8</f>
        <v>#NAME?</v>
      </c>
      <c r="Y1579" s="308">
        <f ca="1">IFERROR((V1579 - V_NK3!$V$10) / (V_NK3!$V$9- V_NK3!$V$10) * 100, 0)</f>
        <v>0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 t="e">
        <f ca="1">_xll.SRS1Splines.Functions25.Linear_Interp(V_NK2!$R$10:$R$21,V_NK2!$T$10:$T$21,AR1579)</f>
        <v>#NAME?</v>
      </c>
      <c r="AL1579" s="413" t="e">
        <f ca="1">(AK1579/V_NK2!$T$18)*100</f>
        <v>#NAME?</v>
      </c>
      <c r="AM1579" s="308" t="e">
        <f ca="1">AK1579-V_NK2!$T$11</f>
        <v>#NAME?</v>
      </c>
      <c r="AN1579" s="308">
        <f ca="1">IFERROR((AK1579 - V_NK2!$X$12) / (V_NK2!$X$11- V_NK2!$X$12) * 100, 0)</f>
        <v>0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 t="e">
        <f ca="1">_xll.SRS1Splines.Functions25.Linear_Interp(V_NNG3A!$H$4:$H$12,V_NNG3A!$I$4:$I$12,BF1579)</f>
        <v>#NAME?</v>
      </c>
      <c r="BA1579" s="413" t="e">
        <f ca="1">(AZ1579/V_NNG3A!$I$8)*100</f>
        <v>#NAME?</v>
      </c>
      <c r="BB1579" s="308" t="e">
        <f ca="1">_xll.SRS1Splines.Functions25.Linear_Interp(V_NNG3A!$H$4:$H$12,V_NNG3A!$J$4:$J$12,BF1579)</f>
        <v>#NAME?</v>
      </c>
      <c r="BC1579" s="308">
        <f ca="1">IFERROR((AZ1579-V_NNG3A!$J$20) / (V_NNG3A!$J$19-V_NNG3A!$J$20) * 100, 0)</f>
        <v>0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 t="e">
        <f ca="1">_xll.SRS1Splines.Functions25.Linear_Interp(V_XNN1!$K$3:$K$8,V_XNN1!$L$3:$L$8,BT1579)</f>
        <v>#NAME?</v>
      </c>
      <c r="BO1579" s="413" t="e">
        <f ca="1">(BN1579/V_XNN1!$L$7)*100</f>
        <v>#NAME?</v>
      </c>
      <c r="BP1579" s="308" t="e">
        <f ca="1">_xll.SRS1Splines.Functions25.Linear_Interp(V_XNN1!$K$3:$K$8,V_XNN1!$M$3:$M$8,BT1579)</f>
        <v>#NAME?</v>
      </c>
      <c r="BQ1579" s="308">
        <f ca="1">IFERROR((BN1579 - V_XNN1!$M$16) / (V_XNN1!$M$15- V_XNN1!$M$16) * 100, 0)</f>
        <v>0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 t="e">
        <f ca="1">_xll.SRS1Splines.Functions25.Linear_Interp(V_NSPC!$N$4:$N$67,V_NSPC!$P$4:$P$67,CI1579)</f>
        <v>#NAME?</v>
      </c>
      <c r="CC1579" s="413" t="e">
        <f ca="1">(CB1579/V_NSPC!$T$5)*100</f>
        <v>#NAME?</v>
      </c>
      <c r="CD1579" s="308" t="e">
        <f ca="1">CB1579-V_NSPC!$T$6</f>
        <v>#NAME?</v>
      </c>
      <c r="CE1579" s="413">
        <f ca="1">IFERROR((CB1579 - V_NSPC!$T$6) / (V_NSPC!$T$5- V_NSPC!$T$6) * 100, 0)</f>
        <v>0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 t="e">
        <f ca="1">_xll.SRS1Splines.Functions25.Linear_Interp(V_NSPC!$X$4:$X$46,V_NSPC!$Z$4:$Z$46,CX1579)</f>
        <v>#NAME?</v>
      </c>
      <c r="CR1579" s="413" t="e">
        <f ca="1">(CQ1579/V_NSPC!$AD$5)*100</f>
        <v>#NAME?</v>
      </c>
      <c r="CS1579" s="308" t="e">
        <f ca="1">CQ1579-V_NSPC!$AD$6</f>
        <v>#NAME?</v>
      </c>
      <c r="CT1579" s="413">
        <f ca="1">IFERROR((CQ1579 - V_NSPC!$AD$6) / (V_NSPC!$AD$5- V_NSPC!$AD$6) * 100, 0)</f>
        <v>0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 t="e">
        <f ca="1">_xll.SRS1Splines.Functions25.Linear_Interp(V_NEM!$R$687:$R$703,V_NEM!$T$687:$T$703,M1580)+_xll.SRS1Splines.Functions25.Linear_Interp(V_NEM!$AB$687:$AB$703,V_NEM!$AD$687:$AD$703,N1580)</f>
        <v>#NAME?</v>
      </c>
      <c r="H1580" s="308" t="e">
        <f ca="1">(G1580/(V_NEM!$T$696+V_NEM!$AD$696))*100</f>
        <v>#NAME?</v>
      </c>
      <c r="I1580" s="308" t="e">
        <f ca="1">G1580-(V_NEM!$T$694+V_NEM!$AD$694)</f>
        <v>#NAME?</v>
      </c>
      <c r="J1580" s="308">
        <f ca="1"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0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 t="e">
        <f ca="1">_xll.SRS1Splines.Functions25.Linear_Interp(V_NK3!$P$8:$P$32,V_NK3!$R$8:$R$32,AC1580)</f>
        <v>#NAME?</v>
      </c>
      <c r="W1580" s="413" t="e">
        <f ca="1">(V1580/V_NK3!$R$28)*100</f>
        <v>#NAME?</v>
      </c>
      <c r="X1580" s="308" t="e">
        <f ca="1">V1580-V_NK3!$R$8</f>
        <v>#NAME?</v>
      </c>
      <c r="Y1580" s="308">
        <f ca="1">IFERROR((V1580 - V_NK3!$V$10) / (V_NK3!$V$9- V_NK3!$V$10) * 100, 0)</f>
        <v>0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 t="e">
        <f ca="1">_xll.SRS1Splines.Functions25.Linear_Interp(V_NK2!$R$10:$R$21,V_NK2!$T$10:$T$21,AR1580)</f>
        <v>#NAME?</v>
      </c>
      <c r="AL1580" s="413" t="e">
        <f ca="1">(AK1580/V_NK2!$T$18)*100</f>
        <v>#NAME?</v>
      </c>
      <c r="AM1580" s="308" t="e">
        <f ca="1">AK1580-V_NK2!$T$11</f>
        <v>#NAME?</v>
      </c>
      <c r="AN1580" s="308">
        <f ca="1">IFERROR((AK1580 - V_NK2!$X$12) / (V_NK2!$X$11- V_NK2!$X$12) * 100, 0)</f>
        <v>0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 t="e">
        <f ca="1">_xll.SRS1Splines.Functions25.Linear_Interp(V_NNG3A!$H$4:$H$12,V_NNG3A!$I$4:$I$12,BF1580)</f>
        <v>#NAME?</v>
      </c>
      <c r="BA1580" s="413" t="e">
        <f ca="1">(AZ1580/V_NNG3A!$I$8)*100</f>
        <v>#NAME?</v>
      </c>
      <c r="BB1580" s="308" t="e">
        <f ca="1">_xll.SRS1Splines.Functions25.Linear_Interp(V_NNG3A!$H$4:$H$12,V_NNG3A!$J$4:$J$12,BF1580)</f>
        <v>#NAME?</v>
      </c>
      <c r="BC1580" s="308">
        <f ca="1">IFERROR((AZ1580-V_NNG3A!$J$20) / (V_NNG3A!$J$19-V_NNG3A!$J$20) * 100, 0)</f>
        <v>0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 t="e">
        <f ca="1">_xll.SRS1Splines.Functions25.Linear_Interp(V_XNN1!$K$3:$K$8,V_XNN1!$L$3:$L$8,BT1580)</f>
        <v>#NAME?</v>
      </c>
      <c r="BO1580" s="413" t="e">
        <f ca="1">(BN1580/V_XNN1!$L$7)*100</f>
        <v>#NAME?</v>
      </c>
      <c r="BP1580" s="308" t="e">
        <f ca="1">_xll.SRS1Splines.Functions25.Linear_Interp(V_XNN1!$K$3:$K$8,V_XNN1!$M$3:$M$8,BT1580)</f>
        <v>#NAME?</v>
      </c>
      <c r="BQ1580" s="308">
        <f ca="1">IFERROR((BN1580 - V_XNN1!$M$16) / (V_XNN1!$M$15- V_XNN1!$M$16) * 100, 0)</f>
        <v>0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 t="e">
        <f ca="1">_xll.SRS1Splines.Functions25.Linear_Interp(V_NSPC!$N$4:$N$67,V_NSPC!$P$4:$P$67,CI1580)</f>
        <v>#NAME?</v>
      </c>
      <c r="CC1580" s="413" t="e">
        <f ca="1">(CB1580/V_NSPC!$T$5)*100</f>
        <v>#NAME?</v>
      </c>
      <c r="CD1580" s="308" t="e">
        <f ca="1">CB1580-V_NSPC!$T$6</f>
        <v>#NAME?</v>
      </c>
      <c r="CE1580" s="413">
        <f ca="1">IFERROR((CB1580 - V_NSPC!$T$6) / (V_NSPC!$T$5- V_NSPC!$T$6) * 100, 0)</f>
        <v>0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 t="e">
        <f ca="1">_xll.SRS1Splines.Functions25.Linear_Interp(V_NSPC!$X$4:$X$46,V_NSPC!$Z$4:$Z$46,CX1580)</f>
        <v>#NAME?</v>
      </c>
      <c r="CR1580" s="413" t="e">
        <f ca="1">(CQ1580/V_NSPC!$AD$5)*100</f>
        <v>#NAME?</v>
      </c>
      <c r="CS1580" s="308" t="e">
        <f ca="1">CQ1580-V_NSPC!$AD$6</f>
        <v>#NAME?</v>
      </c>
      <c r="CT1580" s="413">
        <f ca="1">IFERROR((CQ1580 - V_NSPC!$AD$6) / (V_NSPC!$AD$5- V_NSPC!$AD$6) * 100, 0)</f>
        <v>0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 t="e">
        <f ca="1">_xll.SRS1Splines.Functions25.Linear_Interp(V_NEM!$R$687:$R$703,V_NEM!$T$687:$T$703,M1581)+_xll.SRS1Splines.Functions25.Linear_Interp(V_NEM!$AB$687:$AB$703,V_NEM!$AD$687:$AD$703,N1581)</f>
        <v>#NAME?</v>
      </c>
      <c r="H1581" s="308" t="e">
        <f ca="1">(G1581/(V_NEM!$T$696+V_NEM!$AD$696))*100</f>
        <v>#NAME?</v>
      </c>
      <c r="I1581" s="308" t="e">
        <f ca="1">G1581-(V_NEM!$T$694+V_NEM!$AD$694)</f>
        <v>#NAME?</v>
      </c>
      <c r="J1581" s="308">
        <f ca="1"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0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 t="e">
        <f ca="1">_xll.SRS1Splines.Functions25.Linear_Interp(V_NK3!$P$8:$P$32,V_NK3!$R$8:$R$32,AC1581)</f>
        <v>#NAME?</v>
      </c>
      <c r="W1581" s="413" t="e">
        <f ca="1">(V1581/V_NK3!$R$28)*100</f>
        <v>#NAME?</v>
      </c>
      <c r="X1581" s="308" t="e">
        <f ca="1">V1581-V_NK3!$R$8</f>
        <v>#NAME?</v>
      </c>
      <c r="Y1581" s="308">
        <f ca="1">IFERROR((V1581 - V_NK3!$V$10) / (V_NK3!$V$9- V_NK3!$V$10) * 100, 0)</f>
        <v>0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 t="e">
        <f ca="1">_xll.SRS1Splines.Functions25.Linear_Interp(V_NK2!$R$10:$R$21,V_NK2!$T$10:$T$21,AR1581)</f>
        <v>#NAME?</v>
      </c>
      <c r="AL1581" s="413" t="e">
        <f ca="1">(AK1581/V_NK2!$T$18)*100</f>
        <v>#NAME?</v>
      </c>
      <c r="AM1581" s="308" t="e">
        <f ca="1">AK1581-V_NK2!$T$11</f>
        <v>#NAME?</v>
      </c>
      <c r="AN1581" s="308">
        <f ca="1">IFERROR((AK1581 - V_NK2!$X$12) / (V_NK2!$X$11- V_NK2!$X$12) * 100, 0)</f>
        <v>0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 t="e">
        <f ca="1">_xll.SRS1Splines.Functions25.Linear_Interp(V_NNG3A!$H$4:$H$12,V_NNG3A!$I$4:$I$12,BF1581)</f>
        <v>#NAME?</v>
      </c>
      <c r="BA1581" s="413" t="e">
        <f ca="1">(AZ1581/V_NNG3A!$I$8)*100</f>
        <v>#NAME?</v>
      </c>
      <c r="BB1581" s="308" t="e">
        <f ca="1">_xll.SRS1Splines.Functions25.Linear_Interp(V_NNG3A!$H$4:$H$12,V_NNG3A!$J$4:$J$12,BF1581)</f>
        <v>#NAME?</v>
      </c>
      <c r="BC1581" s="308">
        <f ca="1">IFERROR((AZ1581-V_NNG3A!$J$20) / (V_NNG3A!$J$19-V_NNG3A!$J$20) * 100, 0)</f>
        <v>0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 t="e">
        <f ca="1">_xll.SRS1Splines.Functions25.Linear_Interp(V_XNN1!$K$3:$K$8,V_XNN1!$L$3:$L$8,BT1581)</f>
        <v>#NAME?</v>
      </c>
      <c r="BO1581" s="413" t="e">
        <f ca="1">(BN1581/V_XNN1!$L$7)*100</f>
        <v>#NAME?</v>
      </c>
      <c r="BP1581" s="308" t="e">
        <f ca="1">_xll.SRS1Splines.Functions25.Linear_Interp(V_XNN1!$K$3:$K$8,V_XNN1!$M$3:$M$8,BT1581)</f>
        <v>#NAME?</v>
      </c>
      <c r="BQ1581" s="308">
        <f ca="1">IFERROR((BN1581 - V_XNN1!$M$16) / (V_XNN1!$M$15- V_XNN1!$M$16) * 100, 0)</f>
        <v>0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 t="e">
        <f ca="1">_xll.SRS1Splines.Functions25.Linear_Interp(V_NSPC!$N$4:$N$67,V_NSPC!$P$4:$P$67,CI1581)</f>
        <v>#NAME?</v>
      </c>
      <c r="CC1581" s="413" t="e">
        <f ca="1">(CB1581/V_NSPC!$T$5)*100</f>
        <v>#NAME?</v>
      </c>
      <c r="CD1581" s="308" t="e">
        <f ca="1">CB1581-V_NSPC!$T$6</f>
        <v>#NAME?</v>
      </c>
      <c r="CE1581" s="413">
        <f ca="1">IFERROR((CB1581 - V_NSPC!$T$6) / (V_NSPC!$T$5- V_NSPC!$T$6) * 100, 0)</f>
        <v>0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 t="e">
        <f ca="1">_xll.SRS1Splines.Functions25.Linear_Interp(V_NSPC!$X$4:$X$46,V_NSPC!$Z$4:$Z$46,CX1581)</f>
        <v>#NAME?</v>
      </c>
      <c r="CR1581" s="413" t="e">
        <f ca="1">(CQ1581/V_NSPC!$AD$5)*100</f>
        <v>#NAME?</v>
      </c>
      <c r="CS1581" s="308" t="e">
        <f ca="1">CQ1581-V_NSPC!$AD$6</f>
        <v>#NAME?</v>
      </c>
      <c r="CT1581" s="413">
        <f ca="1">IFERROR((CQ1581 - V_NSPC!$AD$6) / (V_NSPC!$AD$5- V_NSPC!$AD$6) * 100, 0)</f>
        <v>0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 t="e">
        <f ca="1">_xll.SRS1Splines.Functions25.Linear_Interp(V_NEM!$R$687:$R$703,V_NEM!$T$687:$T$703,M1582)+_xll.SRS1Splines.Functions25.Linear_Interp(V_NEM!$AB$687:$AB$703,V_NEM!$AD$687:$AD$703,N1582)</f>
        <v>#NAME?</v>
      </c>
      <c r="H1582" s="308" t="e">
        <f ca="1">(G1582/(V_NEM!$T$696+V_NEM!$AD$696))*100</f>
        <v>#NAME?</v>
      </c>
      <c r="I1582" s="308" t="e">
        <f ca="1">G1582-(V_NEM!$T$694+V_NEM!$AD$694)</f>
        <v>#NAME?</v>
      </c>
      <c r="J1582" s="308">
        <f ca="1"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0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 t="e">
        <f ca="1">_xll.SRS1Splines.Functions25.Linear_Interp(V_NK3!$P$8:$P$32,V_NK3!$R$8:$R$32,AC1582)</f>
        <v>#NAME?</v>
      </c>
      <c r="W1582" s="413" t="e">
        <f ca="1">(V1582/V_NK3!$R$28)*100</f>
        <v>#NAME?</v>
      </c>
      <c r="X1582" s="308" t="e">
        <f ca="1">V1582-V_NK3!$R$8</f>
        <v>#NAME?</v>
      </c>
      <c r="Y1582" s="308">
        <f ca="1">IFERROR((V1582 - V_NK3!$V$10) / (V_NK3!$V$9- V_NK3!$V$10) * 100, 0)</f>
        <v>0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 t="e">
        <f ca="1">_xll.SRS1Splines.Functions25.Linear_Interp(V_NK2!$R$10:$R$21,V_NK2!$T$10:$T$21,AR1582)</f>
        <v>#NAME?</v>
      </c>
      <c r="AL1582" s="413" t="e">
        <f ca="1">(AK1582/V_NK2!$T$18)*100</f>
        <v>#NAME?</v>
      </c>
      <c r="AM1582" s="308" t="e">
        <f ca="1">AK1582-V_NK2!$T$11</f>
        <v>#NAME?</v>
      </c>
      <c r="AN1582" s="308">
        <f ca="1">IFERROR((AK1582 - V_NK2!$X$12) / (V_NK2!$X$11- V_NK2!$X$12) * 100, 0)</f>
        <v>0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 t="e">
        <f ca="1">_xll.SRS1Splines.Functions25.Linear_Interp(V_NNG3A!$H$4:$H$12,V_NNG3A!$I$4:$I$12,BF1582)</f>
        <v>#NAME?</v>
      </c>
      <c r="BA1582" s="413" t="e">
        <f ca="1">(AZ1582/V_NNG3A!$I$8)*100</f>
        <v>#NAME?</v>
      </c>
      <c r="BB1582" s="308" t="e">
        <f ca="1">_xll.SRS1Splines.Functions25.Linear_Interp(V_NNG3A!$H$4:$H$12,V_NNG3A!$J$4:$J$12,BF1582)</f>
        <v>#NAME?</v>
      </c>
      <c r="BC1582" s="308">
        <f ca="1">IFERROR((AZ1582-V_NNG3A!$J$20) / (V_NNG3A!$J$19-V_NNG3A!$J$20) * 100, 0)</f>
        <v>0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 t="e">
        <f ca="1">_xll.SRS1Splines.Functions25.Linear_Interp(V_XNN1!$K$3:$K$8,V_XNN1!$L$3:$L$8,BT1582)</f>
        <v>#NAME?</v>
      </c>
      <c r="BO1582" s="413" t="e">
        <f ca="1">(BN1582/V_XNN1!$L$7)*100</f>
        <v>#NAME?</v>
      </c>
      <c r="BP1582" s="308" t="e">
        <f ca="1">_xll.SRS1Splines.Functions25.Linear_Interp(V_XNN1!$K$3:$K$8,V_XNN1!$M$3:$M$8,BT1582)</f>
        <v>#NAME?</v>
      </c>
      <c r="BQ1582" s="308">
        <f ca="1">IFERROR((BN1582 - V_XNN1!$M$16) / (V_XNN1!$M$15- V_XNN1!$M$16) * 100, 0)</f>
        <v>0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 t="e">
        <f ca="1">_xll.SRS1Splines.Functions25.Linear_Interp(V_NSPC!$N$4:$N$67,V_NSPC!$P$4:$P$67,CI1582)</f>
        <v>#NAME?</v>
      </c>
      <c r="CC1582" s="413" t="e">
        <f ca="1">(CB1582/V_NSPC!$T$5)*100</f>
        <v>#NAME?</v>
      </c>
      <c r="CD1582" s="308" t="e">
        <f ca="1">CB1582-V_NSPC!$T$6</f>
        <v>#NAME?</v>
      </c>
      <c r="CE1582" s="413">
        <f ca="1">IFERROR((CB1582 - V_NSPC!$T$6) / (V_NSPC!$T$5- V_NSPC!$T$6) * 100, 0)</f>
        <v>0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 t="e">
        <f ca="1">_xll.SRS1Splines.Functions25.Linear_Interp(V_NSPC!$X$4:$X$46,V_NSPC!$Z$4:$Z$46,CX1582)</f>
        <v>#NAME?</v>
      </c>
      <c r="CR1582" s="413" t="e">
        <f ca="1">(CQ1582/V_NSPC!$AD$5)*100</f>
        <v>#NAME?</v>
      </c>
      <c r="CS1582" s="308" t="e">
        <f ca="1">CQ1582-V_NSPC!$AD$6</f>
        <v>#NAME?</v>
      </c>
      <c r="CT1582" s="413">
        <f ca="1">IFERROR((CQ1582 - V_NSPC!$AD$6) / (V_NSPC!$AD$5- V_NSPC!$AD$6) * 100, 0)</f>
        <v>0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 t="e">
        <f ca="1">_xll.SRS1Splines.Functions25.Linear_Interp(V_NEM!$R$687:$R$703,V_NEM!$T$687:$T$703,M1583)+_xll.SRS1Splines.Functions25.Linear_Interp(V_NEM!$AB$687:$AB$703,V_NEM!$AD$687:$AD$703,N1583)</f>
        <v>#NAME?</v>
      </c>
      <c r="H1583" s="308" t="e">
        <f ca="1">(G1583/(V_NEM!$T$696+V_NEM!$AD$696))*100</f>
        <v>#NAME?</v>
      </c>
      <c r="I1583" s="308" t="e">
        <f ca="1">G1583-(V_NEM!$T$694+V_NEM!$AD$694)</f>
        <v>#NAME?</v>
      </c>
      <c r="J1583" s="308">
        <f ca="1"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0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 t="e">
        <f ca="1">_xll.SRS1Splines.Functions25.Linear_Interp(V_NK3!$P$8:$P$32,V_NK3!$R$8:$R$32,AC1583)</f>
        <v>#NAME?</v>
      </c>
      <c r="W1583" s="413" t="e">
        <f ca="1">(V1583/V_NK3!$R$28)*100</f>
        <v>#NAME?</v>
      </c>
      <c r="X1583" s="308" t="e">
        <f ca="1">V1583-V_NK3!$R$8</f>
        <v>#NAME?</v>
      </c>
      <c r="Y1583" s="308">
        <f ca="1">IFERROR((V1583 - V_NK3!$V$10) / (V_NK3!$V$9- V_NK3!$V$10) * 100, 0)</f>
        <v>0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 t="e">
        <f ca="1">_xll.SRS1Splines.Functions25.Linear_Interp(V_NK2!$R$10:$R$21,V_NK2!$T$10:$T$21,AR1583)</f>
        <v>#NAME?</v>
      </c>
      <c r="AL1583" s="413" t="e">
        <f ca="1">(AK1583/V_NK2!$T$18)*100</f>
        <v>#NAME?</v>
      </c>
      <c r="AM1583" s="308" t="e">
        <f ca="1">AK1583-V_NK2!$T$11</f>
        <v>#NAME?</v>
      </c>
      <c r="AN1583" s="308">
        <f ca="1">IFERROR((AK1583 - V_NK2!$X$12) / (V_NK2!$X$11- V_NK2!$X$12) * 100, 0)</f>
        <v>0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 t="e">
        <f ca="1">_xll.SRS1Splines.Functions25.Linear_Interp(V_NNG3A!$H$4:$H$12,V_NNG3A!$I$4:$I$12,BF1583)</f>
        <v>#NAME?</v>
      </c>
      <c r="BA1583" s="413" t="e">
        <f ca="1">(AZ1583/V_NNG3A!$I$8)*100</f>
        <v>#NAME?</v>
      </c>
      <c r="BB1583" s="308" t="e">
        <f ca="1">_xll.SRS1Splines.Functions25.Linear_Interp(V_NNG3A!$H$4:$H$12,V_NNG3A!$J$4:$J$12,BF1583)</f>
        <v>#NAME?</v>
      </c>
      <c r="BC1583" s="308">
        <f ca="1">IFERROR((AZ1583-V_NNG3A!$J$20) / (V_NNG3A!$J$19-V_NNG3A!$J$20) * 100, 0)</f>
        <v>0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 t="e">
        <f ca="1">_xll.SRS1Splines.Functions25.Linear_Interp(V_XNN1!$K$3:$K$8,V_XNN1!$L$3:$L$8,BT1583)</f>
        <v>#NAME?</v>
      </c>
      <c r="BO1583" s="413" t="e">
        <f ca="1">(BN1583/V_XNN1!$L$7)*100</f>
        <v>#NAME?</v>
      </c>
      <c r="BP1583" s="308" t="e">
        <f ca="1">_xll.SRS1Splines.Functions25.Linear_Interp(V_XNN1!$K$3:$K$8,V_XNN1!$M$3:$M$8,BT1583)</f>
        <v>#NAME?</v>
      </c>
      <c r="BQ1583" s="308">
        <f ca="1">IFERROR((BN1583 - V_XNN1!$M$16) / (V_XNN1!$M$15- V_XNN1!$M$16) * 100, 0)</f>
        <v>0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 t="e">
        <f ca="1">_xll.SRS1Splines.Functions25.Linear_Interp(V_NSPC!$N$4:$N$67,V_NSPC!$P$4:$P$67,CI1583)</f>
        <v>#NAME?</v>
      </c>
      <c r="CC1583" s="413" t="e">
        <f ca="1">(CB1583/V_NSPC!$T$5)*100</f>
        <v>#NAME?</v>
      </c>
      <c r="CD1583" s="308" t="e">
        <f ca="1">CB1583-V_NSPC!$T$6</f>
        <v>#NAME?</v>
      </c>
      <c r="CE1583" s="413">
        <f ca="1">IFERROR((CB1583 - V_NSPC!$T$6) / (V_NSPC!$T$5- V_NSPC!$T$6) * 100, 0)</f>
        <v>0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 t="e">
        <f ca="1">_xll.SRS1Splines.Functions25.Linear_Interp(V_NSPC!$X$4:$X$46,V_NSPC!$Z$4:$Z$46,CX1583)</f>
        <v>#NAME?</v>
      </c>
      <c r="CR1583" s="413" t="e">
        <f ca="1">(CQ1583/V_NSPC!$AD$5)*100</f>
        <v>#NAME?</v>
      </c>
      <c r="CS1583" s="308" t="e">
        <f ca="1">CQ1583-V_NSPC!$AD$6</f>
        <v>#NAME?</v>
      </c>
      <c r="CT1583" s="413">
        <f ca="1">IFERROR((CQ1583 - V_NSPC!$AD$6) / (V_NSPC!$AD$5- V_NSPC!$AD$6) * 100, 0)</f>
        <v>0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 t="e">
        <f ca="1">_xll.SRS1Splines.Functions25.Linear_Interp(V_NEM!$R$687:$R$703,V_NEM!$T$687:$T$703,M1584)+_xll.SRS1Splines.Functions25.Linear_Interp(V_NEM!$AB$687:$AB$703,V_NEM!$AD$687:$AD$703,N1584)</f>
        <v>#NAME?</v>
      </c>
      <c r="H1584" s="308" t="e">
        <f ca="1">(G1584/(V_NEM!$T$696+V_NEM!$AD$696))*100</f>
        <v>#NAME?</v>
      </c>
      <c r="I1584" s="308" t="e">
        <f ca="1">G1584-(V_NEM!$T$694+V_NEM!$AD$694)</f>
        <v>#NAME?</v>
      </c>
      <c r="J1584" s="308">
        <f ca="1"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0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 t="e">
        <f ca="1">_xll.SRS1Splines.Functions25.Linear_Interp(V_NK3!$P$8:$P$32,V_NK3!$R$8:$R$32,AC1584)</f>
        <v>#NAME?</v>
      </c>
      <c r="W1584" s="413" t="e">
        <f ca="1">(V1584/V_NK3!$R$28)*100</f>
        <v>#NAME?</v>
      </c>
      <c r="X1584" s="308" t="e">
        <f ca="1">V1584-V_NK3!$R$8</f>
        <v>#NAME?</v>
      </c>
      <c r="Y1584" s="308">
        <f ca="1">IFERROR((V1584 - V_NK3!$V$10) / (V_NK3!$V$9- V_NK3!$V$10) * 100, 0)</f>
        <v>0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 t="e">
        <f ca="1">_xll.SRS1Splines.Functions25.Linear_Interp(V_NK2!$R$10:$R$21,V_NK2!$T$10:$T$21,AR1584)</f>
        <v>#NAME?</v>
      </c>
      <c r="AL1584" s="413" t="e">
        <f ca="1">(AK1584/V_NK2!$T$18)*100</f>
        <v>#NAME?</v>
      </c>
      <c r="AM1584" s="308" t="e">
        <f ca="1">AK1584-V_NK2!$T$11</f>
        <v>#NAME?</v>
      </c>
      <c r="AN1584" s="308">
        <f ca="1">IFERROR((AK1584 - V_NK2!$X$12) / (V_NK2!$X$11- V_NK2!$X$12) * 100, 0)</f>
        <v>0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 t="e">
        <f ca="1">_xll.SRS1Splines.Functions25.Linear_Interp(V_NNG3A!$H$4:$H$12,V_NNG3A!$I$4:$I$12,BF1584)</f>
        <v>#NAME?</v>
      </c>
      <c r="BA1584" s="413" t="e">
        <f ca="1">(AZ1584/V_NNG3A!$I$8)*100</f>
        <v>#NAME?</v>
      </c>
      <c r="BB1584" s="308" t="e">
        <f ca="1">_xll.SRS1Splines.Functions25.Linear_Interp(V_NNG3A!$H$4:$H$12,V_NNG3A!$J$4:$J$12,BF1584)</f>
        <v>#NAME?</v>
      </c>
      <c r="BC1584" s="308">
        <f ca="1">IFERROR((AZ1584-V_NNG3A!$J$20) / (V_NNG3A!$J$19-V_NNG3A!$J$20) * 100, 0)</f>
        <v>0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 t="e">
        <f ca="1">_xll.SRS1Splines.Functions25.Linear_Interp(V_XNN1!$K$3:$K$8,V_XNN1!$L$3:$L$8,BT1584)</f>
        <v>#NAME?</v>
      </c>
      <c r="BO1584" s="413" t="e">
        <f ca="1">(BN1584/V_XNN1!$L$7)*100</f>
        <v>#NAME?</v>
      </c>
      <c r="BP1584" s="308" t="e">
        <f ca="1">_xll.SRS1Splines.Functions25.Linear_Interp(V_XNN1!$K$3:$K$8,V_XNN1!$M$3:$M$8,BT1584)</f>
        <v>#NAME?</v>
      </c>
      <c r="BQ1584" s="308">
        <f ca="1">IFERROR((BN1584 - V_XNN1!$M$16) / (V_XNN1!$M$15- V_XNN1!$M$16) * 100, 0)</f>
        <v>0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 t="e">
        <f ca="1">_xll.SRS1Splines.Functions25.Linear_Interp(V_NSPC!$N$4:$N$67,V_NSPC!$P$4:$P$67,CI1584)</f>
        <v>#NAME?</v>
      </c>
      <c r="CC1584" s="413" t="e">
        <f ca="1">(CB1584/V_NSPC!$T$5)*100</f>
        <v>#NAME?</v>
      </c>
      <c r="CD1584" s="308" t="e">
        <f ca="1">CB1584-V_NSPC!$T$6</f>
        <v>#NAME?</v>
      </c>
      <c r="CE1584" s="413">
        <f ca="1">IFERROR((CB1584 - V_NSPC!$T$6) / (V_NSPC!$T$5- V_NSPC!$T$6) * 100, 0)</f>
        <v>0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 t="e">
        <f ca="1">_xll.SRS1Splines.Functions25.Linear_Interp(V_NSPC!$X$4:$X$46,V_NSPC!$Z$4:$Z$46,CX1584)</f>
        <v>#NAME?</v>
      </c>
      <c r="CR1584" s="413" t="e">
        <f ca="1">(CQ1584/V_NSPC!$AD$5)*100</f>
        <v>#NAME?</v>
      </c>
      <c r="CS1584" s="308" t="e">
        <f ca="1">CQ1584-V_NSPC!$AD$6</f>
        <v>#NAME?</v>
      </c>
      <c r="CT1584" s="413">
        <f ca="1">IFERROR((CQ1584 - V_NSPC!$AD$6) / (V_NSPC!$AD$5- V_NSPC!$AD$6) * 100, 0)</f>
        <v>0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 t="e">
        <f ca="1">_xll.SRS1Splines.Functions25.Linear_Interp(V_NEM!$R$687:$R$703,V_NEM!$T$687:$T$703,M1585)+_xll.SRS1Splines.Functions25.Linear_Interp(V_NEM!$AB$687:$AB$703,V_NEM!$AD$687:$AD$703,N1585)</f>
        <v>#NAME?</v>
      </c>
      <c r="H1585" s="308" t="e">
        <f ca="1">(G1585/(V_NEM!$T$696+V_NEM!$AD$696))*100</f>
        <v>#NAME?</v>
      </c>
      <c r="I1585" s="308" t="e">
        <f ca="1">G1585-(V_NEM!$T$694+V_NEM!$AD$694)</f>
        <v>#NAME?</v>
      </c>
      <c r="J1585" s="308">
        <f ca="1"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0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 t="e">
        <f ca="1">_xll.SRS1Splines.Functions25.Linear_Interp(V_NK3!$P$8:$P$32,V_NK3!$R$8:$R$32,AC1585)</f>
        <v>#NAME?</v>
      </c>
      <c r="W1585" s="413" t="e">
        <f ca="1">(V1585/V_NK3!$R$28)*100</f>
        <v>#NAME?</v>
      </c>
      <c r="X1585" s="308" t="e">
        <f ca="1">V1585-V_NK3!$R$8</f>
        <v>#NAME?</v>
      </c>
      <c r="Y1585" s="308">
        <f ca="1">IFERROR((V1585 - V_NK3!$V$10) / (V_NK3!$V$9- V_NK3!$V$10) * 100, 0)</f>
        <v>0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 t="e">
        <f ca="1">_xll.SRS1Splines.Functions25.Linear_Interp(V_NK2!$R$10:$R$21,V_NK2!$T$10:$T$21,AR1585)</f>
        <v>#NAME?</v>
      </c>
      <c r="AL1585" s="413" t="e">
        <f ca="1">(AK1585/V_NK2!$T$18)*100</f>
        <v>#NAME?</v>
      </c>
      <c r="AM1585" s="308" t="e">
        <f ca="1">AK1585-V_NK2!$T$11</f>
        <v>#NAME?</v>
      </c>
      <c r="AN1585" s="308">
        <f ca="1">IFERROR((AK1585 - V_NK2!$X$12) / (V_NK2!$X$11- V_NK2!$X$12) * 100, 0)</f>
        <v>0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 t="e">
        <f ca="1">_xll.SRS1Splines.Functions25.Linear_Interp(V_NNG3A!$H$4:$H$12,V_NNG3A!$I$4:$I$12,BF1585)</f>
        <v>#NAME?</v>
      </c>
      <c r="BA1585" s="413" t="e">
        <f ca="1">(AZ1585/V_NNG3A!$I$8)*100</f>
        <v>#NAME?</v>
      </c>
      <c r="BB1585" s="308" t="e">
        <f ca="1">_xll.SRS1Splines.Functions25.Linear_Interp(V_NNG3A!$H$4:$H$12,V_NNG3A!$J$4:$J$12,BF1585)</f>
        <v>#NAME?</v>
      </c>
      <c r="BC1585" s="308">
        <f ca="1">IFERROR((AZ1585-V_NNG3A!$J$20) / (V_NNG3A!$J$19-V_NNG3A!$J$20) * 100, 0)</f>
        <v>0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 t="e">
        <f ca="1">_xll.SRS1Splines.Functions25.Linear_Interp(V_XNN1!$K$3:$K$8,V_XNN1!$L$3:$L$8,BT1585)</f>
        <v>#NAME?</v>
      </c>
      <c r="BO1585" s="413" t="e">
        <f ca="1">(BN1585/V_XNN1!$L$7)*100</f>
        <v>#NAME?</v>
      </c>
      <c r="BP1585" s="308" t="e">
        <f ca="1">_xll.SRS1Splines.Functions25.Linear_Interp(V_XNN1!$K$3:$K$8,V_XNN1!$M$3:$M$8,BT1585)</f>
        <v>#NAME?</v>
      </c>
      <c r="BQ1585" s="308">
        <f ca="1">IFERROR((BN1585 - V_XNN1!$M$16) / (V_XNN1!$M$15- V_XNN1!$M$16) * 100, 0)</f>
        <v>0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 t="e">
        <f ca="1">_xll.SRS1Splines.Functions25.Linear_Interp(V_NSPC!$N$4:$N$67,V_NSPC!$P$4:$P$67,CI1585)</f>
        <v>#NAME?</v>
      </c>
      <c r="CC1585" s="413" t="e">
        <f ca="1">(CB1585/V_NSPC!$T$5)*100</f>
        <v>#NAME?</v>
      </c>
      <c r="CD1585" s="308" t="e">
        <f ca="1">CB1585-V_NSPC!$T$6</f>
        <v>#NAME?</v>
      </c>
      <c r="CE1585" s="413">
        <f ca="1">IFERROR((CB1585 - V_NSPC!$T$6) / (V_NSPC!$T$5- V_NSPC!$T$6) * 100, 0)</f>
        <v>0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 t="e">
        <f ca="1">_xll.SRS1Splines.Functions25.Linear_Interp(V_NSPC!$X$4:$X$46,V_NSPC!$Z$4:$Z$46,CX1585)</f>
        <v>#NAME?</v>
      </c>
      <c r="CR1585" s="413" t="e">
        <f ca="1">(CQ1585/V_NSPC!$AD$5)*100</f>
        <v>#NAME?</v>
      </c>
      <c r="CS1585" s="308" t="e">
        <f ca="1">CQ1585-V_NSPC!$AD$6</f>
        <v>#NAME?</v>
      </c>
      <c r="CT1585" s="413">
        <f ca="1">IFERROR((CQ1585 - V_NSPC!$AD$6) / (V_NSPC!$AD$5- V_NSPC!$AD$6) * 100, 0)</f>
        <v>0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 t="e">
        <f ca="1">_xll.SRS1Splines.Functions25.Linear_Interp(V_NEM!$R$687:$R$703,V_NEM!$T$687:$T$703,M1586)+_xll.SRS1Splines.Functions25.Linear_Interp(V_NEM!$AB$687:$AB$703,V_NEM!$AD$687:$AD$703,N1586)</f>
        <v>#NAME?</v>
      </c>
      <c r="H1586" s="308" t="e">
        <f ca="1">(G1586/(V_NEM!$T$696+V_NEM!$AD$696))*100</f>
        <v>#NAME?</v>
      </c>
      <c r="I1586" s="308" t="e">
        <f ca="1">G1586-(V_NEM!$T$694+V_NEM!$AD$694)</f>
        <v>#NAME?</v>
      </c>
      <c r="J1586" s="308">
        <f ca="1"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0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 t="e">
        <f ca="1">_xll.SRS1Splines.Functions25.Linear_Interp(V_NK3!$P$8:$P$32,V_NK3!$R$8:$R$32,AC1586)</f>
        <v>#NAME?</v>
      </c>
      <c r="W1586" s="413" t="e">
        <f ca="1">(V1586/V_NK3!$R$28)*100</f>
        <v>#NAME?</v>
      </c>
      <c r="X1586" s="308" t="e">
        <f ca="1">V1586-V_NK3!$R$8</f>
        <v>#NAME?</v>
      </c>
      <c r="Y1586" s="308">
        <f ca="1">IFERROR((V1586 - V_NK3!$V$10) / (V_NK3!$V$9- V_NK3!$V$10) * 100, 0)</f>
        <v>0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 t="e">
        <f ca="1">_xll.SRS1Splines.Functions25.Linear_Interp(V_NK2!$R$10:$R$21,V_NK2!$T$10:$T$21,AR1586)</f>
        <v>#NAME?</v>
      </c>
      <c r="AL1586" s="413" t="e">
        <f ca="1">(AK1586/V_NK2!$T$18)*100</f>
        <v>#NAME?</v>
      </c>
      <c r="AM1586" s="308" t="e">
        <f ca="1">AK1586-V_NK2!$T$11</f>
        <v>#NAME?</v>
      </c>
      <c r="AN1586" s="308">
        <f ca="1">IFERROR((AK1586 - V_NK2!$X$12) / (V_NK2!$X$11- V_NK2!$X$12) * 100, 0)</f>
        <v>0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 t="e">
        <f ca="1">_xll.SRS1Splines.Functions25.Linear_Interp(V_NNG3A!$H$4:$H$12,V_NNG3A!$I$4:$I$12,BF1586)</f>
        <v>#NAME?</v>
      </c>
      <c r="BA1586" s="413" t="e">
        <f ca="1">(AZ1586/V_NNG3A!$I$8)*100</f>
        <v>#NAME?</v>
      </c>
      <c r="BB1586" s="308" t="e">
        <f ca="1">_xll.SRS1Splines.Functions25.Linear_Interp(V_NNG3A!$H$4:$H$12,V_NNG3A!$J$4:$J$12,BF1586)</f>
        <v>#NAME?</v>
      </c>
      <c r="BC1586" s="308">
        <f ca="1">IFERROR((AZ1586-V_NNG3A!$J$20) / (V_NNG3A!$J$19-V_NNG3A!$J$20) * 100, 0)</f>
        <v>0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 t="e">
        <f ca="1">_xll.SRS1Splines.Functions25.Linear_Interp(V_XNN1!$K$3:$K$8,V_XNN1!$L$3:$L$8,BT1586)</f>
        <v>#NAME?</v>
      </c>
      <c r="BO1586" s="413" t="e">
        <f ca="1">(BN1586/V_XNN1!$L$7)*100</f>
        <v>#NAME?</v>
      </c>
      <c r="BP1586" s="308" t="e">
        <f ca="1">_xll.SRS1Splines.Functions25.Linear_Interp(V_XNN1!$K$3:$K$8,V_XNN1!$M$3:$M$8,BT1586)</f>
        <v>#NAME?</v>
      </c>
      <c r="BQ1586" s="308">
        <f ca="1">IFERROR((BN1586 - V_XNN1!$M$16) / (V_XNN1!$M$15- V_XNN1!$M$16) * 100, 0)</f>
        <v>0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 t="e">
        <f ca="1">_xll.SRS1Splines.Functions25.Linear_Interp(V_NSPC!$N$4:$N$67,V_NSPC!$P$4:$P$67,CI1586)</f>
        <v>#NAME?</v>
      </c>
      <c r="CC1586" s="413" t="e">
        <f ca="1">(CB1586/V_NSPC!$T$5)*100</f>
        <v>#NAME?</v>
      </c>
      <c r="CD1586" s="308" t="e">
        <f ca="1">CB1586-V_NSPC!$T$6</f>
        <v>#NAME?</v>
      </c>
      <c r="CE1586" s="413">
        <f ca="1">IFERROR((CB1586 - V_NSPC!$T$6) / (V_NSPC!$T$5- V_NSPC!$T$6) * 100, 0)</f>
        <v>0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 t="e">
        <f ca="1">_xll.SRS1Splines.Functions25.Linear_Interp(V_NSPC!$X$4:$X$46,V_NSPC!$Z$4:$Z$46,CX1586)</f>
        <v>#NAME?</v>
      </c>
      <c r="CR1586" s="413" t="e">
        <f ca="1">(CQ1586/V_NSPC!$AD$5)*100</f>
        <v>#NAME?</v>
      </c>
      <c r="CS1586" s="308" t="e">
        <f ca="1">CQ1586-V_NSPC!$AD$6</f>
        <v>#NAME?</v>
      </c>
      <c r="CT1586" s="413">
        <f ca="1">IFERROR((CQ1586 - V_NSPC!$AD$6) / (V_NSPC!$AD$5- V_NSPC!$AD$6) * 100, 0)</f>
        <v>0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 t="e">
        <f ca="1">_xll.SRS1Splines.Functions25.Linear_Interp(V_NEM!$R$687:$R$703,V_NEM!$T$687:$T$703,M1587)+_xll.SRS1Splines.Functions25.Linear_Interp(V_NEM!$AB$687:$AB$703,V_NEM!$AD$687:$AD$703,N1587)</f>
        <v>#NAME?</v>
      </c>
      <c r="H1587" s="308" t="e">
        <f ca="1">(G1587/(V_NEM!$T$696+V_NEM!$AD$696))*100</f>
        <v>#NAME?</v>
      </c>
      <c r="I1587" s="308" t="e">
        <f ca="1">G1587-(V_NEM!$T$694+V_NEM!$AD$694)</f>
        <v>#NAME?</v>
      </c>
      <c r="J1587" s="308">
        <f ca="1"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0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 t="e">
        <f ca="1">_xll.SRS1Splines.Functions25.Linear_Interp(V_NK3!$P$8:$P$32,V_NK3!$R$8:$R$32,AC1587)</f>
        <v>#NAME?</v>
      </c>
      <c r="W1587" s="413" t="e">
        <f ca="1">(V1587/V_NK3!$R$28)*100</f>
        <v>#NAME?</v>
      </c>
      <c r="X1587" s="308" t="e">
        <f ca="1">V1587-V_NK3!$R$8</f>
        <v>#NAME?</v>
      </c>
      <c r="Y1587" s="308">
        <f ca="1">IFERROR((V1587 - V_NK3!$V$10) / (V_NK3!$V$9- V_NK3!$V$10) * 100, 0)</f>
        <v>0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 t="e">
        <f ca="1">_xll.SRS1Splines.Functions25.Linear_Interp(V_NK2!$R$10:$R$21,V_NK2!$T$10:$T$21,AR1587)</f>
        <v>#NAME?</v>
      </c>
      <c r="AL1587" s="413" t="e">
        <f ca="1">(AK1587/V_NK2!$T$18)*100</f>
        <v>#NAME?</v>
      </c>
      <c r="AM1587" s="308" t="e">
        <f ca="1">AK1587-V_NK2!$T$11</f>
        <v>#NAME?</v>
      </c>
      <c r="AN1587" s="308">
        <f ca="1">IFERROR((AK1587 - V_NK2!$X$12) / (V_NK2!$X$11- V_NK2!$X$12) * 100, 0)</f>
        <v>0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 t="e">
        <f ca="1">_xll.SRS1Splines.Functions25.Linear_Interp(V_NNG3A!$H$4:$H$12,V_NNG3A!$I$4:$I$12,BF1587)</f>
        <v>#NAME?</v>
      </c>
      <c r="BA1587" s="413" t="e">
        <f ca="1">(AZ1587/V_NNG3A!$I$8)*100</f>
        <v>#NAME?</v>
      </c>
      <c r="BB1587" s="308" t="e">
        <f ca="1">_xll.SRS1Splines.Functions25.Linear_Interp(V_NNG3A!$H$4:$H$12,V_NNG3A!$J$4:$J$12,BF1587)</f>
        <v>#NAME?</v>
      </c>
      <c r="BC1587" s="308">
        <f ca="1">IFERROR((AZ1587-V_NNG3A!$J$20) / (V_NNG3A!$J$19-V_NNG3A!$J$20) * 100, 0)</f>
        <v>0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 t="e">
        <f ca="1">_xll.SRS1Splines.Functions25.Linear_Interp(V_XNN1!$K$3:$K$8,V_XNN1!$L$3:$L$8,BT1587)</f>
        <v>#NAME?</v>
      </c>
      <c r="BO1587" s="413" t="e">
        <f ca="1">(BN1587/V_XNN1!$L$7)*100</f>
        <v>#NAME?</v>
      </c>
      <c r="BP1587" s="308" t="e">
        <f ca="1">_xll.SRS1Splines.Functions25.Linear_Interp(V_XNN1!$K$3:$K$8,V_XNN1!$M$3:$M$8,BT1587)</f>
        <v>#NAME?</v>
      </c>
      <c r="BQ1587" s="308">
        <f ca="1">IFERROR((BN1587 - V_XNN1!$M$16) / (V_XNN1!$M$15- V_XNN1!$M$16) * 100, 0)</f>
        <v>0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 t="e">
        <f ca="1">_xll.SRS1Splines.Functions25.Linear_Interp(V_NSPC!$N$4:$N$67,V_NSPC!$P$4:$P$67,CI1587)</f>
        <v>#NAME?</v>
      </c>
      <c r="CC1587" s="413" t="e">
        <f ca="1">(CB1587/V_NSPC!$T$5)*100</f>
        <v>#NAME?</v>
      </c>
      <c r="CD1587" s="308" t="e">
        <f ca="1">CB1587-V_NSPC!$T$6</f>
        <v>#NAME?</v>
      </c>
      <c r="CE1587" s="413">
        <f ca="1">IFERROR((CB1587 - V_NSPC!$T$6) / (V_NSPC!$T$5- V_NSPC!$T$6) * 100, 0)</f>
        <v>0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 t="e">
        <f ca="1">_xll.SRS1Splines.Functions25.Linear_Interp(V_NSPC!$X$4:$X$46,V_NSPC!$Z$4:$Z$46,CX1587)</f>
        <v>#NAME?</v>
      </c>
      <c r="CR1587" s="413" t="e">
        <f ca="1">(CQ1587/V_NSPC!$AD$5)*100</f>
        <v>#NAME?</v>
      </c>
      <c r="CS1587" s="308" t="e">
        <f ca="1">CQ1587-V_NSPC!$AD$6</f>
        <v>#NAME?</v>
      </c>
      <c r="CT1587" s="413">
        <f ca="1">IFERROR((CQ1587 - V_NSPC!$AD$6) / (V_NSPC!$AD$5- V_NSPC!$AD$6) * 100, 0)</f>
        <v>0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 t="e">
        <f ca="1">_xll.SRS1Splines.Functions25.Linear_Interp(V_NEM!$R$687:$R$703,V_NEM!$T$687:$T$703,M1588)+_xll.SRS1Splines.Functions25.Linear_Interp(V_NEM!$AB$687:$AB$703,V_NEM!$AD$687:$AD$703,N1588)</f>
        <v>#NAME?</v>
      </c>
      <c r="H1588" s="308" t="e">
        <f ca="1">(G1588/(V_NEM!$T$696+V_NEM!$AD$696))*100</f>
        <v>#NAME?</v>
      </c>
      <c r="I1588" s="308" t="e">
        <f ca="1">G1588-(V_NEM!$T$694+V_NEM!$AD$694)</f>
        <v>#NAME?</v>
      </c>
      <c r="J1588" s="308">
        <f ca="1"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0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 t="e">
        <f ca="1">_xll.SRS1Splines.Functions25.Linear_Interp(V_NK3!$P$8:$P$32,V_NK3!$R$8:$R$32,AC1588)</f>
        <v>#NAME?</v>
      </c>
      <c r="W1588" s="413" t="e">
        <f ca="1">(V1588/V_NK3!$R$28)*100</f>
        <v>#NAME?</v>
      </c>
      <c r="X1588" s="308" t="e">
        <f ca="1">V1588-V_NK3!$R$8</f>
        <v>#NAME?</v>
      </c>
      <c r="Y1588" s="308">
        <f ca="1">IFERROR((V1588 - V_NK3!$V$10) / (V_NK3!$V$9- V_NK3!$V$10) * 100, 0)</f>
        <v>0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 t="e">
        <f ca="1">_xll.SRS1Splines.Functions25.Linear_Interp(V_NK2!$R$10:$R$21,V_NK2!$T$10:$T$21,AR1588)</f>
        <v>#NAME?</v>
      </c>
      <c r="AL1588" s="413" t="e">
        <f ca="1">(AK1588/V_NK2!$T$18)*100</f>
        <v>#NAME?</v>
      </c>
      <c r="AM1588" s="308" t="e">
        <f ca="1">AK1588-V_NK2!$T$11</f>
        <v>#NAME?</v>
      </c>
      <c r="AN1588" s="308">
        <f ca="1">IFERROR((AK1588 - V_NK2!$X$12) / (V_NK2!$X$11- V_NK2!$X$12) * 100, 0)</f>
        <v>0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 t="e">
        <f ca="1">_xll.SRS1Splines.Functions25.Linear_Interp(V_NNG3A!$H$4:$H$12,V_NNG3A!$I$4:$I$12,BF1588)</f>
        <v>#NAME?</v>
      </c>
      <c r="BA1588" s="413" t="e">
        <f ca="1">(AZ1588/V_NNG3A!$I$8)*100</f>
        <v>#NAME?</v>
      </c>
      <c r="BB1588" s="308" t="e">
        <f ca="1">_xll.SRS1Splines.Functions25.Linear_Interp(V_NNG3A!$H$4:$H$12,V_NNG3A!$J$4:$J$12,BF1588)</f>
        <v>#NAME?</v>
      </c>
      <c r="BC1588" s="308">
        <f ca="1">IFERROR((AZ1588-V_NNG3A!$J$20) / (V_NNG3A!$J$19-V_NNG3A!$J$20) * 100, 0)</f>
        <v>0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 t="e">
        <f ca="1">_xll.SRS1Splines.Functions25.Linear_Interp(V_XNN1!$K$3:$K$8,V_XNN1!$L$3:$L$8,BT1588)</f>
        <v>#NAME?</v>
      </c>
      <c r="BO1588" s="413" t="e">
        <f ca="1">(BN1588/V_XNN1!$L$7)*100</f>
        <v>#NAME?</v>
      </c>
      <c r="BP1588" s="308" t="e">
        <f ca="1">_xll.SRS1Splines.Functions25.Linear_Interp(V_XNN1!$K$3:$K$8,V_XNN1!$M$3:$M$8,BT1588)</f>
        <v>#NAME?</v>
      </c>
      <c r="BQ1588" s="308">
        <f ca="1">IFERROR((BN1588 - V_XNN1!$M$16) / (V_XNN1!$M$15- V_XNN1!$M$16) * 100, 0)</f>
        <v>0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 t="e">
        <f ca="1">_xll.SRS1Splines.Functions25.Linear_Interp(V_NSPC!$N$4:$N$67,V_NSPC!$P$4:$P$67,CI1588)</f>
        <v>#NAME?</v>
      </c>
      <c r="CC1588" s="413" t="e">
        <f ca="1">(CB1588/V_NSPC!$T$5)*100</f>
        <v>#NAME?</v>
      </c>
      <c r="CD1588" s="308" t="e">
        <f ca="1">CB1588-V_NSPC!$T$6</f>
        <v>#NAME?</v>
      </c>
      <c r="CE1588" s="413">
        <f ca="1">IFERROR((CB1588 - V_NSPC!$T$6) / (V_NSPC!$T$5- V_NSPC!$T$6) * 100, 0)</f>
        <v>0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 t="e">
        <f ca="1">_xll.SRS1Splines.Functions25.Linear_Interp(V_NSPC!$X$4:$X$46,V_NSPC!$Z$4:$Z$46,CX1588)</f>
        <v>#NAME?</v>
      </c>
      <c r="CR1588" s="413" t="e">
        <f ca="1">(CQ1588/V_NSPC!$AD$5)*100</f>
        <v>#NAME?</v>
      </c>
      <c r="CS1588" s="308" t="e">
        <f ca="1">CQ1588-V_NSPC!$AD$6</f>
        <v>#NAME?</v>
      </c>
      <c r="CT1588" s="413">
        <f ca="1">IFERROR((CQ1588 - V_NSPC!$AD$6) / (V_NSPC!$AD$5- V_NSPC!$AD$6) * 100, 0)</f>
        <v>0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 t="e">
        <f ca="1">_xll.SRS1Splines.Functions25.Linear_Interp(V_NEM!$R$687:$R$703,V_NEM!$T$687:$T$703,M1589)+_xll.SRS1Splines.Functions25.Linear_Interp(V_NEM!$AB$687:$AB$703,V_NEM!$AD$687:$AD$703,N1589)</f>
        <v>#NAME?</v>
      </c>
      <c r="H1589" s="308" t="e">
        <f ca="1">(G1589/(V_NEM!$T$696+V_NEM!$AD$696))*100</f>
        <v>#NAME?</v>
      </c>
      <c r="I1589" s="308" t="e">
        <f ca="1">G1589-(V_NEM!$T$694+V_NEM!$AD$694)</f>
        <v>#NAME?</v>
      </c>
      <c r="J1589" s="308">
        <f ca="1"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0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 t="e">
        <f ca="1">_xll.SRS1Splines.Functions25.Linear_Interp(V_NK3!$P$8:$P$32,V_NK3!$R$8:$R$32,AC1589)</f>
        <v>#NAME?</v>
      </c>
      <c r="W1589" s="413" t="e">
        <f ca="1">(V1589/V_NK3!$R$28)*100</f>
        <v>#NAME?</v>
      </c>
      <c r="X1589" s="308" t="e">
        <f ca="1">V1589-V_NK3!$R$8</f>
        <v>#NAME?</v>
      </c>
      <c r="Y1589" s="308">
        <f ca="1">IFERROR((V1589 - V_NK3!$V$10) / (V_NK3!$V$9- V_NK3!$V$10) * 100, 0)</f>
        <v>0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 t="e">
        <f ca="1">_xll.SRS1Splines.Functions25.Linear_Interp(V_NK2!$R$10:$R$21,V_NK2!$T$10:$T$21,AR1589)</f>
        <v>#NAME?</v>
      </c>
      <c r="AL1589" s="413" t="e">
        <f ca="1">(AK1589/V_NK2!$T$18)*100</f>
        <v>#NAME?</v>
      </c>
      <c r="AM1589" s="308" t="e">
        <f ca="1">AK1589-V_NK2!$T$11</f>
        <v>#NAME?</v>
      </c>
      <c r="AN1589" s="308">
        <f ca="1">IFERROR((AK1589 - V_NK2!$X$12) / (V_NK2!$X$11- V_NK2!$X$12) * 100, 0)</f>
        <v>0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 t="e">
        <f ca="1">_xll.SRS1Splines.Functions25.Linear_Interp(V_NNG3A!$H$4:$H$12,V_NNG3A!$I$4:$I$12,BF1589)</f>
        <v>#NAME?</v>
      </c>
      <c r="BA1589" s="413" t="e">
        <f ca="1">(AZ1589/V_NNG3A!$I$8)*100</f>
        <v>#NAME?</v>
      </c>
      <c r="BB1589" s="308" t="e">
        <f ca="1">_xll.SRS1Splines.Functions25.Linear_Interp(V_NNG3A!$H$4:$H$12,V_NNG3A!$J$4:$J$12,BF1589)</f>
        <v>#NAME?</v>
      </c>
      <c r="BC1589" s="308">
        <f ca="1">IFERROR((AZ1589-V_NNG3A!$J$20) / (V_NNG3A!$J$19-V_NNG3A!$J$20) * 100, 0)</f>
        <v>0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 t="e">
        <f ca="1">_xll.SRS1Splines.Functions25.Linear_Interp(V_XNN1!$K$3:$K$8,V_XNN1!$L$3:$L$8,BT1589)</f>
        <v>#NAME?</v>
      </c>
      <c r="BO1589" s="413" t="e">
        <f ca="1">(BN1589/V_XNN1!$L$7)*100</f>
        <v>#NAME?</v>
      </c>
      <c r="BP1589" s="308" t="e">
        <f ca="1">_xll.SRS1Splines.Functions25.Linear_Interp(V_XNN1!$K$3:$K$8,V_XNN1!$M$3:$M$8,BT1589)</f>
        <v>#NAME?</v>
      </c>
      <c r="BQ1589" s="308">
        <f ca="1">IFERROR((BN1589 - V_XNN1!$M$16) / (V_XNN1!$M$15- V_XNN1!$M$16) * 100, 0)</f>
        <v>0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 t="e">
        <f ca="1">_xll.SRS1Splines.Functions25.Linear_Interp(V_NSPC!$N$4:$N$67,V_NSPC!$P$4:$P$67,CI1589)</f>
        <v>#NAME?</v>
      </c>
      <c r="CC1589" s="413" t="e">
        <f ca="1">(CB1589/V_NSPC!$T$5)*100</f>
        <v>#NAME?</v>
      </c>
      <c r="CD1589" s="308" t="e">
        <f ca="1">CB1589-V_NSPC!$T$6</f>
        <v>#NAME?</v>
      </c>
      <c r="CE1589" s="413">
        <f ca="1">IFERROR((CB1589 - V_NSPC!$T$6) / (V_NSPC!$T$5- V_NSPC!$T$6) * 100, 0)</f>
        <v>0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 t="e">
        <f ca="1">_xll.SRS1Splines.Functions25.Linear_Interp(V_NSPC!$X$4:$X$46,V_NSPC!$Z$4:$Z$46,CX1589)</f>
        <v>#NAME?</v>
      </c>
      <c r="CR1589" s="413" t="e">
        <f ca="1">(CQ1589/V_NSPC!$AD$5)*100</f>
        <v>#NAME?</v>
      </c>
      <c r="CS1589" s="308" t="e">
        <f ca="1">CQ1589-V_NSPC!$AD$6</f>
        <v>#NAME?</v>
      </c>
      <c r="CT1589" s="413">
        <f ca="1">IFERROR((CQ1589 - V_NSPC!$AD$6) / (V_NSPC!$AD$5- V_NSPC!$AD$6) * 100, 0)</f>
        <v>0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 t="e">
        <f ca="1">_xll.SRS1Splines.Functions25.Linear_Interp(V_NEM!$R$687:$R$703,V_NEM!$T$687:$T$703,M1590)+_xll.SRS1Splines.Functions25.Linear_Interp(V_NEM!$AB$687:$AB$703,V_NEM!$AD$687:$AD$703,N1590)</f>
        <v>#NAME?</v>
      </c>
      <c r="H1590" s="308" t="e">
        <f ca="1">(G1590/(V_NEM!$T$696+V_NEM!$AD$696))*100</f>
        <v>#NAME?</v>
      </c>
      <c r="I1590" s="308" t="e">
        <f ca="1">G1590-(V_NEM!$T$694+V_NEM!$AD$694)</f>
        <v>#NAME?</v>
      </c>
      <c r="J1590" s="308">
        <f ca="1"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0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 t="e">
        <f ca="1">_xll.SRS1Splines.Functions25.Linear_Interp(V_NK3!$P$8:$P$32,V_NK3!$R$8:$R$32,AC1590)</f>
        <v>#NAME?</v>
      </c>
      <c r="W1590" s="413" t="e">
        <f ca="1">(V1590/V_NK3!$R$28)*100</f>
        <v>#NAME?</v>
      </c>
      <c r="X1590" s="308" t="e">
        <f ca="1">V1590-V_NK3!$R$8</f>
        <v>#NAME?</v>
      </c>
      <c r="Y1590" s="308">
        <f ca="1">IFERROR((V1590 - V_NK3!$V$10) / (V_NK3!$V$9- V_NK3!$V$10) * 100, 0)</f>
        <v>0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 t="e">
        <f ca="1">_xll.SRS1Splines.Functions25.Linear_Interp(V_NK2!$R$10:$R$21,V_NK2!$T$10:$T$21,AR1590)</f>
        <v>#NAME?</v>
      </c>
      <c r="AL1590" s="413" t="e">
        <f ca="1">(AK1590/V_NK2!$T$18)*100</f>
        <v>#NAME?</v>
      </c>
      <c r="AM1590" s="308" t="e">
        <f ca="1">AK1590-V_NK2!$T$11</f>
        <v>#NAME?</v>
      </c>
      <c r="AN1590" s="308">
        <f ca="1">IFERROR((AK1590 - V_NK2!$X$12) / (V_NK2!$X$11- V_NK2!$X$12) * 100, 0)</f>
        <v>0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 t="e">
        <f ca="1">_xll.SRS1Splines.Functions25.Linear_Interp(V_NNG3A!$H$4:$H$12,V_NNG3A!$I$4:$I$12,BF1590)</f>
        <v>#NAME?</v>
      </c>
      <c r="BA1590" s="413" t="e">
        <f ca="1">(AZ1590/V_NNG3A!$I$8)*100</f>
        <v>#NAME?</v>
      </c>
      <c r="BB1590" s="308" t="e">
        <f ca="1">_xll.SRS1Splines.Functions25.Linear_Interp(V_NNG3A!$H$4:$H$12,V_NNG3A!$J$4:$J$12,BF1590)</f>
        <v>#NAME?</v>
      </c>
      <c r="BC1590" s="308">
        <f ca="1">IFERROR((AZ1590-V_NNG3A!$J$20) / (V_NNG3A!$J$19-V_NNG3A!$J$20) * 100, 0)</f>
        <v>0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 t="e">
        <f ca="1">_xll.SRS1Splines.Functions25.Linear_Interp(V_XNN1!$K$3:$K$8,V_XNN1!$L$3:$L$8,BT1590)</f>
        <v>#NAME?</v>
      </c>
      <c r="BO1590" s="413" t="e">
        <f ca="1">(BN1590/V_XNN1!$L$7)*100</f>
        <v>#NAME?</v>
      </c>
      <c r="BP1590" s="308" t="e">
        <f ca="1">_xll.SRS1Splines.Functions25.Linear_Interp(V_XNN1!$K$3:$K$8,V_XNN1!$M$3:$M$8,BT1590)</f>
        <v>#NAME?</v>
      </c>
      <c r="BQ1590" s="308">
        <f ca="1">IFERROR((BN1590 - V_XNN1!$M$16) / (V_XNN1!$M$15- V_XNN1!$M$16) * 100, 0)</f>
        <v>0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 t="e">
        <f ca="1">_xll.SRS1Splines.Functions25.Linear_Interp(V_NSPC!$N$4:$N$67,V_NSPC!$P$4:$P$67,CI1590)</f>
        <v>#NAME?</v>
      </c>
      <c r="CC1590" s="413" t="e">
        <f ca="1">(CB1590/V_NSPC!$T$5)*100</f>
        <v>#NAME?</v>
      </c>
      <c r="CD1590" s="308" t="e">
        <f ca="1">CB1590-V_NSPC!$T$6</f>
        <v>#NAME?</v>
      </c>
      <c r="CE1590" s="413">
        <f ca="1">IFERROR((CB1590 - V_NSPC!$T$6) / (V_NSPC!$T$5- V_NSPC!$T$6) * 100, 0)</f>
        <v>0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 t="e">
        <f ca="1">_xll.SRS1Splines.Functions25.Linear_Interp(V_NSPC!$X$4:$X$46,V_NSPC!$Z$4:$Z$46,CX1590)</f>
        <v>#NAME?</v>
      </c>
      <c r="CR1590" s="413" t="e">
        <f ca="1">(CQ1590/V_NSPC!$AD$5)*100</f>
        <v>#NAME?</v>
      </c>
      <c r="CS1590" s="308" t="e">
        <f ca="1">CQ1590-V_NSPC!$AD$6</f>
        <v>#NAME?</v>
      </c>
      <c r="CT1590" s="413">
        <f ca="1">IFERROR((CQ1590 - V_NSPC!$AD$6) / (V_NSPC!$AD$5- V_NSPC!$AD$6) * 100, 0)</f>
        <v>0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 t="e">
        <f ca="1">_xll.SRS1Splines.Functions25.Linear_Interp(V_NEM!$R$687:$R$703,V_NEM!$T$687:$T$703,M1591)+_xll.SRS1Splines.Functions25.Linear_Interp(V_NEM!$AB$687:$AB$703,V_NEM!$AD$687:$AD$703,N1591)</f>
        <v>#NAME?</v>
      </c>
      <c r="H1591" s="308" t="e">
        <f ca="1">(G1591/(V_NEM!$T$696+V_NEM!$AD$696))*100</f>
        <v>#NAME?</v>
      </c>
      <c r="I1591" s="308" t="e">
        <f ca="1">G1591-(V_NEM!$T$694+V_NEM!$AD$694)</f>
        <v>#NAME?</v>
      </c>
      <c r="J1591" s="308">
        <f ca="1"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0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 t="e">
        <f ca="1">_xll.SRS1Splines.Functions25.Linear_Interp(V_NK3!$P$8:$P$32,V_NK3!$R$8:$R$32,AC1591)</f>
        <v>#NAME?</v>
      </c>
      <c r="W1591" s="413" t="e">
        <f ca="1">(V1591/V_NK3!$R$28)*100</f>
        <v>#NAME?</v>
      </c>
      <c r="X1591" s="308" t="e">
        <f ca="1">V1591-V_NK3!$R$8</f>
        <v>#NAME?</v>
      </c>
      <c r="Y1591" s="308">
        <f ca="1">IFERROR((V1591 - V_NK3!$V$10) / (V_NK3!$V$9- V_NK3!$V$10) * 100, 0)</f>
        <v>0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 t="e">
        <f ca="1">_xll.SRS1Splines.Functions25.Linear_Interp(V_NK2!$R$10:$R$21,V_NK2!$T$10:$T$21,AR1591)</f>
        <v>#NAME?</v>
      </c>
      <c r="AL1591" s="413" t="e">
        <f ca="1">(AK1591/V_NK2!$T$18)*100</f>
        <v>#NAME?</v>
      </c>
      <c r="AM1591" s="308" t="e">
        <f ca="1">AK1591-V_NK2!$T$11</f>
        <v>#NAME?</v>
      </c>
      <c r="AN1591" s="308">
        <f ca="1">IFERROR((AK1591 - V_NK2!$X$12) / (V_NK2!$X$11- V_NK2!$X$12) * 100, 0)</f>
        <v>0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 t="e">
        <f ca="1">_xll.SRS1Splines.Functions25.Linear_Interp(V_NNG3A!$H$4:$H$12,V_NNG3A!$I$4:$I$12,BF1591)</f>
        <v>#NAME?</v>
      </c>
      <c r="BA1591" s="413" t="e">
        <f ca="1">(AZ1591/V_NNG3A!$I$8)*100</f>
        <v>#NAME?</v>
      </c>
      <c r="BB1591" s="308" t="e">
        <f ca="1">_xll.SRS1Splines.Functions25.Linear_Interp(V_NNG3A!$H$4:$H$12,V_NNG3A!$J$4:$J$12,BF1591)</f>
        <v>#NAME?</v>
      </c>
      <c r="BC1591" s="308">
        <f ca="1">IFERROR((AZ1591-V_NNG3A!$J$20) / (V_NNG3A!$J$19-V_NNG3A!$J$20) * 100, 0)</f>
        <v>0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 t="e">
        <f ca="1">_xll.SRS1Splines.Functions25.Linear_Interp(V_XNN1!$K$3:$K$8,V_XNN1!$L$3:$L$8,BT1591)</f>
        <v>#NAME?</v>
      </c>
      <c r="BO1591" s="413" t="e">
        <f ca="1">(BN1591/V_XNN1!$L$7)*100</f>
        <v>#NAME?</v>
      </c>
      <c r="BP1591" s="308" t="e">
        <f ca="1">_xll.SRS1Splines.Functions25.Linear_Interp(V_XNN1!$K$3:$K$8,V_XNN1!$M$3:$M$8,BT1591)</f>
        <v>#NAME?</v>
      </c>
      <c r="BQ1591" s="308">
        <f ca="1">IFERROR((BN1591 - V_XNN1!$M$16) / (V_XNN1!$M$15- V_XNN1!$M$16) * 100, 0)</f>
        <v>0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 t="e">
        <f ca="1">_xll.SRS1Splines.Functions25.Linear_Interp(V_NSPC!$N$4:$N$67,V_NSPC!$P$4:$P$67,CI1591)</f>
        <v>#NAME?</v>
      </c>
      <c r="CC1591" s="413" t="e">
        <f ca="1">(CB1591/V_NSPC!$T$5)*100</f>
        <v>#NAME?</v>
      </c>
      <c r="CD1591" s="308" t="e">
        <f ca="1">CB1591-V_NSPC!$T$6</f>
        <v>#NAME?</v>
      </c>
      <c r="CE1591" s="413">
        <f ca="1">IFERROR((CB1591 - V_NSPC!$T$6) / (V_NSPC!$T$5- V_NSPC!$T$6) * 100, 0)</f>
        <v>0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 t="e">
        <f ca="1">_xll.SRS1Splines.Functions25.Linear_Interp(V_NSPC!$X$4:$X$46,V_NSPC!$Z$4:$Z$46,CX1591)</f>
        <v>#NAME?</v>
      </c>
      <c r="CR1591" s="413" t="e">
        <f ca="1">(CQ1591/V_NSPC!$AD$5)*100</f>
        <v>#NAME?</v>
      </c>
      <c r="CS1591" s="308" t="e">
        <f ca="1">CQ1591-V_NSPC!$AD$6</f>
        <v>#NAME?</v>
      </c>
      <c r="CT1591" s="413">
        <f ca="1">IFERROR((CQ1591 - V_NSPC!$AD$6) / (V_NSPC!$AD$5- V_NSPC!$AD$6) * 100, 0)</f>
        <v>0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 t="e">
        <f ca="1">_xll.SRS1Splines.Functions25.Linear_Interp(V_NEM!$R$687:$R$703,V_NEM!$T$687:$T$703,M1592)+_xll.SRS1Splines.Functions25.Linear_Interp(V_NEM!$AB$687:$AB$703,V_NEM!$AD$687:$AD$703,N1592)</f>
        <v>#NAME?</v>
      </c>
      <c r="H1592" s="308" t="e">
        <f ca="1">(G1592/(V_NEM!$T$696+V_NEM!$AD$696))*100</f>
        <v>#NAME?</v>
      </c>
      <c r="I1592" s="308" t="e">
        <f ca="1">G1592-(V_NEM!$T$694+V_NEM!$AD$694)</f>
        <v>#NAME?</v>
      </c>
      <c r="J1592" s="308">
        <f ca="1"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0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 t="e">
        <f ca="1">_xll.SRS1Splines.Functions25.Linear_Interp(V_NK3!$P$8:$P$32,V_NK3!$R$8:$R$32,AC1592)</f>
        <v>#NAME?</v>
      </c>
      <c r="W1592" s="413" t="e">
        <f ca="1">(V1592/V_NK3!$R$28)*100</f>
        <v>#NAME?</v>
      </c>
      <c r="X1592" s="308" t="e">
        <f ca="1">V1592-V_NK3!$R$8</f>
        <v>#NAME?</v>
      </c>
      <c r="Y1592" s="308">
        <f ca="1">IFERROR((V1592 - V_NK3!$V$10) / (V_NK3!$V$9- V_NK3!$V$10) * 100, 0)</f>
        <v>0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 t="e">
        <f ca="1">_xll.SRS1Splines.Functions25.Linear_Interp(V_NK2!$R$10:$R$21,V_NK2!$T$10:$T$21,AR1592)</f>
        <v>#NAME?</v>
      </c>
      <c r="AL1592" s="413" t="e">
        <f ca="1">(AK1592/V_NK2!$T$18)*100</f>
        <v>#NAME?</v>
      </c>
      <c r="AM1592" s="308" t="e">
        <f ca="1">AK1592-V_NK2!$T$11</f>
        <v>#NAME?</v>
      </c>
      <c r="AN1592" s="308">
        <f ca="1">IFERROR((AK1592 - V_NK2!$X$12) / (V_NK2!$X$11- V_NK2!$X$12) * 100, 0)</f>
        <v>0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 t="e">
        <f ca="1">_xll.SRS1Splines.Functions25.Linear_Interp(V_NNG3A!$H$4:$H$12,V_NNG3A!$I$4:$I$12,BF1592)</f>
        <v>#NAME?</v>
      </c>
      <c r="BA1592" s="413" t="e">
        <f ca="1">(AZ1592/V_NNG3A!$I$8)*100</f>
        <v>#NAME?</v>
      </c>
      <c r="BB1592" s="308" t="e">
        <f ca="1">_xll.SRS1Splines.Functions25.Linear_Interp(V_NNG3A!$H$4:$H$12,V_NNG3A!$J$4:$J$12,BF1592)</f>
        <v>#NAME?</v>
      </c>
      <c r="BC1592" s="308">
        <f ca="1">IFERROR((AZ1592-V_NNG3A!$J$20) / (V_NNG3A!$J$19-V_NNG3A!$J$20) * 100, 0)</f>
        <v>0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 t="e">
        <f ca="1">_xll.SRS1Splines.Functions25.Linear_Interp(V_XNN1!$K$3:$K$8,V_XNN1!$L$3:$L$8,BT1592)</f>
        <v>#NAME?</v>
      </c>
      <c r="BO1592" s="413" t="e">
        <f ca="1">(BN1592/V_XNN1!$L$7)*100</f>
        <v>#NAME?</v>
      </c>
      <c r="BP1592" s="308" t="e">
        <f ca="1">_xll.SRS1Splines.Functions25.Linear_Interp(V_XNN1!$K$3:$K$8,V_XNN1!$M$3:$M$8,BT1592)</f>
        <v>#NAME?</v>
      </c>
      <c r="BQ1592" s="308">
        <f ca="1">IFERROR((BN1592 - V_XNN1!$M$16) / (V_XNN1!$M$15- V_XNN1!$M$16) * 100, 0)</f>
        <v>0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 t="e">
        <f ca="1">_xll.SRS1Splines.Functions25.Linear_Interp(V_NSPC!$N$4:$N$67,V_NSPC!$P$4:$P$67,CI1592)</f>
        <v>#NAME?</v>
      </c>
      <c r="CC1592" s="413" t="e">
        <f ca="1">(CB1592/V_NSPC!$T$5)*100</f>
        <v>#NAME?</v>
      </c>
      <c r="CD1592" s="308" t="e">
        <f ca="1">CB1592-V_NSPC!$T$6</f>
        <v>#NAME?</v>
      </c>
      <c r="CE1592" s="413">
        <f ca="1">IFERROR((CB1592 - V_NSPC!$T$6) / (V_NSPC!$T$5- V_NSPC!$T$6) * 100, 0)</f>
        <v>0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 t="e">
        <f ca="1">_xll.SRS1Splines.Functions25.Linear_Interp(V_NSPC!$X$4:$X$46,V_NSPC!$Z$4:$Z$46,CX1592)</f>
        <v>#NAME?</v>
      </c>
      <c r="CR1592" s="413" t="e">
        <f ca="1">(CQ1592/V_NSPC!$AD$5)*100</f>
        <v>#NAME?</v>
      </c>
      <c r="CS1592" s="308" t="e">
        <f ca="1">CQ1592-V_NSPC!$AD$6</f>
        <v>#NAME?</v>
      </c>
      <c r="CT1592" s="413">
        <f ca="1">IFERROR((CQ1592 - V_NSPC!$AD$6) / (V_NSPC!$AD$5- V_NSPC!$AD$6) * 100, 0)</f>
        <v>0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 t="e">
        <f ca="1">_xll.SRS1Splines.Functions25.Linear_Interp(V_NEM!$R$687:$R$703,V_NEM!$T$687:$T$703,M1593)+_xll.SRS1Splines.Functions25.Linear_Interp(V_NEM!$AB$687:$AB$703,V_NEM!$AD$687:$AD$703,N1593)</f>
        <v>#NAME?</v>
      </c>
      <c r="H1593" s="308" t="e">
        <f ca="1">(G1593/(V_NEM!$T$696+V_NEM!$AD$696))*100</f>
        <v>#NAME?</v>
      </c>
      <c r="I1593" s="308" t="e">
        <f ca="1">G1593-(V_NEM!$T$694+V_NEM!$AD$694)</f>
        <v>#NAME?</v>
      </c>
      <c r="J1593" s="308">
        <f ca="1"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0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 t="e">
        <f ca="1">_xll.SRS1Splines.Functions25.Linear_Interp(V_NK3!$P$8:$P$32,V_NK3!$R$8:$R$32,AC1593)</f>
        <v>#NAME?</v>
      </c>
      <c r="W1593" s="413" t="e">
        <f ca="1">(V1593/V_NK3!$R$28)*100</f>
        <v>#NAME?</v>
      </c>
      <c r="X1593" s="308" t="e">
        <f ca="1">V1593-V_NK3!$R$8</f>
        <v>#NAME?</v>
      </c>
      <c r="Y1593" s="308">
        <f ca="1">IFERROR((V1593 - V_NK3!$V$10) / (V_NK3!$V$9- V_NK3!$V$10) * 100, 0)</f>
        <v>0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 t="e">
        <f ca="1">_xll.SRS1Splines.Functions25.Linear_Interp(V_NK2!$R$10:$R$21,V_NK2!$T$10:$T$21,AR1593)</f>
        <v>#NAME?</v>
      </c>
      <c r="AL1593" s="413" t="e">
        <f ca="1">(AK1593/V_NK2!$T$18)*100</f>
        <v>#NAME?</v>
      </c>
      <c r="AM1593" s="308" t="e">
        <f ca="1">AK1593-V_NK2!$T$11</f>
        <v>#NAME?</v>
      </c>
      <c r="AN1593" s="308">
        <f ca="1">IFERROR((AK1593 - V_NK2!$X$12) / (V_NK2!$X$11- V_NK2!$X$12) * 100, 0)</f>
        <v>0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 t="e">
        <f ca="1">_xll.SRS1Splines.Functions25.Linear_Interp(V_NNG3A!$H$4:$H$12,V_NNG3A!$I$4:$I$12,BF1593)</f>
        <v>#NAME?</v>
      </c>
      <c r="BA1593" s="413" t="e">
        <f ca="1">(AZ1593/V_NNG3A!$I$8)*100</f>
        <v>#NAME?</v>
      </c>
      <c r="BB1593" s="308" t="e">
        <f ca="1">_xll.SRS1Splines.Functions25.Linear_Interp(V_NNG3A!$H$4:$H$12,V_NNG3A!$J$4:$J$12,BF1593)</f>
        <v>#NAME?</v>
      </c>
      <c r="BC1593" s="308">
        <f ca="1">IFERROR((AZ1593-V_NNG3A!$J$20) / (V_NNG3A!$J$19-V_NNG3A!$J$20) * 100, 0)</f>
        <v>0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 t="e">
        <f ca="1">_xll.SRS1Splines.Functions25.Linear_Interp(V_XNN1!$K$3:$K$8,V_XNN1!$L$3:$L$8,BT1593)</f>
        <v>#NAME?</v>
      </c>
      <c r="BO1593" s="413" t="e">
        <f ca="1">(BN1593/V_XNN1!$L$7)*100</f>
        <v>#NAME?</v>
      </c>
      <c r="BP1593" s="308" t="e">
        <f ca="1">_xll.SRS1Splines.Functions25.Linear_Interp(V_XNN1!$K$3:$K$8,V_XNN1!$M$3:$M$8,BT1593)</f>
        <v>#NAME?</v>
      </c>
      <c r="BQ1593" s="308">
        <f ca="1">IFERROR((BN1593 - V_XNN1!$M$16) / (V_XNN1!$M$15- V_XNN1!$M$16) * 100, 0)</f>
        <v>0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 t="e">
        <f ca="1">_xll.SRS1Splines.Functions25.Linear_Interp(V_NSPC!$N$4:$N$67,V_NSPC!$P$4:$P$67,CI1593)</f>
        <v>#NAME?</v>
      </c>
      <c r="CC1593" s="413" t="e">
        <f ca="1">(CB1593/V_NSPC!$T$5)*100</f>
        <v>#NAME?</v>
      </c>
      <c r="CD1593" s="308" t="e">
        <f ca="1">CB1593-V_NSPC!$T$6</f>
        <v>#NAME?</v>
      </c>
      <c r="CE1593" s="413">
        <f ca="1">IFERROR((CB1593 - V_NSPC!$T$6) / (V_NSPC!$T$5- V_NSPC!$T$6) * 100, 0)</f>
        <v>0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 t="e">
        <f ca="1">_xll.SRS1Splines.Functions25.Linear_Interp(V_NSPC!$X$4:$X$46,V_NSPC!$Z$4:$Z$46,CX1593)</f>
        <v>#NAME?</v>
      </c>
      <c r="CR1593" s="413" t="e">
        <f ca="1">(CQ1593/V_NSPC!$AD$5)*100</f>
        <v>#NAME?</v>
      </c>
      <c r="CS1593" s="308" t="e">
        <f ca="1">CQ1593-V_NSPC!$AD$6</f>
        <v>#NAME?</v>
      </c>
      <c r="CT1593" s="413">
        <f ca="1">IFERROR((CQ1593 - V_NSPC!$AD$6) / (V_NSPC!$AD$5- V_NSPC!$AD$6) * 100, 0)</f>
        <v>0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 t="e">
        <f ca="1">_xll.SRS1Splines.Functions25.Linear_Interp(V_NEM!$R$687:$R$703,V_NEM!$T$687:$T$703,M1594)+_xll.SRS1Splines.Functions25.Linear_Interp(V_NEM!$AB$687:$AB$703,V_NEM!$AD$687:$AD$703,N1594)</f>
        <v>#NAME?</v>
      </c>
      <c r="H1594" s="308" t="e">
        <f ca="1">(G1594/(V_NEM!$T$696+V_NEM!$AD$696))*100</f>
        <v>#NAME?</v>
      </c>
      <c r="I1594" s="308" t="e">
        <f ca="1">G1594-(V_NEM!$T$694+V_NEM!$AD$694)</f>
        <v>#NAME?</v>
      </c>
      <c r="J1594" s="308">
        <f ca="1"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0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 t="e">
        <f ca="1">_xll.SRS1Splines.Functions25.Linear_Interp(V_NK3!$P$8:$P$32,V_NK3!$R$8:$R$32,AC1594)</f>
        <v>#NAME?</v>
      </c>
      <c r="W1594" s="413" t="e">
        <f ca="1">(V1594/V_NK3!$R$28)*100</f>
        <v>#NAME?</v>
      </c>
      <c r="X1594" s="308" t="e">
        <f ca="1">V1594-V_NK3!$R$8</f>
        <v>#NAME?</v>
      </c>
      <c r="Y1594" s="308">
        <f ca="1">IFERROR((V1594 - V_NK3!$V$10) / (V_NK3!$V$9- V_NK3!$V$10) * 100, 0)</f>
        <v>0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 t="e">
        <f ca="1">_xll.SRS1Splines.Functions25.Linear_Interp(V_NK2!$R$10:$R$21,V_NK2!$T$10:$T$21,AR1594)</f>
        <v>#NAME?</v>
      </c>
      <c r="AL1594" s="413" t="e">
        <f ca="1">(AK1594/V_NK2!$T$18)*100</f>
        <v>#NAME?</v>
      </c>
      <c r="AM1594" s="308" t="e">
        <f ca="1">AK1594-V_NK2!$T$11</f>
        <v>#NAME?</v>
      </c>
      <c r="AN1594" s="308">
        <f ca="1">IFERROR((AK1594 - V_NK2!$X$12) / (V_NK2!$X$11- V_NK2!$X$12) * 100, 0)</f>
        <v>0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 t="e">
        <f ca="1">_xll.SRS1Splines.Functions25.Linear_Interp(V_NNG3A!$H$4:$H$12,V_NNG3A!$I$4:$I$12,BF1594)</f>
        <v>#NAME?</v>
      </c>
      <c r="BA1594" s="413" t="e">
        <f ca="1">(AZ1594/V_NNG3A!$I$8)*100</f>
        <v>#NAME?</v>
      </c>
      <c r="BB1594" s="308" t="e">
        <f ca="1">_xll.SRS1Splines.Functions25.Linear_Interp(V_NNG3A!$H$4:$H$12,V_NNG3A!$J$4:$J$12,BF1594)</f>
        <v>#NAME?</v>
      </c>
      <c r="BC1594" s="308">
        <f ca="1">IFERROR((AZ1594-V_NNG3A!$J$20) / (V_NNG3A!$J$19-V_NNG3A!$J$20) * 100, 0)</f>
        <v>0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 t="e">
        <f ca="1">_xll.SRS1Splines.Functions25.Linear_Interp(V_XNN1!$K$3:$K$8,V_XNN1!$L$3:$L$8,BT1594)</f>
        <v>#NAME?</v>
      </c>
      <c r="BO1594" s="413" t="e">
        <f ca="1">(BN1594/V_XNN1!$L$7)*100</f>
        <v>#NAME?</v>
      </c>
      <c r="BP1594" s="308" t="e">
        <f ca="1">_xll.SRS1Splines.Functions25.Linear_Interp(V_XNN1!$K$3:$K$8,V_XNN1!$M$3:$M$8,BT1594)</f>
        <v>#NAME?</v>
      </c>
      <c r="BQ1594" s="308">
        <f ca="1">IFERROR((BN1594 - V_XNN1!$M$16) / (V_XNN1!$M$15- V_XNN1!$M$16) * 100, 0)</f>
        <v>0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 t="e">
        <f ca="1">_xll.SRS1Splines.Functions25.Linear_Interp(V_NSPC!$N$4:$N$67,V_NSPC!$P$4:$P$67,CI1594)</f>
        <v>#NAME?</v>
      </c>
      <c r="CC1594" s="413" t="e">
        <f ca="1">(CB1594/V_NSPC!$T$5)*100</f>
        <v>#NAME?</v>
      </c>
      <c r="CD1594" s="308" t="e">
        <f ca="1">CB1594-V_NSPC!$T$6</f>
        <v>#NAME?</v>
      </c>
      <c r="CE1594" s="413">
        <f ca="1">IFERROR((CB1594 - V_NSPC!$T$6) / (V_NSPC!$T$5- V_NSPC!$T$6) * 100, 0)</f>
        <v>0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 t="e">
        <f ca="1">_xll.SRS1Splines.Functions25.Linear_Interp(V_NSPC!$X$4:$X$46,V_NSPC!$Z$4:$Z$46,CX1594)</f>
        <v>#NAME?</v>
      </c>
      <c r="CR1594" s="413" t="e">
        <f ca="1">(CQ1594/V_NSPC!$AD$5)*100</f>
        <v>#NAME?</v>
      </c>
      <c r="CS1594" s="308" t="e">
        <f ca="1">CQ1594-V_NSPC!$AD$6</f>
        <v>#NAME?</v>
      </c>
      <c r="CT1594" s="413">
        <f ca="1">IFERROR((CQ1594 - V_NSPC!$AD$6) / (V_NSPC!$AD$5- V_NSPC!$AD$6) * 100, 0)</f>
        <v>0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 t="e">
        <f ca="1">_xll.SRS1Splines.Functions25.Linear_Interp(V_NEM!$R$687:$R$703,V_NEM!$T$687:$T$703,M1595)+_xll.SRS1Splines.Functions25.Linear_Interp(V_NEM!$AB$687:$AB$703,V_NEM!$AD$687:$AD$703,N1595)</f>
        <v>#NAME?</v>
      </c>
      <c r="H1595" s="308" t="e">
        <f ca="1">(G1595/(V_NEM!$T$696+V_NEM!$AD$696))*100</f>
        <v>#NAME?</v>
      </c>
      <c r="I1595" s="308" t="e">
        <f ca="1">G1595-(V_NEM!$T$694+V_NEM!$AD$694)</f>
        <v>#NAME?</v>
      </c>
      <c r="J1595" s="308">
        <f ca="1"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0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 t="e">
        <f ca="1">_xll.SRS1Splines.Functions25.Linear_Interp(V_NK3!$P$8:$P$32,V_NK3!$R$8:$R$32,AC1595)</f>
        <v>#NAME?</v>
      </c>
      <c r="W1595" s="413" t="e">
        <f ca="1">(V1595/V_NK3!$R$28)*100</f>
        <v>#NAME?</v>
      </c>
      <c r="X1595" s="308" t="e">
        <f ca="1">V1595-V_NK3!$R$8</f>
        <v>#NAME?</v>
      </c>
      <c r="Y1595" s="308">
        <f ca="1">IFERROR((V1595 - V_NK3!$V$10) / (V_NK3!$V$9- V_NK3!$V$10) * 100, 0)</f>
        <v>0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 t="e">
        <f ca="1">_xll.SRS1Splines.Functions25.Linear_Interp(V_NK2!$R$10:$R$21,V_NK2!$T$10:$T$21,AR1595)</f>
        <v>#NAME?</v>
      </c>
      <c r="AL1595" s="413" t="e">
        <f ca="1">(AK1595/V_NK2!$T$18)*100</f>
        <v>#NAME?</v>
      </c>
      <c r="AM1595" s="308" t="e">
        <f ca="1">AK1595-V_NK2!$T$11</f>
        <v>#NAME?</v>
      </c>
      <c r="AN1595" s="308">
        <f ca="1">IFERROR((AK1595 - V_NK2!$X$12) / (V_NK2!$X$11- V_NK2!$X$12) * 100, 0)</f>
        <v>0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 t="e">
        <f ca="1">_xll.SRS1Splines.Functions25.Linear_Interp(V_NNG3A!$H$4:$H$12,V_NNG3A!$I$4:$I$12,BF1595)</f>
        <v>#NAME?</v>
      </c>
      <c r="BA1595" s="413" t="e">
        <f ca="1">(AZ1595/V_NNG3A!$I$8)*100</f>
        <v>#NAME?</v>
      </c>
      <c r="BB1595" s="308" t="e">
        <f ca="1">_xll.SRS1Splines.Functions25.Linear_Interp(V_NNG3A!$H$4:$H$12,V_NNG3A!$J$4:$J$12,BF1595)</f>
        <v>#NAME?</v>
      </c>
      <c r="BC1595" s="308">
        <f ca="1">IFERROR((AZ1595-V_NNG3A!$J$20) / (V_NNG3A!$J$19-V_NNG3A!$J$20) * 100, 0)</f>
        <v>0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 t="e">
        <f ca="1">_xll.SRS1Splines.Functions25.Linear_Interp(V_XNN1!$K$3:$K$8,V_XNN1!$L$3:$L$8,BT1595)</f>
        <v>#NAME?</v>
      </c>
      <c r="BO1595" s="413" t="e">
        <f ca="1">(BN1595/V_XNN1!$L$7)*100</f>
        <v>#NAME?</v>
      </c>
      <c r="BP1595" s="308" t="e">
        <f ca="1">_xll.SRS1Splines.Functions25.Linear_Interp(V_XNN1!$K$3:$K$8,V_XNN1!$M$3:$M$8,BT1595)</f>
        <v>#NAME?</v>
      </c>
      <c r="BQ1595" s="308">
        <f ca="1">IFERROR((BN1595 - V_XNN1!$M$16) / (V_XNN1!$M$15- V_XNN1!$M$16) * 100, 0)</f>
        <v>0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 t="e">
        <f ca="1">_xll.SRS1Splines.Functions25.Linear_Interp(V_NSPC!$N$4:$N$67,V_NSPC!$P$4:$P$67,CI1595)</f>
        <v>#NAME?</v>
      </c>
      <c r="CC1595" s="413" t="e">
        <f ca="1">(CB1595/V_NSPC!$T$5)*100</f>
        <v>#NAME?</v>
      </c>
      <c r="CD1595" s="308" t="e">
        <f ca="1">CB1595-V_NSPC!$T$6</f>
        <v>#NAME?</v>
      </c>
      <c r="CE1595" s="413">
        <f ca="1">IFERROR((CB1595 - V_NSPC!$T$6) / (V_NSPC!$T$5- V_NSPC!$T$6) * 100, 0)</f>
        <v>0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 t="e">
        <f ca="1">_xll.SRS1Splines.Functions25.Linear_Interp(V_NSPC!$X$4:$X$46,V_NSPC!$Z$4:$Z$46,CX1595)</f>
        <v>#NAME?</v>
      </c>
      <c r="CR1595" s="413" t="e">
        <f ca="1">(CQ1595/V_NSPC!$AD$5)*100</f>
        <v>#NAME?</v>
      </c>
      <c r="CS1595" s="308" t="e">
        <f ca="1">CQ1595-V_NSPC!$AD$6</f>
        <v>#NAME?</v>
      </c>
      <c r="CT1595" s="413">
        <f ca="1">IFERROR((CQ1595 - V_NSPC!$AD$6) / (V_NSPC!$AD$5- V_NSPC!$AD$6) * 100, 0)</f>
        <v>0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 t="e">
        <f ca="1">_xll.SRS1Splines.Functions25.Linear_Interp(V_NEM!$R$687:$R$703,V_NEM!$T$687:$T$703,M1596)+_xll.SRS1Splines.Functions25.Linear_Interp(V_NEM!$AB$687:$AB$703,V_NEM!$AD$687:$AD$703,N1596)</f>
        <v>#NAME?</v>
      </c>
      <c r="H1596" s="308" t="e">
        <f ca="1">(G1596/(V_NEM!$T$696+V_NEM!$AD$696))*100</f>
        <v>#NAME?</v>
      </c>
      <c r="I1596" s="308" t="e">
        <f ca="1">G1596-(V_NEM!$T$694+V_NEM!$AD$694)</f>
        <v>#NAME?</v>
      </c>
      <c r="J1596" s="308">
        <f ca="1"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0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 t="e">
        <f ca="1">_xll.SRS1Splines.Functions25.Linear_Interp(V_NK3!$P$8:$P$32,V_NK3!$R$8:$R$32,AC1596)</f>
        <v>#NAME?</v>
      </c>
      <c r="W1596" s="413" t="e">
        <f ca="1">(V1596/V_NK3!$R$28)*100</f>
        <v>#NAME?</v>
      </c>
      <c r="X1596" s="308" t="e">
        <f ca="1">V1596-V_NK3!$R$8</f>
        <v>#NAME?</v>
      </c>
      <c r="Y1596" s="308">
        <f ca="1">IFERROR((V1596 - V_NK3!$V$10) / (V_NK3!$V$9- V_NK3!$V$10) * 100, 0)</f>
        <v>0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 t="e">
        <f ca="1">_xll.SRS1Splines.Functions25.Linear_Interp(V_NK2!$R$10:$R$21,V_NK2!$T$10:$T$21,AR1596)</f>
        <v>#NAME?</v>
      </c>
      <c r="AL1596" s="413" t="e">
        <f ca="1">(AK1596/V_NK2!$T$18)*100</f>
        <v>#NAME?</v>
      </c>
      <c r="AM1596" s="308" t="e">
        <f ca="1">AK1596-V_NK2!$T$11</f>
        <v>#NAME?</v>
      </c>
      <c r="AN1596" s="308">
        <f ca="1">IFERROR((AK1596 - V_NK2!$X$12) / (V_NK2!$X$11- V_NK2!$X$12) * 100, 0)</f>
        <v>0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 t="e">
        <f ca="1">_xll.SRS1Splines.Functions25.Linear_Interp(V_NNG3A!$H$4:$H$12,V_NNG3A!$I$4:$I$12,BF1596)</f>
        <v>#NAME?</v>
      </c>
      <c r="BA1596" s="413" t="e">
        <f ca="1">(AZ1596/V_NNG3A!$I$8)*100</f>
        <v>#NAME?</v>
      </c>
      <c r="BB1596" s="308" t="e">
        <f ca="1">_xll.SRS1Splines.Functions25.Linear_Interp(V_NNG3A!$H$4:$H$12,V_NNG3A!$J$4:$J$12,BF1596)</f>
        <v>#NAME?</v>
      </c>
      <c r="BC1596" s="308">
        <f ca="1">IFERROR((AZ1596-V_NNG3A!$J$20) / (V_NNG3A!$J$19-V_NNG3A!$J$20) * 100, 0)</f>
        <v>0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 t="e">
        <f ca="1">_xll.SRS1Splines.Functions25.Linear_Interp(V_XNN1!$K$3:$K$8,V_XNN1!$L$3:$L$8,BT1596)</f>
        <v>#NAME?</v>
      </c>
      <c r="BO1596" s="413" t="e">
        <f ca="1">(BN1596/V_XNN1!$L$7)*100</f>
        <v>#NAME?</v>
      </c>
      <c r="BP1596" s="308" t="e">
        <f ca="1">_xll.SRS1Splines.Functions25.Linear_Interp(V_XNN1!$K$3:$K$8,V_XNN1!$M$3:$M$8,BT1596)</f>
        <v>#NAME?</v>
      </c>
      <c r="BQ1596" s="308">
        <f ca="1">IFERROR((BN1596 - V_XNN1!$M$16) / (V_XNN1!$M$15- V_XNN1!$M$16) * 100, 0)</f>
        <v>0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 t="e">
        <f ca="1">_xll.SRS1Splines.Functions25.Linear_Interp(V_NSPC!$N$4:$N$67,V_NSPC!$P$4:$P$67,CI1596)</f>
        <v>#NAME?</v>
      </c>
      <c r="CC1596" s="413" t="e">
        <f ca="1">(CB1596/V_NSPC!$T$5)*100</f>
        <v>#NAME?</v>
      </c>
      <c r="CD1596" s="308" t="e">
        <f ca="1">CB1596-V_NSPC!$T$6</f>
        <v>#NAME?</v>
      </c>
      <c r="CE1596" s="413">
        <f ca="1">IFERROR((CB1596 - V_NSPC!$T$6) / (V_NSPC!$T$5- V_NSPC!$T$6) * 100, 0)</f>
        <v>0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 t="e">
        <f ca="1">_xll.SRS1Splines.Functions25.Linear_Interp(V_NSPC!$X$4:$X$46,V_NSPC!$Z$4:$Z$46,CX1596)</f>
        <v>#NAME?</v>
      </c>
      <c r="CR1596" s="413" t="e">
        <f ca="1">(CQ1596/V_NSPC!$AD$5)*100</f>
        <v>#NAME?</v>
      </c>
      <c r="CS1596" s="308" t="e">
        <f ca="1">CQ1596-V_NSPC!$AD$6</f>
        <v>#NAME?</v>
      </c>
      <c r="CT1596" s="413">
        <f ca="1">IFERROR((CQ1596 - V_NSPC!$AD$6) / (V_NSPC!$AD$5- V_NSPC!$AD$6) * 100, 0)</f>
        <v>0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 t="e">
        <f ca="1">_xll.SRS1Splines.Functions25.Linear_Interp(V_NEM!$R$687:$R$703,V_NEM!$T$687:$T$703,M1597)+_xll.SRS1Splines.Functions25.Linear_Interp(V_NEM!$AB$687:$AB$703,V_NEM!$AD$687:$AD$703,N1597)</f>
        <v>#NAME?</v>
      </c>
      <c r="H1597" s="308" t="e">
        <f ca="1">(G1597/(V_NEM!$T$696+V_NEM!$AD$696))*100</f>
        <v>#NAME?</v>
      </c>
      <c r="I1597" s="308" t="e">
        <f ca="1">G1597-(V_NEM!$T$694+V_NEM!$AD$694)</f>
        <v>#NAME?</v>
      </c>
      <c r="J1597" s="308">
        <f ca="1"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0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 t="e">
        <f ca="1">_xll.SRS1Splines.Functions25.Linear_Interp(V_NK3!$P$8:$P$32,V_NK3!$R$8:$R$32,AC1597)</f>
        <v>#NAME?</v>
      </c>
      <c r="W1597" s="413" t="e">
        <f ca="1">(V1597/V_NK3!$R$28)*100</f>
        <v>#NAME?</v>
      </c>
      <c r="X1597" s="308" t="e">
        <f ca="1">V1597-V_NK3!$R$8</f>
        <v>#NAME?</v>
      </c>
      <c r="Y1597" s="308">
        <f ca="1">IFERROR((V1597 - V_NK3!$V$10) / (V_NK3!$V$9- V_NK3!$V$10) * 100, 0)</f>
        <v>0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 t="e">
        <f ca="1">_xll.SRS1Splines.Functions25.Linear_Interp(V_NK2!$R$10:$R$21,V_NK2!$T$10:$T$21,AR1597)</f>
        <v>#NAME?</v>
      </c>
      <c r="AL1597" s="413" t="e">
        <f ca="1">(AK1597/V_NK2!$T$18)*100</f>
        <v>#NAME?</v>
      </c>
      <c r="AM1597" s="308" t="e">
        <f ca="1">AK1597-V_NK2!$T$11</f>
        <v>#NAME?</v>
      </c>
      <c r="AN1597" s="308">
        <f ca="1">IFERROR((AK1597 - V_NK2!$X$12) / (V_NK2!$X$11- V_NK2!$X$12) * 100, 0)</f>
        <v>0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 t="e">
        <f ca="1">_xll.SRS1Splines.Functions25.Linear_Interp(V_NNG3A!$H$4:$H$12,V_NNG3A!$I$4:$I$12,BF1597)</f>
        <v>#NAME?</v>
      </c>
      <c r="BA1597" s="413" t="e">
        <f ca="1">(AZ1597/V_NNG3A!$I$8)*100</f>
        <v>#NAME?</v>
      </c>
      <c r="BB1597" s="308" t="e">
        <f ca="1">_xll.SRS1Splines.Functions25.Linear_Interp(V_NNG3A!$H$4:$H$12,V_NNG3A!$J$4:$J$12,BF1597)</f>
        <v>#NAME?</v>
      </c>
      <c r="BC1597" s="308">
        <f ca="1">IFERROR((AZ1597-V_NNG3A!$J$20) / (V_NNG3A!$J$19-V_NNG3A!$J$20) * 100, 0)</f>
        <v>0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 t="e">
        <f ca="1">_xll.SRS1Splines.Functions25.Linear_Interp(V_XNN1!$K$3:$K$8,V_XNN1!$L$3:$L$8,BT1597)</f>
        <v>#NAME?</v>
      </c>
      <c r="BO1597" s="413" t="e">
        <f ca="1">(BN1597/V_XNN1!$L$7)*100</f>
        <v>#NAME?</v>
      </c>
      <c r="BP1597" s="308" t="e">
        <f ca="1">_xll.SRS1Splines.Functions25.Linear_Interp(V_XNN1!$K$3:$K$8,V_XNN1!$M$3:$M$8,BT1597)</f>
        <v>#NAME?</v>
      </c>
      <c r="BQ1597" s="308">
        <f ca="1">IFERROR((BN1597 - V_XNN1!$M$16) / (V_XNN1!$M$15- V_XNN1!$M$16) * 100, 0)</f>
        <v>0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 t="e">
        <f ca="1">_xll.SRS1Splines.Functions25.Linear_Interp(V_NSPC!$N$4:$N$67,V_NSPC!$P$4:$P$67,CI1597)</f>
        <v>#NAME?</v>
      </c>
      <c r="CC1597" s="413" t="e">
        <f ca="1">(CB1597/V_NSPC!$T$5)*100</f>
        <v>#NAME?</v>
      </c>
      <c r="CD1597" s="308" t="e">
        <f ca="1">CB1597-V_NSPC!$T$6</f>
        <v>#NAME?</v>
      </c>
      <c r="CE1597" s="413">
        <f ca="1">IFERROR((CB1597 - V_NSPC!$T$6) / (V_NSPC!$T$5- V_NSPC!$T$6) * 100, 0)</f>
        <v>0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 t="e">
        <f ca="1">_xll.SRS1Splines.Functions25.Linear_Interp(V_NSPC!$X$4:$X$46,V_NSPC!$Z$4:$Z$46,CX1597)</f>
        <v>#NAME?</v>
      </c>
      <c r="CR1597" s="413" t="e">
        <f ca="1">(CQ1597/V_NSPC!$AD$5)*100</f>
        <v>#NAME?</v>
      </c>
      <c r="CS1597" s="308" t="e">
        <f ca="1">CQ1597-V_NSPC!$AD$6</f>
        <v>#NAME?</v>
      </c>
      <c r="CT1597" s="413">
        <f ca="1">IFERROR((CQ1597 - V_NSPC!$AD$6) / (V_NSPC!$AD$5- V_NSPC!$AD$6) * 100, 0)</f>
        <v>0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 t="e">
        <f ca="1">_xll.SRS1Splines.Functions25.Linear_Interp(V_NEM!$R$687:$R$703,V_NEM!$T$687:$T$703,M1598)+_xll.SRS1Splines.Functions25.Linear_Interp(V_NEM!$AB$687:$AB$703,V_NEM!$AD$687:$AD$703,N1598)</f>
        <v>#NAME?</v>
      </c>
      <c r="H1598" s="308" t="e">
        <f ca="1">(G1598/(V_NEM!$T$696+V_NEM!$AD$696))*100</f>
        <v>#NAME?</v>
      </c>
      <c r="I1598" s="308" t="e">
        <f ca="1">G1598-(V_NEM!$T$694+V_NEM!$AD$694)</f>
        <v>#NAME?</v>
      </c>
      <c r="J1598" s="308">
        <f ca="1"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0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 t="e">
        <f ca="1">_xll.SRS1Splines.Functions25.Linear_Interp(V_NK3!$P$8:$P$32,V_NK3!$R$8:$R$32,AC1598)</f>
        <v>#NAME?</v>
      </c>
      <c r="W1598" s="413" t="e">
        <f ca="1">(V1598/V_NK3!$R$28)*100</f>
        <v>#NAME?</v>
      </c>
      <c r="X1598" s="308" t="e">
        <f ca="1">V1598-V_NK3!$R$8</f>
        <v>#NAME?</v>
      </c>
      <c r="Y1598" s="308">
        <f ca="1">IFERROR((V1598 - V_NK3!$V$10) / (V_NK3!$V$9- V_NK3!$V$10) * 100, 0)</f>
        <v>0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 t="e">
        <f ca="1">_xll.SRS1Splines.Functions25.Linear_Interp(V_NK2!$R$10:$R$21,V_NK2!$T$10:$T$21,AR1598)</f>
        <v>#NAME?</v>
      </c>
      <c r="AL1598" s="413" t="e">
        <f ca="1">(AK1598/V_NK2!$T$18)*100</f>
        <v>#NAME?</v>
      </c>
      <c r="AM1598" s="308" t="e">
        <f ca="1">AK1598-V_NK2!$T$11</f>
        <v>#NAME?</v>
      </c>
      <c r="AN1598" s="308">
        <f ca="1">IFERROR((AK1598 - V_NK2!$X$12) / (V_NK2!$X$11- V_NK2!$X$12) * 100, 0)</f>
        <v>0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 t="e">
        <f ca="1">_xll.SRS1Splines.Functions25.Linear_Interp(V_NNG3A!$H$4:$H$12,V_NNG3A!$I$4:$I$12,BF1598)</f>
        <v>#NAME?</v>
      </c>
      <c r="BA1598" s="413" t="e">
        <f ca="1">(AZ1598/V_NNG3A!$I$8)*100</f>
        <v>#NAME?</v>
      </c>
      <c r="BB1598" s="308" t="e">
        <f ca="1">_xll.SRS1Splines.Functions25.Linear_Interp(V_NNG3A!$H$4:$H$12,V_NNG3A!$J$4:$J$12,BF1598)</f>
        <v>#NAME?</v>
      </c>
      <c r="BC1598" s="308">
        <f ca="1">IFERROR((AZ1598-V_NNG3A!$J$20) / (V_NNG3A!$J$19-V_NNG3A!$J$20) * 100, 0)</f>
        <v>0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 t="e">
        <f ca="1">_xll.SRS1Splines.Functions25.Linear_Interp(V_XNN1!$K$3:$K$8,V_XNN1!$L$3:$L$8,BT1598)</f>
        <v>#NAME?</v>
      </c>
      <c r="BO1598" s="413" t="e">
        <f ca="1">(BN1598/V_XNN1!$L$7)*100</f>
        <v>#NAME?</v>
      </c>
      <c r="BP1598" s="308" t="e">
        <f ca="1">_xll.SRS1Splines.Functions25.Linear_Interp(V_XNN1!$K$3:$K$8,V_XNN1!$M$3:$M$8,BT1598)</f>
        <v>#NAME?</v>
      </c>
      <c r="BQ1598" s="308">
        <f ca="1">IFERROR((BN1598 - V_XNN1!$M$16) / (V_XNN1!$M$15- V_XNN1!$M$16) * 100, 0)</f>
        <v>0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 t="e">
        <f ca="1">_xll.SRS1Splines.Functions25.Linear_Interp(V_NSPC!$N$4:$N$67,V_NSPC!$P$4:$P$67,CI1598)</f>
        <v>#NAME?</v>
      </c>
      <c r="CC1598" s="413" t="e">
        <f ca="1">(CB1598/V_NSPC!$T$5)*100</f>
        <v>#NAME?</v>
      </c>
      <c r="CD1598" s="308" t="e">
        <f ca="1">CB1598-V_NSPC!$T$6</f>
        <v>#NAME?</v>
      </c>
      <c r="CE1598" s="413">
        <f ca="1">IFERROR((CB1598 - V_NSPC!$T$6) / (V_NSPC!$T$5- V_NSPC!$T$6) * 100, 0)</f>
        <v>0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 t="e">
        <f ca="1">_xll.SRS1Splines.Functions25.Linear_Interp(V_NSPC!$X$4:$X$46,V_NSPC!$Z$4:$Z$46,CX1598)</f>
        <v>#NAME?</v>
      </c>
      <c r="CR1598" s="413" t="e">
        <f ca="1">(CQ1598/V_NSPC!$AD$5)*100</f>
        <v>#NAME?</v>
      </c>
      <c r="CS1598" s="308" t="e">
        <f ca="1">CQ1598-V_NSPC!$AD$6</f>
        <v>#NAME?</v>
      </c>
      <c r="CT1598" s="413">
        <f ca="1">IFERROR((CQ1598 - V_NSPC!$AD$6) / (V_NSPC!$AD$5- V_NSPC!$AD$6) * 100, 0)</f>
        <v>0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 t="e">
        <f ca="1">_xll.SRS1Splines.Functions25.Linear_Interp(V_NEM!$R$687:$R$703,V_NEM!$T$687:$T$703,M1599)+_xll.SRS1Splines.Functions25.Linear_Interp(V_NEM!$AB$687:$AB$703,V_NEM!$AD$687:$AD$703,N1599)</f>
        <v>#NAME?</v>
      </c>
      <c r="H1599" s="308" t="e">
        <f ca="1">(G1599/(V_NEM!$T$696+V_NEM!$AD$696))*100</f>
        <v>#NAME?</v>
      </c>
      <c r="I1599" s="308" t="e">
        <f ca="1">G1599-(V_NEM!$T$694+V_NEM!$AD$694)</f>
        <v>#NAME?</v>
      </c>
      <c r="J1599" s="308">
        <f ca="1"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0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 t="e">
        <f ca="1">_xll.SRS1Splines.Functions25.Linear_Interp(V_NK3!$P$8:$P$32,V_NK3!$R$8:$R$32,AC1599)</f>
        <v>#NAME?</v>
      </c>
      <c r="W1599" s="413" t="e">
        <f ca="1">(V1599/V_NK3!$R$28)*100</f>
        <v>#NAME?</v>
      </c>
      <c r="X1599" s="308" t="e">
        <f ca="1">V1599-V_NK3!$R$8</f>
        <v>#NAME?</v>
      </c>
      <c r="Y1599" s="308">
        <f ca="1">IFERROR((V1599 - V_NK3!$V$10) / (V_NK3!$V$9- V_NK3!$V$10) * 100, 0)</f>
        <v>0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 t="e">
        <f ca="1">_xll.SRS1Splines.Functions25.Linear_Interp(V_NK2!$R$10:$R$21,V_NK2!$T$10:$T$21,AR1599)</f>
        <v>#NAME?</v>
      </c>
      <c r="AL1599" s="413" t="e">
        <f ca="1">(AK1599/V_NK2!$T$18)*100</f>
        <v>#NAME?</v>
      </c>
      <c r="AM1599" s="308" t="e">
        <f ca="1">AK1599-V_NK2!$T$11</f>
        <v>#NAME?</v>
      </c>
      <c r="AN1599" s="308">
        <f ca="1">IFERROR((AK1599 - V_NK2!$X$12) / (V_NK2!$X$11- V_NK2!$X$12) * 100, 0)</f>
        <v>0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 t="e">
        <f ca="1">_xll.SRS1Splines.Functions25.Linear_Interp(V_NNG3A!$H$4:$H$12,V_NNG3A!$I$4:$I$12,BF1599)</f>
        <v>#NAME?</v>
      </c>
      <c r="BA1599" s="413" t="e">
        <f ca="1">(AZ1599/V_NNG3A!$I$8)*100</f>
        <v>#NAME?</v>
      </c>
      <c r="BB1599" s="308" t="e">
        <f ca="1">_xll.SRS1Splines.Functions25.Linear_Interp(V_NNG3A!$H$4:$H$12,V_NNG3A!$J$4:$J$12,BF1599)</f>
        <v>#NAME?</v>
      </c>
      <c r="BC1599" s="308">
        <f ca="1">IFERROR((AZ1599-V_NNG3A!$J$20) / (V_NNG3A!$J$19-V_NNG3A!$J$20) * 100, 0)</f>
        <v>0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 t="e">
        <f ca="1">_xll.SRS1Splines.Functions25.Linear_Interp(V_XNN1!$K$3:$K$8,V_XNN1!$L$3:$L$8,BT1599)</f>
        <v>#NAME?</v>
      </c>
      <c r="BO1599" s="413" t="e">
        <f ca="1">(BN1599/V_XNN1!$L$7)*100</f>
        <v>#NAME?</v>
      </c>
      <c r="BP1599" s="308" t="e">
        <f ca="1">_xll.SRS1Splines.Functions25.Linear_Interp(V_XNN1!$K$3:$K$8,V_XNN1!$M$3:$M$8,BT1599)</f>
        <v>#NAME?</v>
      </c>
      <c r="BQ1599" s="308">
        <f ca="1">IFERROR((BN1599 - V_XNN1!$M$16) / (V_XNN1!$M$15- V_XNN1!$M$16) * 100, 0)</f>
        <v>0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 t="e">
        <f ca="1">_xll.SRS1Splines.Functions25.Linear_Interp(V_NSPC!$N$4:$N$67,V_NSPC!$P$4:$P$67,CI1599)</f>
        <v>#NAME?</v>
      </c>
      <c r="CC1599" s="413" t="e">
        <f ca="1">(CB1599/V_NSPC!$T$5)*100</f>
        <v>#NAME?</v>
      </c>
      <c r="CD1599" s="308" t="e">
        <f ca="1">CB1599-V_NSPC!$T$6</f>
        <v>#NAME?</v>
      </c>
      <c r="CE1599" s="413">
        <f ca="1">IFERROR((CB1599 - V_NSPC!$T$6) / (V_NSPC!$T$5- V_NSPC!$T$6) * 100, 0)</f>
        <v>0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 t="e">
        <f ca="1">_xll.SRS1Splines.Functions25.Linear_Interp(V_NSPC!$X$4:$X$46,V_NSPC!$Z$4:$Z$46,CX1599)</f>
        <v>#NAME?</v>
      </c>
      <c r="CR1599" s="413" t="e">
        <f ca="1">(CQ1599/V_NSPC!$AD$5)*100</f>
        <v>#NAME?</v>
      </c>
      <c r="CS1599" s="308" t="e">
        <f ca="1">CQ1599-V_NSPC!$AD$6</f>
        <v>#NAME?</v>
      </c>
      <c r="CT1599" s="413">
        <f ca="1">IFERROR((CQ1599 - V_NSPC!$AD$6) / (V_NSPC!$AD$5- V_NSPC!$AD$6) * 100, 0)</f>
        <v>0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 t="e">
        <f ca="1">_xll.SRS1Splines.Functions25.Linear_Interp(V_NEM!$R$687:$R$703,V_NEM!$T$687:$T$703,M1600)+_xll.SRS1Splines.Functions25.Linear_Interp(V_NEM!$AB$687:$AB$703,V_NEM!$AD$687:$AD$703,N1600)</f>
        <v>#NAME?</v>
      </c>
      <c r="H1600" s="308" t="e">
        <f ca="1">(G1600/(V_NEM!$T$696+V_NEM!$AD$696))*100</f>
        <v>#NAME?</v>
      </c>
      <c r="I1600" s="308" t="e">
        <f ca="1">G1600-(V_NEM!$T$694+V_NEM!$AD$694)</f>
        <v>#NAME?</v>
      </c>
      <c r="J1600" s="308">
        <f ca="1"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0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 t="e">
        <f ca="1">_xll.SRS1Splines.Functions25.Linear_Interp(V_NK3!$P$8:$P$32,V_NK3!$R$8:$R$32,AC1600)</f>
        <v>#NAME?</v>
      </c>
      <c r="W1600" s="413" t="e">
        <f ca="1">(V1600/V_NK3!$R$28)*100</f>
        <v>#NAME?</v>
      </c>
      <c r="X1600" s="308" t="e">
        <f ca="1">V1600-V_NK3!$R$8</f>
        <v>#NAME?</v>
      </c>
      <c r="Y1600" s="308">
        <f ca="1">IFERROR((V1600 - V_NK3!$V$10) / (V_NK3!$V$9- V_NK3!$V$10) * 100, 0)</f>
        <v>0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 t="e">
        <f ca="1">_xll.SRS1Splines.Functions25.Linear_Interp(V_NK2!$R$10:$R$21,V_NK2!$T$10:$T$21,AR1600)</f>
        <v>#NAME?</v>
      </c>
      <c r="AL1600" s="413" t="e">
        <f ca="1">(AK1600/V_NK2!$T$18)*100</f>
        <v>#NAME?</v>
      </c>
      <c r="AM1600" s="308" t="e">
        <f ca="1">AK1600-V_NK2!$T$11</f>
        <v>#NAME?</v>
      </c>
      <c r="AN1600" s="308">
        <f ca="1">IFERROR((AK1600 - V_NK2!$X$12) / (V_NK2!$X$11- V_NK2!$X$12) * 100, 0)</f>
        <v>0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 t="e">
        <f ca="1">_xll.SRS1Splines.Functions25.Linear_Interp(V_NNG3A!$H$4:$H$12,V_NNG3A!$I$4:$I$12,BF1600)</f>
        <v>#NAME?</v>
      </c>
      <c r="BA1600" s="413" t="e">
        <f ca="1">(AZ1600/V_NNG3A!$I$8)*100</f>
        <v>#NAME?</v>
      </c>
      <c r="BB1600" s="308" t="e">
        <f ca="1">_xll.SRS1Splines.Functions25.Linear_Interp(V_NNG3A!$H$4:$H$12,V_NNG3A!$J$4:$J$12,BF1600)</f>
        <v>#NAME?</v>
      </c>
      <c r="BC1600" s="308">
        <f ca="1">IFERROR((AZ1600-V_NNG3A!$J$20) / (V_NNG3A!$J$19-V_NNG3A!$J$20) * 100, 0)</f>
        <v>0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 t="e">
        <f ca="1">_xll.SRS1Splines.Functions25.Linear_Interp(V_XNN1!$K$3:$K$8,V_XNN1!$L$3:$L$8,BT1600)</f>
        <v>#NAME?</v>
      </c>
      <c r="BO1600" s="413" t="e">
        <f ca="1">(BN1600/V_XNN1!$L$7)*100</f>
        <v>#NAME?</v>
      </c>
      <c r="BP1600" s="308" t="e">
        <f ca="1">_xll.SRS1Splines.Functions25.Linear_Interp(V_XNN1!$K$3:$K$8,V_XNN1!$M$3:$M$8,BT1600)</f>
        <v>#NAME?</v>
      </c>
      <c r="BQ1600" s="308">
        <f ca="1">IFERROR((BN1600 - V_XNN1!$M$16) / (V_XNN1!$M$15- V_XNN1!$M$16) * 100, 0)</f>
        <v>0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 t="e">
        <f ca="1">_xll.SRS1Splines.Functions25.Linear_Interp(V_NSPC!$N$4:$N$67,V_NSPC!$P$4:$P$67,CI1600)</f>
        <v>#NAME?</v>
      </c>
      <c r="CC1600" s="413" t="e">
        <f ca="1">(CB1600/V_NSPC!$T$5)*100</f>
        <v>#NAME?</v>
      </c>
      <c r="CD1600" s="308" t="e">
        <f ca="1">CB1600-V_NSPC!$T$6</f>
        <v>#NAME?</v>
      </c>
      <c r="CE1600" s="413">
        <f ca="1">IFERROR((CB1600 - V_NSPC!$T$6) / (V_NSPC!$T$5- V_NSPC!$T$6) * 100, 0)</f>
        <v>0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 t="e">
        <f ca="1">_xll.SRS1Splines.Functions25.Linear_Interp(V_NSPC!$X$4:$X$46,V_NSPC!$Z$4:$Z$46,CX1600)</f>
        <v>#NAME?</v>
      </c>
      <c r="CR1600" s="413" t="e">
        <f ca="1">(CQ1600/V_NSPC!$AD$5)*100</f>
        <v>#NAME?</v>
      </c>
      <c r="CS1600" s="308" t="e">
        <f ca="1">CQ1600-V_NSPC!$AD$6</f>
        <v>#NAME?</v>
      </c>
      <c r="CT1600" s="413">
        <f ca="1">IFERROR((CQ1600 - V_NSPC!$AD$6) / (V_NSPC!$AD$5- V_NSPC!$AD$6) * 100, 0)</f>
        <v>0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 t="e">
        <f ca="1">_xll.SRS1Splines.Functions25.Linear_Interp(V_NEM!$R$687:$R$703,V_NEM!$T$687:$T$703,M1601)+_xll.SRS1Splines.Functions25.Linear_Interp(V_NEM!$AB$687:$AB$703,V_NEM!$AD$687:$AD$703,N1601)</f>
        <v>#NAME?</v>
      </c>
      <c r="H1601" s="308" t="e">
        <f ca="1">(G1601/(V_NEM!$T$696+V_NEM!$AD$696))*100</f>
        <v>#NAME?</v>
      </c>
      <c r="I1601" s="308" t="e">
        <f ca="1">G1601-(V_NEM!$T$694+V_NEM!$AD$694)</f>
        <v>#NAME?</v>
      </c>
      <c r="J1601" s="308">
        <f ca="1"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0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 t="e">
        <f ca="1">_xll.SRS1Splines.Functions25.Linear_Interp(V_NK3!$P$8:$P$32,V_NK3!$R$8:$R$32,AC1601)</f>
        <v>#NAME?</v>
      </c>
      <c r="W1601" s="413" t="e">
        <f ca="1">(V1601/V_NK3!$R$28)*100</f>
        <v>#NAME?</v>
      </c>
      <c r="X1601" s="308" t="e">
        <f ca="1">V1601-V_NK3!$R$8</f>
        <v>#NAME?</v>
      </c>
      <c r="Y1601" s="308">
        <f ca="1">IFERROR((V1601 - V_NK3!$V$10) / (V_NK3!$V$9- V_NK3!$V$10) * 100, 0)</f>
        <v>0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 t="e">
        <f ca="1">_xll.SRS1Splines.Functions25.Linear_Interp(V_NK2!$R$10:$R$21,V_NK2!$T$10:$T$21,AR1601)</f>
        <v>#NAME?</v>
      </c>
      <c r="AL1601" s="413" t="e">
        <f ca="1">(AK1601/V_NK2!$T$18)*100</f>
        <v>#NAME?</v>
      </c>
      <c r="AM1601" s="308" t="e">
        <f ca="1">AK1601-V_NK2!$T$11</f>
        <v>#NAME?</v>
      </c>
      <c r="AN1601" s="308">
        <f ca="1">IFERROR((AK1601 - V_NK2!$X$12) / (V_NK2!$X$11- V_NK2!$X$12) * 100, 0)</f>
        <v>0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 t="e">
        <f ca="1">_xll.SRS1Splines.Functions25.Linear_Interp(V_NNG3A!$H$4:$H$12,V_NNG3A!$I$4:$I$12,BF1601)</f>
        <v>#NAME?</v>
      </c>
      <c r="BA1601" s="413" t="e">
        <f ca="1">(AZ1601/V_NNG3A!$I$8)*100</f>
        <v>#NAME?</v>
      </c>
      <c r="BB1601" s="308" t="e">
        <f ca="1">_xll.SRS1Splines.Functions25.Linear_Interp(V_NNG3A!$H$4:$H$12,V_NNG3A!$J$4:$J$12,BF1601)</f>
        <v>#NAME?</v>
      </c>
      <c r="BC1601" s="308">
        <f ca="1">IFERROR((AZ1601-V_NNG3A!$J$20) / (V_NNG3A!$J$19-V_NNG3A!$J$20) * 100, 0)</f>
        <v>0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 t="e">
        <f ca="1">_xll.SRS1Splines.Functions25.Linear_Interp(V_XNN1!$K$3:$K$8,V_XNN1!$L$3:$L$8,BT1601)</f>
        <v>#NAME?</v>
      </c>
      <c r="BO1601" s="413" t="e">
        <f ca="1">(BN1601/V_XNN1!$L$7)*100</f>
        <v>#NAME?</v>
      </c>
      <c r="BP1601" s="308" t="e">
        <f ca="1">_xll.SRS1Splines.Functions25.Linear_Interp(V_XNN1!$K$3:$K$8,V_XNN1!$M$3:$M$8,BT1601)</f>
        <v>#NAME?</v>
      </c>
      <c r="BQ1601" s="308">
        <f ca="1">IFERROR((BN1601 - V_XNN1!$M$16) / (V_XNN1!$M$15- V_XNN1!$M$16) * 100, 0)</f>
        <v>0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 t="e">
        <f ca="1">_xll.SRS1Splines.Functions25.Linear_Interp(V_NSPC!$N$4:$N$67,V_NSPC!$P$4:$P$67,CI1601)</f>
        <v>#NAME?</v>
      </c>
      <c r="CC1601" s="413" t="e">
        <f ca="1">(CB1601/V_NSPC!$T$5)*100</f>
        <v>#NAME?</v>
      </c>
      <c r="CD1601" s="308" t="e">
        <f ca="1">CB1601-V_NSPC!$T$6</f>
        <v>#NAME?</v>
      </c>
      <c r="CE1601" s="413">
        <f ca="1">IFERROR((CB1601 - V_NSPC!$T$6) / (V_NSPC!$T$5- V_NSPC!$T$6) * 100, 0)</f>
        <v>0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 t="e">
        <f ca="1">_xll.SRS1Splines.Functions25.Linear_Interp(V_NSPC!$X$4:$X$46,V_NSPC!$Z$4:$Z$46,CX1601)</f>
        <v>#NAME?</v>
      </c>
      <c r="CR1601" s="413" t="e">
        <f ca="1">(CQ1601/V_NSPC!$AD$5)*100</f>
        <v>#NAME?</v>
      </c>
      <c r="CS1601" s="308" t="e">
        <f ca="1">CQ1601-V_NSPC!$AD$6</f>
        <v>#NAME?</v>
      </c>
      <c r="CT1601" s="413">
        <f ca="1">IFERROR((CQ1601 - V_NSPC!$AD$6) / (V_NSPC!$AD$5- V_NSPC!$AD$6) * 100, 0)</f>
        <v>0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 t="e">
        <f ca="1">_xll.SRS1Splines.Functions25.Linear_Interp(V_NEM!$R$687:$R$703,V_NEM!$T$687:$T$703,M1602)+_xll.SRS1Splines.Functions25.Linear_Interp(V_NEM!$AB$687:$AB$703,V_NEM!$AD$687:$AD$703,N1602)</f>
        <v>#NAME?</v>
      </c>
      <c r="H1602" s="308" t="e">
        <f ca="1">(G1602/(V_NEM!$T$696+V_NEM!$AD$696))*100</f>
        <v>#NAME?</v>
      </c>
      <c r="I1602" s="308" t="e">
        <f ca="1">G1602-(V_NEM!$T$694+V_NEM!$AD$694)</f>
        <v>#NAME?</v>
      </c>
      <c r="J1602" s="308">
        <f ca="1"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0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 t="e">
        <f ca="1">_xll.SRS1Splines.Functions25.Linear_Interp(V_NK3!$P$8:$P$32,V_NK3!$R$8:$R$32,AC1602)</f>
        <v>#NAME?</v>
      </c>
      <c r="W1602" s="413" t="e">
        <f ca="1">(V1602/V_NK3!$R$28)*100</f>
        <v>#NAME?</v>
      </c>
      <c r="X1602" s="308" t="e">
        <f ca="1">V1602-V_NK3!$R$8</f>
        <v>#NAME?</v>
      </c>
      <c r="Y1602" s="308">
        <f ca="1">IFERROR((V1602 - V_NK3!$V$10) / (V_NK3!$V$9- V_NK3!$V$10) * 100, 0)</f>
        <v>0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 t="e">
        <f ca="1">_xll.SRS1Splines.Functions25.Linear_Interp(V_NK2!$R$10:$R$21,V_NK2!$T$10:$T$21,AR1602)</f>
        <v>#NAME?</v>
      </c>
      <c r="AL1602" s="413" t="e">
        <f ca="1">(AK1602/V_NK2!$T$18)*100</f>
        <v>#NAME?</v>
      </c>
      <c r="AM1602" s="308" t="e">
        <f ca="1">AK1602-V_NK2!$T$11</f>
        <v>#NAME?</v>
      </c>
      <c r="AN1602" s="308">
        <f ca="1">IFERROR((AK1602 - V_NK2!$X$12) / (V_NK2!$X$11- V_NK2!$X$12) * 100, 0)</f>
        <v>0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 t="e">
        <f ca="1">_xll.SRS1Splines.Functions25.Linear_Interp(V_NNG3A!$H$4:$H$12,V_NNG3A!$I$4:$I$12,BF1602)</f>
        <v>#NAME?</v>
      </c>
      <c r="BA1602" s="413" t="e">
        <f ca="1">(AZ1602/V_NNG3A!$I$8)*100</f>
        <v>#NAME?</v>
      </c>
      <c r="BB1602" s="308" t="e">
        <f ca="1">_xll.SRS1Splines.Functions25.Linear_Interp(V_NNG3A!$H$4:$H$12,V_NNG3A!$J$4:$J$12,BF1602)</f>
        <v>#NAME?</v>
      </c>
      <c r="BC1602" s="308">
        <f ca="1">IFERROR((AZ1602-V_NNG3A!$J$20) / (V_NNG3A!$J$19-V_NNG3A!$J$20) * 100, 0)</f>
        <v>0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 t="e">
        <f ca="1">_xll.SRS1Splines.Functions25.Linear_Interp(V_XNN1!$K$3:$K$8,V_XNN1!$L$3:$L$8,BT1602)</f>
        <v>#NAME?</v>
      </c>
      <c r="BO1602" s="413" t="e">
        <f ca="1">(BN1602/V_XNN1!$L$7)*100</f>
        <v>#NAME?</v>
      </c>
      <c r="BP1602" s="308" t="e">
        <f ca="1">_xll.SRS1Splines.Functions25.Linear_Interp(V_XNN1!$K$3:$K$8,V_XNN1!$M$3:$M$8,BT1602)</f>
        <v>#NAME?</v>
      </c>
      <c r="BQ1602" s="308">
        <f ca="1">IFERROR((BN1602 - V_XNN1!$M$16) / (V_XNN1!$M$15- V_XNN1!$M$16) * 100, 0)</f>
        <v>0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 t="e">
        <f ca="1">_xll.SRS1Splines.Functions25.Linear_Interp(V_NSPC!$N$4:$N$67,V_NSPC!$P$4:$P$67,CI1602)</f>
        <v>#NAME?</v>
      </c>
      <c r="CC1602" s="413" t="e">
        <f ca="1">(CB1602/V_NSPC!$T$5)*100</f>
        <v>#NAME?</v>
      </c>
      <c r="CD1602" s="308" t="e">
        <f ca="1">CB1602-V_NSPC!$T$6</f>
        <v>#NAME?</v>
      </c>
      <c r="CE1602" s="413">
        <f ca="1">IFERROR((CB1602 - V_NSPC!$T$6) / (V_NSPC!$T$5- V_NSPC!$T$6) * 100, 0)</f>
        <v>0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 t="e">
        <f ca="1">_xll.SRS1Splines.Functions25.Linear_Interp(V_NSPC!$X$4:$X$46,V_NSPC!$Z$4:$Z$46,CX1602)</f>
        <v>#NAME?</v>
      </c>
      <c r="CR1602" s="413" t="e">
        <f ca="1">(CQ1602/V_NSPC!$AD$5)*100</f>
        <v>#NAME?</v>
      </c>
      <c r="CS1602" s="308" t="e">
        <f ca="1">CQ1602-V_NSPC!$AD$6</f>
        <v>#NAME?</v>
      </c>
      <c r="CT1602" s="413">
        <f ca="1">IFERROR((CQ1602 - V_NSPC!$AD$6) / (V_NSPC!$AD$5- V_NSPC!$AD$6) * 100, 0)</f>
        <v>0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 t="e">
        <f ca="1">_xll.SRS1Splines.Functions25.Linear_Interp(V_NEM!$R$687:$R$703,V_NEM!$T$687:$T$703,M1603)+_xll.SRS1Splines.Functions25.Linear_Interp(V_NEM!$AB$687:$AB$703,V_NEM!$AD$687:$AD$703,N1603)</f>
        <v>#NAME?</v>
      </c>
      <c r="H1603" s="308" t="e">
        <f ca="1">(G1603/(V_NEM!$T$696+V_NEM!$AD$696))*100</f>
        <v>#NAME?</v>
      </c>
      <c r="I1603" s="308" t="e">
        <f ca="1">G1603-(V_NEM!$T$694+V_NEM!$AD$694)</f>
        <v>#NAME?</v>
      </c>
      <c r="J1603" s="308">
        <f ca="1"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0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 t="e">
        <f ca="1">_xll.SRS1Splines.Functions25.Linear_Interp(V_NK3!$P$8:$P$32,V_NK3!$R$8:$R$32,AC1603)</f>
        <v>#NAME?</v>
      </c>
      <c r="W1603" s="413" t="e">
        <f ca="1">(V1603/V_NK3!$R$28)*100</f>
        <v>#NAME?</v>
      </c>
      <c r="X1603" s="308" t="e">
        <f ca="1">V1603-V_NK3!$R$8</f>
        <v>#NAME?</v>
      </c>
      <c r="Y1603" s="308">
        <f ca="1">IFERROR((V1603 - V_NK3!$V$10) / (V_NK3!$V$9- V_NK3!$V$10) * 100, 0)</f>
        <v>0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 t="e">
        <f ca="1">_xll.SRS1Splines.Functions25.Linear_Interp(V_NK2!$R$10:$R$21,V_NK2!$T$10:$T$21,AR1603)</f>
        <v>#NAME?</v>
      </c>
      <c r="AL1603" s="413" t="e">
        <f ca="1">(AK1603/V_NK2!$T$18)*100</f>
        <v>#NAME?</v>
      </c>
      <c r="AM1603" s="308" t="e">
        <f ca="1">AK1603-V_NK2!$T$11</f>
        <v>#NAME?</v>
      </c>
      <c r="AN1603" s="308">
        <f ca="1">IFERROR((AK1603 - V_NK2!$X$12) / (V_NK2!$X$11- V_NK2!$X$12) * 100, 0)</f>
        <v>0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 t="e">
        <f ca="1">_xll.SRS1Splines.Functions25.Linear_Interp(V_NNG3A!$H$4:$H$12,V_NNG3A!$I$4:$I$12,BF1603)</f>
        <v>#NAME?</v>
      </c>
      <c r="BA1603" s="413" t="e">
        <f ca="1">(AZ1603/V_NNG3A!$I$8)*100</f>
        <v>#NAME?</v>
      </c>
      <c r="BB1603" s="308" t="e">
        <f ca="1">_xll.SRS1Splines.Functions25.Linear_Interp(V_NNG3A!$H$4:$H$12,V_NNG3A!$J$4:$J$12,BF1603)</f>
        <v>#NAME?</v>
      </c>
      <c r="BC1603" s="308">
        <f ca="1">IFERROR((AZ1603-V_NNG3A!$J$20) / (V_NNG3A!$J$19-V_NNG3A!$J$20) * 100, 0)</f>
        <v>0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 t="e">
        <f ca="1">_xll.SRS1Splines.Functions25.Linear_Interp(V_XNN1!$K$3:$K$8,V_XNN1!$L$3:$L$8,BT1603)</f>
        <v>#NAME?</v>
      </c>
      <c r="BO1603" s="413" t="e">
        <f ca="1">(BN1603/V_XNN1!$L$7)*100</f>
        <v>#NAME?</v>
      </c>
      <c r="BP1603" s="308" t="e">
        <f ca="1">_xll.SRS1Splines.Functions25.Linear_Interp(V_XNN1!$K$3:$K$8,V_XNN1!$M$3:$M$8,BT1603)</f>
        <v>#NAME?</v>
      </c>
      <c r="BQ1603" s="308">
        <f ca="1">IFERROR((BN1603 - V_XNN1!$M$16) / (V_XNN1!$M$15- V_XNN1!$M$16) * 100, 0)</f>
        <v>0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 t="e">
        <f ca="1">_xll.SRS1Splines.Functions25.Linear_Interp(V_NSPC!$N$4:$N$67,V_NSPC!$P$4:$P$67,CI1603)</f>
        <v>#NAME?</v>
      </c>
      <c r="CC1603" s="413" t="e">
        <f ca="1">(CB1603/V_NSPC!$T$5)*100</f>
        <v>#NAME?</v>
      </c>
      <c r="CD1603" s="308" t="e">
        <f ca="1">CB1603-V_NSPC!$T$6</f>
        <v>#NAME?</v>
      </c>
      <c r="CE1603" s="413">
        <f ca="1">IFERROR((CB1603 - V_NSPC!$T$6) / (V_NSPC!$T$5- V_NSPC!$T$6) * 100, 0)</f>
        <v>0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 t="e">
        <f ca="1">_xll.SRS1Splines.Functions25.Linear_Interp(V_NSPC!$X$4:$X$46,V_NSPC!$Z$4:$Z$46,CX1603)</f>
        <v>#NAME?</v>
      </c>
      <c r="CR1603" s="413" t="e">
        <f ca="1">(CQ1603/V_NSPC!$AD$5)*100</f>
        <v>#NAME?</v>
      </c>
      <c r="CS1603" s="308" t="e">
        <f ca="1">CQ1603-V_NSPC!$AD$6</f>
        <v>#NAME?</v>
      </c>
      <c r="CT1603" s="413">
        <f ca="1">IFERROR((CQ1603 - V_NSPC!$AD$6) / (V_NSPC!$AD$5- V_NSPC!$AD$6) * 100, 0)</f>
        <v>0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 t="e">
        <f ca="1">_xll.SRS1Splines.Functions25.Linear_Interp(V_NEM!$R$687:$R$703,V_NEM!$T$687:$T$703,M1604)+_xll.SRS1Splines.Functions25.Linear_Interp(V_NEM!$AB$687:$AB$703,V_NEM!$AD$687:$AD$703,N1604)</f>
        <v>#NAME?</v>
      </c>
      <c r="H1604" s="308" t="e">
        <f ca="1">(G1604/(V_NEM!$T$696+V_NEM!$AD$696))*100</f>
        <v>#NAME?</v>
      </c>
      <c r="I1604" s="308" t="e">
        <f ca="1">G1604-(V_NEM!$T$694+V_NEM!$AD$694)</f>
        <v>#NAME?</v>
      </c>
      <c r="J1604" s="308">
        <f ca="1"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0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 t="e">
        <f ca="1">_xll.SRS1Splines.Functions25.Linear_Interp(V_NK3!$P$8:$P$32,V_NK3!$R$8:$R$32,AC1604)</f>
        <v>#NAME?</v>
      </c>
      <c r="W1604" s="413" t="e">
        <f ca="1">(V1604/V_NK3!$R$28)*100</f>
        <v>#NAME?</v>
      </c>
      <c r="X1604" s="308" t="e">
        <f ca="1">V1604-V_NK3!$R$8</f>
        <v>#NAME?</v>
      </c>
      <c r="Y1604" s="308">
        <f ca="1">IFERROR((V1604 - V_NK3!$V$10) / (V_NK3!$V$9- V_NK3!$V$10) * 100, 0)</f>
        <v>0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 t="e">
        <f ca="1">_xll.SRS1Splines.Functions25.Linear_Interp(V_NK2!$R$10:$R$21,V_NK2!$T$10:$T$21,AR1604)</f>
        <v>#NAME?</v>
      </c>
      <c r="AL1604" s="413" t="e">
        <f ca="1">(AK1604/V_NK2!$T$18)*100</f>
        <v>#NAME?</v>
      </c>
      <c r="AM1604" s="308" t="e">
        <f ca="1">AK1604-V_NK2!$T$11</f>
        <v>#NAME?</v>
      </c>
      <c r="AN1604" s="308">
        <f ca="1">IFERROR((AK1604 - V_NK2!$X$12) / (V_NK2!$X$11- V_NK2!$X$12) * 100, 0)</f>
        <v>0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 t="e">
        <f ca="1">_xll.SRS1Splines.Functions25.Linear_Interp(V_NNG3A!$H$4:$H$12,V_NNG3A!$I$4:$I$12,BF1604)</f>
        <v>#NAME?</v>
      </c>
      <c r="BA1604" s="413" t="e">
        <f ca="1">(AZ1604/V_NNG3A!$I$8)*100</f>
        <v>#NAME?</v>
      </c>
      <c r="BB1604" s="308" t="e">
        <f ca="1">_xll.SRS1Splines.Functions25.Linear_Interp(V_NNG3A!$H$4:$H$12,V_NNG3A!$J$4:$J$12,BF1604)</f>
        <v>#NAME?</v>
      </c>
      <c r="BC1604" s="308">
        <f ca="1">IFERROR((AZ1604-V_NNG3A!$J$20) / (V_NNG3A!$J$19-V_NNG3A!$J$20) * 100, 0)</f>
        <v>0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 t="e">
        <f ca="1">_xll.SRS1Splines.Functions25.Linear_Interp(V_XNN1!$K$3:$K$8,V_XNN1!$L$3:$L$8,BT1604)</f>
        <v>#NAME?</v>
      </c>
      <c r="BO1604" s="413" t="e">
        <f ca="1">(BN1604/V_XNN1!$L$7)*100</f>
        <v>#NAME?</v>
      </c>
      <c r="BP1604" s="308" t="e">
        <f ca="1">_xll.SRS1Splines.Functions25.Linear_Interp(V_XNN1!$K$3:$K$8,V_XNN1!$M$3:$M$8,BT1604)</f>
        <v>#NAME?</v>
      </c>
      <c r="BQ1604" s="308">
        <f ca="1">IFERROR((BN1604 - V_XNN1!$M$16) / (V_XNN1!$M$15- V_XNN1!$M$16) * 100, 0)</f>
        <v>0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 t="e">
        <f ca="1">_xll.SRS1Splines.Functions25.Linear_Interp(V_NSPC!$N$4:$N$67,V_NSPC!$P$4:$P$67,CI1604)</f>
        <v>#NAME?</v>
      </c>
      <c r="CC1604" s="413" t="e">
        <f ca="1">(CB1604/V_NSPC!$T$5)*100</f>
        <v>#NAME?</v>
      </c>
      <c r="CD1604" s="308" t="e">
        <f ca="1">CB1604-V_NSPC!$T$6</f>
        <v>#NAME?</v>
      </c>
      <c r="CE1604" s="413">
        <f ca="1">IFERROR((CB1604 - V_NSPC!$T$6) / (V_NSPC!$T$5- V_NSPC!$T$6) * 100, 0)</f>
        <v>0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 t="e">
        <f ca="1">_xll.SRS1Splines.Functions25.Linear_Interp(V_NSPC!$X$4:$X$46,V_NSPC!$Z$4:$Z$46,CX1604)</f>
        <v>#NAME?</v>
      </c>
      <c r="CR1604" s="413" t="e">
        <f ca="1">(CQ1604/V_NSPC!$AD$5)*100</f>
        <v>#NAME?</v>
      </c>
      <c r="CS1604" s="308" t="e">
        <f ca="1">CQ1604-V_NSPC!$AD$6</f>
        <v>#NAME?</v>
      </c>
      <c r="CT1604" s="413">
        <f ca="1">IFERROR((CQ1604 - V_NSPC!$AD$6) / (V_NSPC!$AD$5- V_NSPC!$AD$6) * 100, 0)</f>
        <v>0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 t="e">
        <f ca="1">_xll.SRS1Splines.Functions25.Linear_Interp(V_NEM!$R$687:$R$703,V_NEM!$T$687:$T$703,M1605)+_xll.SRS1Splines.Functions25.Linear_Interp(V_NEM!$AB$687:$AB$703,V_NEM!$AD$687:$AD$703,N1605)</f>
        <v>#NAME?</v>
      </c>
      <c r="H1605" s="308" t="e">
        <f ca="1">(G1605/(V_NEM!$T$696+V_NEM!$AD$696))*100</f>
        <v>#NAME?</v>
      </c>
      <c r="I1605" s="308" t="e">
        <f ca="1">G1605-(V_NEM!$T$694+V_NEM!$AD$694)</f>
        <v>#NAME?</v>
      </c>
      <c r="J1605" s="308">
        <f ca="1"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0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 t="e">
        <f ca="1">_xll.SRS1Splines.Functions25.Linear_Interp(V_NK3!$P$8:$P$32,V_NK3!$R$8:$R$32,AC1605)</f>
        <v>#NAME?</v>
      </c>
      <c r="W1605" s="413" t="e">
        <f ca="1">(V1605/V_NK3!$R$28)*100</f>
        <v>#NAME?</v>
      </c>
      <c r="X1605" s="308" t="e">
        <f ca="1">V1605-V_NK3!$R$8</f>
        <v>#NAME?</v>
      </c>
      <c r="Y1605" s="308">
        <f ca="1">IFERROR((V1605 - V_NK3!$V$10) / (V_NK3!$V$9- V_NK3!$V$10) * 100, 0)</f>
        <v>0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 t="e">
        <f ca="1">_xll.SRS1Splines.Functions25.Linear_Interp(V_NK2!$R$10:$R$21,V_NK2!$T$10:$T$21,AR1605)</f>
        <v>#NAME?</v>
      </c>
      <c r="AL1605" s="413" t="e">
        <f ca="1">(AK1605/V_NK2!$T$18)*100</f>
        <v>#NAME?</v>
      </c>
      <c r="AM1605" s="308" t="e">
        <f ca="1">AK1605-V_NK2!$T$11</f>
        <v>#NAME?</v>
      </c>
      <c r="AN1605" s="308">
        <f ca="1">IFERROR((AK1605 - V_NK2!$X$12) / (V_NK2!$X$11- V_NK2!$X$12) * 100, 0)</f>
        <v>0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 t="e">
        <f ca="1">_xll.SRS1Splines.Functions25.Linear_Interp(V_NNG3A!$H$4:$H$12,V_NNG3A!$I$4:$I$12,BF1605)</f>
        <v>#NAME?</v>
      </c>
      <c r="BA1605" s="413" t="e">
        <f ca="1">(AZ1605/V_NNG3A!$I$8)*100</f>
        <v>#NAME?</v>
      </c>
      <c r="BB1605" s="308" t="e">
        <f ca="1">_xll.SRS1Splines.Functions25.Linear_Interp(V_NNG3A!$H$4:$H$12,V_NNG3A!$J$4:$J$12,BF1605)</f>
        <v>#NAME?</v>
      </c>
      <c r="BC1605" s="308">
        <f ca="1">IFERROR((AZ1605-V_NNG3A!$J$20) / (V_NNG3A!$J$19-V_NNG3A!$J$20) * 100, 0)</f>
        <v>0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 t="e">
        <f ca="1">_xll.SRS1Splines.Functions25.Linear_Interp(V_XNN1!$K$3:$K$8,V_XNN1!$L$3:$L$8,BT1605)</f>
        <v>#NAME?</v>
      </c>
      <c r="BO1605" s="413" t="e">
        <f ca="1">(BN1605/V_XNN1!$L$7)*100</f>
        <v>#NAME?</v>
      </c>
      <c r="BP1605" s="308" t="e">
        <f ca="1">_xll.SRS1Splines.Functions25.Linear_Interp(V_XNN1!$K$3:$K$8,V_XNN1!$M$3:$M$8,BT1605)</f>
        <v>#NAME?</v>
      </c>
      <c r="BQ1605" s="308">
        <f ca="1">IFERROR((BN1605 - V_XNN1!$M$16) / (V_XNN1!$M$15- V_XNN1!$M$16) * 100, 0)</f>
        <v>0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 t="e">
        <f ca="1">_xll.SRS1Splines.Functions25.Linear_Interp(V_NSPC!$N$4:$N$67,V_NSPC!$P$4:$P$67,CI1605)</f>
        <v>#NAME?</v>
      </c>
      <c r="CC1605" s="413" t="e">
        <f ca="1">(CB1605/V_NSPC!$T$5)*100</f>
        <v>#NAME?</v>
      </c>
      <c r="CD1605" s="308" t="e">
        <f ca="1">CB1605-V_NSPC!$T$6</f>
        <v>#NAME?</v>
      </c>
      <c r="CE1605" s="413">
        <f ca="1">IFERROR((CB1605 - V_NSPC!$T$6) / (V_NSPC!$T$5- V_NSPC!$T$6) * 100, 0)</f>
        <v>0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 t="e">
        <f ca="1">_xll.SRS1Splines.Functions25.Linear_Interp(V_NSPC!$X$4:$X$46,V_NSPC!$Z$4:$Z$46,CX1605)</f>
        <v>#NAME?</v>
      </c>
      <c r="CR1605" s="413" t="e">
        <f ca="1">(CQ1605/V_NSPC!$AD$5)*100</f>
        <v>#NAME?</v>
      </c>
      <c r="CS1605" s="308" t="e">
        <f ca="1">CQ1605-V_NSPC!$AD$6</f>
        <v>#NAME?</v>
      </c>
      <c r="CT1605" s="413">
        <f ca="1">IFERROR((CQ1605 - V_NSPC!$AD$6) / (V_NSPC!$AD$5- V_NSPC!$AD$6) * 100, 0)</f>
        <v>0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 t="e">
        <f ca="1">_xll.SRS1Splines.Functions25.Linear_Interp(V_NEM!$R$687:$R$703,V_NEM!$T$687:$T$703,M1606)+_xll.SRS1Splines.Functions25.Linear_Interp(V_NEM!$AB$687:$AB$703,V_NEM!$AD$687:$AD$703,N1606)</f>
        <v>#NAME?</v>
      </c>
      <c r="H1606" s="308" t="e">
        <f ca="1">(G1606/(V_NEM!$T$696+V_NEM!$AD$696))*100</f>
        <v>#NAME?</v>
      </c>
      <c r="I1606" s="308" t="e">
        <f ca="1">G1606-(V_NEM!$T$694+V_NEM!$AD$694)</f>
        <v>#NAME?</v>
      </c>
      <c r="J1606" s="308">
        <f ca="1"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0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 t="e">
        <f ca="1">_xll.SRS1Splines.Functions25.Linear_Interp(V_NK3!$P$8:$P$32,V_NK3!$R$8:$R$32,AC1606)</f>
        <v>#NAME?</v>
      </c>
      <c r="W1606" s="413" t="e">
        <f ca="1">(V1606/V_NK3!$R$28)*100</f>
        <v>#NAME?</v>
      </c>
      <c r="X1606" s="308" t="e">
        <f ca="1">V1606-V_NK3!$R$8</f>
        <v>#NAME?</v>
      </c>
      <c r="Y1606" s="308">
        <f ca="1">IFERROR((V1606 - V_NK3!$V$10) / (V_NK3!$V$9- V_NK3!$V$10) * 100, 0)</f>
        <v>0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 t="e">
        <f ca="1">_xll.SRS1Splines.Functions25.Linear_Interp(V_NK2!$R$10:$R$21,V_NK2!$T$10:$T$21,AR1606)</f>
        <v>#NAME?</v>
      </c>
      <c r="AL1606" s="413" t="e">
        <f ca="1">(AK1606/V_NK2!$T$18)*100</f>
        <v>#NAME?</v>
      </c>
      <c r="AM1606" s="308" t="e">
        <f ca="1">AK1606-V_NK2!$T$11</f>
        <v>#NAME?</v>
      </c>
      <c r="AN1606" s="308">
        <f ca="1">IFERROR((AK1606 - V_NK2!$X$12) / (V_NK2!$X$11- V_NK2!$X$12) * 100, 0)</f>
        <v>0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 t="e">
        <f ca="1">_xll.SRS1Splines.Functions25.Linear_Interp(V_NNG3A!$H$4:$H$12,V_NNG3A!$I$4:$I$12,BF1606)</f>
        <v>#NAME?</v>
      </c>
      <c r="BA1606" s="413" t="e">
        <f ca="1">(AZ1606/V_NNG3A!$I$8)*100</f>
        <v>#NAME?</v>
      </c>
      <c r="BB1606" s="308" t="e">
        <f ca="1">_xll.SRS1Splines.Functions25.Linear_Interp(V_NNG3A!$H$4:$H$12,V_NNG3A!$J$4:$J$12,BF1606)</f>
        <v>#NAME?</v>
      </c>
      <c r="BC1606" s="308">
        <f ca="1">IFERROR((AZ1606-V_NNG3A!$J$20) / (V_NNG3A!$J$19-V_NNG3A!$J$20) * 100, 0)</f>
        <v>0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 t="e">
        <f ca="1">_xll.SRS1Splines.Functions25.Linear_Interp(V_XNN1!$K$3:$K$8,V_XNN1!$L$3:$L$8,BT1606)</f>
        <v>#NAME?</v>
      </c>
      <c r="BO1606" s="413" t="e">
        <f ca="1">(BN1606/V_XNN1!$L$7)*100</f>
        <v>#NAME?</v>
      </c>
      <c r="BP1606" s="308" t="e">
        <f ca="1">_xll.SRS1Splines.Functions25.Linear_Interp(V_XNN1!$K$3:$K$8,V_XNN1!$M$3:$M$8,BT1606)</f>
        <v>#NAME?</v>
      </c>
      <c r="BQ1606" s="308">
        <f ca="1">IFERROR((BN1606 - V_XNN1!$M$16) / (V_XNN1!$M$15- V_XNN1!$M$16) * 100, 0)</f>
        <v>0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 t="e">
        <f ca="1">_xll.SRS1Splines.Functions25.Linear_Interp(V_NSPC!$N$4:$N$67,V_NSPC!$P$4:$P$67,CI1606)</f>
        <v>#NAME?</v>
      </c>
      <c r="CC1606" s="413" t="e">
        <f ca="1">(CB1606/V_NSPC!$T$5)*100</f>
        <v>#NAME?</v>
      </c>
      <c r="CD1606" s="308" t="e">
        <f ca="1">CB1606-V_NSPC!$T$6</f>
        <v>#NAME?</v>
      </c>
      <c r="CE1606" s="413">
        <f ca="1">IFERROR((CB1606 - V_NSPC!$T$6) / (V_NSPC!$T$5- V_NSPC!$T$6) * 100, 0)</f>
        <v>0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 t="e">
        <f ca="1">_xll.SRS1Splines.Functions25.Linear_Interp(V_NSPC!$X$4:$X$46,V_NSPC!$Z$4:$Z$46,CX1606)</f>
        <v>#NAME?</v>
      </c>
      <c r="CR1606" s="413" t="e">
        <f ca="1">(CQ1606/V_NSPC!$AD$5)*100</f>
        <v>#NAME?</v>
      </c>
      <c r="CS1606" s="308" t="e">
        <f ca="1">CQ1606-V_NSPC!$AD$6</f>
        <v>#NAME?</v>
      </c>
      <c r="CT1606" s="413">
        <f ca="1">IFERROR((CQ1606 - V_NSPC!$AD$6) / (V_NSPC!$AD$5- V_NSPC!$AD$6) * 100, 0)</f>
        <v>0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 t="e">
        <f ca="1">_xll.SRS1Splines.Functions25.Linear_Interp(V_NEM!$R$687:$R$703,V_NEM!$T$687:$T$703,M1607)+_xll.SRS1Splines.Functions25.Linear_Interp(V_NEM!$AB$687:$AB$703,V_NEM!$AD$687:$AD$703,N1607)</f>
        <v>#NAME?</v>
      </c>
      <c r="H1607" s="308" t="e">
        <f ca="1">(G1607/(V_NEM!$T$696+V_NEM!$AD$696))*100</f>
        <v>#NAME?</v>
      </c>
      <c r="I1607" s="308" t="e">
        <f ca="1">G1607-(V_NEM!$T$694+V_NEM!$AD$694)</f>
        <v>#NAME?</v>
      </c>
      <c r="J1607" s="308">
        <f ca="1"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0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 t="e">
        <f ca="1">_xll.SRS1Splines.Functions25.Linear_Interp(V_NK3!$P$8:$P$32,V_NK3!$R$8:$R$32,AC1607)</f>
        <v>#NAME?</v>
      </c>
      <c r="W1607" s="413" t="e">
        <f ca="1">(V1607/V_NK3!$R$28)*100</f>
        <v>#NAME?</v>
      </c>
      <c r="X1607" s="308" t="e">
        <f ca="1">V1607-V_NK3!$R$8</f>
        <v>#NAME?</v>
      </c>
      <c r="Y1607" s="308">
        <f ca="1">IFERROR((V1607 - V_NK3!$V$10) / (V_NK3!$V$9- V_NK3!$V$10) * 100, 0)</f>
        <v>0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 t="e">
        <f ca="1">_xll.SRS1Splines.Functions25.Linear_Interp(V_NK2!$R$10:$R$21,V_NK2!$T$10:$T$21,AR1607)</f>
        <v>#NAME?</v>
      </c>
      <c r="AL1607" s="413" t="e">
        <f ca="1">(AK1607/V_NK2!$T$18)*100</f>
        <v>#NAME?</v>
      </c>
      <c r="AM1607" s="308" t="e">
        <f ca="1">AK1607-V_NK2!$T$11</f>
        <v>#NAME?</v>
      </c>
      <c r="AN1607" s="308">
        <f ca="1">IFERROR((AK1607 - V_NK2!$X$12) / (V_NK2!$X$11- V_NK2!$X$12) * 100, 0)</f>
        <v>0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 t="e">
        <f ca="1">_xll.SRS1Splines.Functions25.Linear_Interp(V_NNG3A!$H$4:$H$12,V_NNG3A!$I$4:$I$12,BF1607)</f>
        <v>#NAME?</v>
      </c>
      <c r="BA1607" s="413" t="e">
        <f ca="1">(AZ1607/V_NNG3A!$I$8)*100</f>
        <v>#NAME?</v>
      </c>
      <c r="BB1607" s="308" t="e">
        <f ca="1">_xll.SRS1Splines.Functions25.Linear_Interp(V_NNG3A!$H$4:$H$12,V_NNG3A!$J$4:$J$12,BF1607)</f>
        <v>#NAME?</v>
      </c>
      <c r="BC1607" s="308">
        <f ca="1">IFERROR((AZ1607-V_NNG3A!$J$20) / (V_NNG3A!$J$19-V_NNG3A!$J$20) * 100, 0)</f>
        <v>0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 t="e">
        <f ca="1">_xll.SRS1Splines.Functions25.Linear_Interp(V_XNN1!$K$3:$K$8,V_XNN1!$L$3:$L$8,BT1607)</f>
        <v>#NAME?</v>
      </c>
      <c r="BO1607" s="413" t="e">
        <f ca="1">(BN1607/V_XNN1!$L$7)*100</f>
        <v>#NAME?</v>
      </c>
      <c r="BP1607" s="308" t="e">
        <f ca="1">_xll.SRS1Splines.Functions25.Linear_Interp(V_XNN1!$K$3:$K$8,V_XNN1!$M$3:$M$8,BT1607)</f>
        <v>#NAME?</v>
      </c>
      <c r="BQ1607" s="308">
        <f ca="1">IFERROR((BN1607 - V_XNN1!$M$16) / (V_XNN1!$M$15- V_XNN1!$M$16) * 100, 0)</f>
        <v>0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 t="e">
        <f ca="1">_xll.SRS1Splines.Functions25.Linear_Interp(V_NSPC!$N$4:$N$67,V_NSPC!$P$4:$P$67,CI1607)</f>
        <v>#NAME?</v>
      </c>
      <c r="CC1607" s="413" t="e">
        <f ca="1">(CB1607/V_NSPC!$T$5)*100</f>
        <v>#NAME?</v>
      </c>
      <c r="CD1607" s="308" t="e">
        <f ca="1">CB1607-V_NSPC!$T$6</f>
        <v>#NAME?</v>
      </c>
      <c r="CE1607" s="413">
        <f ca="1">IFERROR((CB1607 - V_NSPC!$T$6) / (V_NSPC!$T$5- V_NSPC!$T$6) * 100, 0)</f>
        <v>0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 t="e">
        <f ca="1">_xll.SRS1Splines.Functions25.Linear_Interp(V_NSPC!$X$4:$X$46,V_NSPC!$Z$4:$Z$46,CX1607)</f>
        <v>#NAME?</v>
      </c>
      <c r="CR1607" s="413" t="e">
        <f ca="1">(CQ1607/V_NSPC!$AD$5)*100</f>
        <v>#NAME?</v>
      </c>
      <c r="CS1607" s="308" t="e">
        <f ca="1">CQ1607-V_NSPC!$AD$6</f>
        <v>#NAME?</v>
      </c>
      <c r="CT1607" s="413">
        <f ca="1">IFERROR((CQ1607 - V_NSPC!$AD$6) / (V_NSPC!$AD$5- V_NSPC!$AD$6) * 100, 0)</f>
        <v>0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 t="e">
        <f ca="1">_xll.SRS1Splines.Functions25.Linear_Interp(V_NEM!$R$687:$R$703,V_NEM!$T$687:$T$703,M1608)+_xll.SRS1Splines.Functions25.Linear_Interp(V_NEM!$AB$687:$AB$703,V_NEM!$AD$687:$AD$703,N1608)</f>
        <v>#NAME?</v>
      </c>
      <c r="H1608" s="308" t="e">
        <f ca="1">(G1608/(V_NEM!$T$696+V_NEM!$AD$696))*100</f>
        <v>#NAME?</v>
      </c>
      <c r="I1608" s="308" t="e">
        <f ca="1">G1608-(V_NEM!$T$694+V_NEM!$AD$694)</f>
        <v>#NAME?</v>
      </c>
      <c r="J1608" s="308">
        <f ca="1"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0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 t="e">
        <f ca="1">_xll.SRS1Splines.Functions25.Linear_Interp(V_NK3!$P$8:$P$32,V_NK3!$R$8:$R$32,AC1608)</f>
        <v>#NAME?</v>
      </c>
      <c r="W1608" s="413" t="e">
        <f ca="1">(V1608/V_NK3!$R$28)*100</f>
        <v>#NAME?</v>
      </c>
      <c r="X1608" s="308" t="e">
        <f ca="1">V1608-V_NK3!$R$8</f>
        <v>#NAME?</v>
      </c>
      <c r="Y1608" s="308">
        <f ca="1">IFERROR((V1608 - V_NK3!$V$10) / (V_NK3!$V$9- V_NK3!$V$10) * 100, 0)</f>
        <v>0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 t="e">
        <f ca="1">_xll.SRS1Splines.Functions25.Linear_Interp(V_NK2!$R$10:$R$21,V_NK2!$T$10:$T$21,AR1608)</f>
        <v>#NAME?</v>
      </c>
      <c r="AL1608" s="413" t="e">
        <f ca="1">(AK1608/V_NK2!$T$18)*100</f>
        <v>#NAME?</v>
      </c>
      <c r="AM1608" s="308" t="e">
        <f ca="1">AK1608-V_NK2!$T$11</f>
        <v>#NAME?</v>
      </c>
      <c r="AN1608" s="308">
        <f ca="1">IFERROR((AK1608 - V_NK2!$X$12) / (V_NK2!$X$11- V_NK2!$X$12) * 100, 0)</f>
        <v>0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 t="e">
        <f ca="1">_xll.SRS1Splines.Functions25.Linear_Interp(V_NNG3A!$H$4:$H$12,V_NNG3A!$I$4:$I$12,BF1608)</f>
        <v>#NAME?</v>
      </c>
      <c r="BA1608" s="413" t="e">
        <f ca="1">(AZ1608/V_NNG3A!$I$8)*100</f>
        <v>#NAME?</v>
      </c>
      <c r="BB1608" s="308" t="e">
        <f ca="1">_xll.SRS1Splines.Functions25.Linear_Interp(V_NNG3A!$H$4:$H$12,V_NNG3A!$J$4:$J$12,BF1608)</f>
        <v>#NAME?</v>
      </c>
      <c r="BC1608" s="308">
        <f ca="1">IFERROR((AZ1608-V_NNG3A!$J$20) / (V_NNG3A!$J$19-V_NNG3A!$J$20) * 100, 0)</f>
        <v>0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 t="e">
        <f ca="1">_xll.SRS1Splines.Functions25.Linear_Interp(V_XNN1!$K$3:$K$8,V_XNN1!$L$3:$L$8,BT1608)</f>
        <v>#NAME?</v>
      </c>
      <c r="BO1608" s="413" t="e">
        <f ca="1">(BN1608/V_XNN1!$L$7)*100</f>
        <v>#NAME?</v>
      </c>
      <c r="BP1608" s="308" t="e">
        <f ca="1">_xll.SRS1Splines.Functions25.Linear_Interp(V_XNN1!$K$3:$K$8,V_XNN1!$M$3:$M$8,BT1608)</f>
        <v>#NAME?</v>
      </c>
      <c r="BQ1608" s="308">
        <f ca="1">IFERROR((BN1608 - V_XNN1!$M$16) / (V_XNN1!$M$15- V_XNN1!$M$16) * 100, 0)</f>
        <v>0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 t="e">
        <f ca="1">_xll.SRS1Splines.Functions25.Linear_Interp(V_NSPC!$N$4:$N$67,V_NSPC!$P$4:$P$67,CI1608)</f>
        <v>#NAME?</v>
      </c>
      <c r="CC1608" s="413" t="e">
        <f ca="1">(CB1608/V_NSPC!$T$5)*100</f>
        <v>#NAME?</v>
      </c>
      <c r="CD1608" s="308" t="e">
        <f ca="1">CB1608-V_NSPC!$T$6</f>
        <v>#NAME?</v>
      </c>
      <c r="CE1608" s="413">
        <f ca="1">IFERROR((CB1608 - V_NSPC!$T$6) / (V_NSPC!$T$5- V_NSPC!$T$6) * 100, 0)</f>
        <v>0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 t="e">
        <f ca="1">_xll.SRS1Splines.Functions25.Linear_Interp(V_NSPC!$X$4:$X$46,V_NSPC!$Z$4:$Z$46,CX1608)</f>
        <v>#NAME?</v>
      </c>
      <c r="CR1608" s="413" t="e">
        <f ca="1">(CQ1608/V_NSPC!$AD$5)*100</f>
        <v>#NAME?</v>
      </c>
      <c r="CS1608" s="308" t="e">
        <f ca="1">CQ1608-V_NSPC!$AD$6</f>
        <v>#NAME?</v>
      </c>
      <c r="CT1608" s="413">
        <f ca="1">IFERROR((CQ1608 - V_NSPC!$AD$6) / (V_NSPC!$AD$5- V_NSPC!$AD$6) * 100, 0)</f>
        <v>0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 t="e">
        <f ca="1">_xll.SRS1Splines.Functions25.Linear_Interp(V_NEM!$R$687:$R$703,V_NEM!$T$687:$T$703,M1609)+_xll.SRS1Splines.Functions25.Linear_Interp(V_NEM!$AB$687:$AB$703,V_NEM!$AD$687:$AD$703,N1609)</f>
        <v>#NAME?</v>
      </c>
      <c r="H1609" s="308" t="e">
        <f ca="1">(G1609/(V_NEM!$T$696+V_NEM!$AD$696))*100</f>
        <v>#NAME?</v>
      </c>
      <c r="I1609" s="308" t="e">
        <f ca="1">G1609-(V_NEM!$T$694+V_NEM!$AD$694)</f>
        <v>#NAME?</v>
      </c>
      <c r="J1609" s="308">
        <f ca="1"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0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 t="e">
        <f ca="1">_xll.SRS1Splines.Functions25.Linear_Interp(V_NK3!$P$8:$P$32,V_NK3!$R$8:$R$32,AC1609)</f>
        <v>#NAME?</v>
      </c>
      <c r="W1609" s="413" t="e">
        <f ca="1">(V1609/V_NK3!$R$28)*100</f>
        <v>#NAME?</v>
      </c>
      <c r="X1609" s="308" t="e">
        <f ca="1">V1609-V_NK3!$R$8</f>
        <v>#NAME?</v>
      </c>
      <c r="Y1609" s="308">
        <f ca="1">IFERROR((V1609 - V_NK3!$V$10) / (V_NK3!$V$9- V_NK3!$V$10) * 100, 0)</f>
        <v>0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 t="e">
        <f ca="1">_xll.SRS1Splines.Functions25.Linear_Interp(V_NK2!$R$10:$R$21,V_NK2!$T$10:$T$21,AR1609)</f>
        <v>#NAME?</v>
      </c>
      <c r="AL1609" s="413" t="e">
        <f ca="1">(AK1609/V_NK2!$T$18)*100</f>
        <v>#NAME?</v>
      </c>
      <c r="AM1609" s="308" t="e">
        <f ca="1">AK1609-V_NK2!$T$11</f>
        <v>#NAME?</v>
      </c>
      <c r="AN1609" s="308">
        <f ca="1">IFERROR((AK1609 - V_NK2!$X$12) / (V_NK2!$X$11- V_NK2!$X$12) * 100, 0)</f>
        <v>0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 t="e">
        <f ca="1">_xll.SRS1Splines.Functions25.Linear_Interp(V_NNG3A!$H$4:$H$12,V_NNG3A!$I$4:$I$12,BF1609)</f>
        <v>#NAME?</v>
      </c>
      <c r="BA1609" s="413" t="e">
        <f ca="1">(AZ1609/V_NNG3A!$I$8)*100</f>
        <v>#NAME?</v>
      </c>
      <c r="BB1609" s="308" t="e">
        <f ca="1">_xll.SRS1Splines.Functions25.Linear_Interp(V_NNG3A!$H$4:$H$12,V_NNG3A!$J$4:$J$12,BF1609)</f>
        <v>#NAME?</v>
      </c>
      <c r="BC1609" s="308">
        <f ca="1">IFERROR((AZ1609-V_NNG3A!$J$20) / (V_NNG3A!$J$19-V_NNG3A!$J$20) * 100, 0)</f>
        <v>0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 t="e">
        <f ca="1">_xll.SRS1Splines.Functions25.Linear_Interp(V_XNN1!$K$3:$K$8,V_XNN1!$L$3:$L$8,BT1609)</f>
        <v>#NAME?</v>
      </c>
      <c r="BO1609" s="413" t="e">
        <f ca="1">(BN1609/V_XNN1!$L$7)*100</f>
        <v>#NAME?</v>
      </c>
      <c r="BP1609" s="308" t="e">
        <f ca="1">_xll.SRS1Splines.Functions25.Linear_Interp(V_XNN1!$K$3:$K$8,V_XNN1!$M$3:$M$8,BT1609)</f>
        <v>#NAME?</v>
      </c>
      <c r="BQ1609" s="308">
        <f ca="1">IFERROR((BN1609 - V_XNN1!$M$16) / (V_XNN1!$M$15- V_XNN1!$M$16) * 100, 0)</f>
        <v>0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 t="e">
        <f ca="1">_xll.SRS1Splines.Functions25.Linear_Interp(V_NSPC!$N$4:$N$67,V_NSPC!$P$4:$P$67,CI1609)</f>
        <v>#NAME?</v>
      </c>
      <c r="CC1609" s="413" t="e">
        <f ca="1">(CB1609/V_NSPC!$T$5)*100</f>
        <v>#NAME?</v>
      </c>
      <c r="CD1609" s="308" t="e">
        <f ca="1">CB1609-V_NSPC!$T$6</f>
        <v>#NAME?</v>
      </c>
      <c r="CE1609" s="413">
        <f ca="1">IFERROR((CB1609 - V_NSPC!$T$6) / (V_NSPC!$T$5- V_NSPC!$T$6) * 100, 0)</f>
        <v>0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 t="e">
        <f ca="1">_xll.SRS1Splines.Functions25.Linear_Interp(V_NSPC!$X$4:$X$46,V_NSPC!$Z$4:$Z$46,CX1609)</f>
        <v>#NAME?</v>
      </c>
      <c r="CR1609" s="413" t="e">
        <f ca="1">(CQ1609/V_NSPC!$AD$5)*100</f>
        <v>#NAME?</v>
      </c>
      <c r="CS1609" s="308" t="e">
        <f ca="1">CQ1609-V_NSPC!$AD$6</f>
        <v>#NAME?</v>
      </c>
      <c r="CT1609" s="413">
        <f ca="1">IFERROR((CQ1609 - V_NSPC!$AD$6) / (V_NSPC!$AD$5- V_NSPC!$AD$6) * 100, 0)</f>
        <v>0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 t="e">
        <f ca="1">_xll.SRS1Splines.Functions25.Linear_Interp(V_NEM!$R$687:$R$703,V_NEM!$T$687:$T$703,M1610)+_xll.SRS1Splines.Functions25.Linear_Interp(V_NEM!$AB$687:$AB$703,V_NEM!$AD$687:$AD$703,N1610)</f>
        <v>#NAME?</v>
      </c>
      <c r="H1610" s="308" t="e">
        <f ca="1">(G1610/(V_NEM!$T$696+V_NEM!$AD$696))*100</f>
        <v>#NAME?</v>
      </c>
      <c r="I1610" s="308" t="e">
        <f ca="1">G1610-(V_NEM!$T$694+V_NEM!$AD$694)</f>
        <v>#NAME?</v>
      </c>
      <c r="J1610" s="308">
        <f ca="1"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0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 t="e">
        <f ca="1">_xll.SRS1Splines.Functions25.Linear_Interp(V_NK3!$P$8:$P$32,V_NK3!$R$8:$R$32,AC1610)</f>
        <v>#NAME?</v>
      </c>
      <c r="W1610" s="413" t="e">
        <f ca="1">(V1610/V_NK3!$R$28)*100</f>
        <v>#NAME?</v>
      </c>
      <c r="X1610" s="308" t="e">
        <f ca="1">V1610-V_NK3!$R$8</f>
        <v>#NAME?</v>
      </c>
      <c r="Y1610" s="308">
        <f ca="1">IFERROR((V1610 - V_NK3!$V$10) / (V_NK3!$V$9- V_NK3!$V$10) * 100, 0)</f>
        <v>0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 t="e">
        <f ca="1">_xll.SRS1Splines.Functions25.Linear_Interp(V_NK2!$R$10:$R$21,V_NK2!$T$10:$T$21,AR1610)</f>
        <v>#NAME?</v>
      </c>
      <c r="AL1610" s="413" t="e">
        <f ca="1">(AK1610/V_NK2!$T$18)*100</f>
        <v>#NAME?</v>
      </c>
      <c r="AM1610" s="308" t="e">
        <f ca="1">AK1610-V_NK2!$T$11</f>
        <v>#NAME?</v>
      </c>
      <c r="AN1610" s="308">
        <f ca="1">IFERROR((AK1610 - V_NK2!$X$12) / (V_NK2!$X$11- V_NK2!$X$12) * 100, 0)</f>
        <v>0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 t="e">
        <f ca="1">_xll.SRS1Splines.Functions25.Linear_Interp(V_NNG3A!$H$4:$H$12,V_NNG3A!$I$4:$I$12,BF1610)</f>
        <v>#NAME?</v>
      </c>
      <c r="BA1610" s="413" t="e">
        <f ca="1">(AZ1610/V_NNG3A!$I$8)*100</f>
        <v>#NAME?</v>
      </c>
      <c r="BB1610" s="308" t="e">
        <f ca="1">_xll.SRS1Splines.Functions25.Linear_Interp(V_NNG3A!$H$4:$H$12,V_NNG3A!$J$4:$J$12,BF1610)</f>
        <v>#NAME?</v>
      </c>
      <c r="BC1610" s="308">
        <f ca="1">IFERROR((AZ1610-V_NNG3A!$J$20) / (V_NNG3A!$J$19-V_NNG3A!$J$20) * 100, 0)</f>
        <v>0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 t="e">
        <f ca="1">_xll.SRS1Splines.Functions25.Linear_Interp(V_XNN1!$K$3:$K$8,V_XNN1!$L$3:$L$8,BT1610)</f>
        <v>#NAME?</v>
      </c>
      <c r="BO1610" s="413" t="e">
        <f ca="1">(BN1610/V_XNN1!$L$7)*100</f>
        <v>#NAME?</v>
      </c>
      <c r="BP1610" s="308" t="e">
        <f ca="1">_xll.SRS1Splines.Functions25.Linear_Interp(V_XNN1!$K$3:$K$8,V_XNN1!$M$3:$M$8,BT1610)</f>
        <v>#NAME?</v>
      </c>
      <c r="BQ1610" s="308">
        <f ca="1">IFERROR((BN1610 - V_XNN1!$M$16) / (V_XNN1!$M$15- V_XNN1!$M$16) * 100, 0)</f>
        <v>0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 t="e">
        <f ca="1">_xll.SRS1Splines.Functions25.Linear_Interp(V_NSPC!$N$4:$N$67,V_NSPC!$P$4:$P$67,CI1610)</f>
        <v>#NAME?</v>
      </c>
      <c r="CC1610" s="413" t="e">
        <f ca="1">(CB1610/V_NSPC!$T$5)*100</f>
        <v>#NAME?</v>
      </c>
      <c r="CD1610" s="308" t="e">
        <f ca="1">CB1610-V_NSPC!$T$6</f>
        <v>#NAME?</v>
      </c>
      <c r="CE1610" s="413">
        <f ca="1">IFERROR((CB1610 - V_NSPC!$T$6) / (V_NSPC!$T$5- V_NSPC!$T$6) * 100, 0)</f>
        <v>0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 t="e">
        <f ca="1">_xll.SRS1Splines.Functions25.Linear_Interp(V_NSPC!$X$4:$X$46,V_NSPC!$Z$4:$Z$46,CX1610)</f>
        <v>#NAME?</v>
      </c>
      <c r="CR1610" s="413" t="e">
        <f ca="1">(CQ1610/V_NSPC!$AD$5)*100</f>
        <v>#NAME?</v>
      </c>
      <c r="CS1610" s="308" t="e">
        <f ca="1">CQ1610-V_NSPC!$AD$6</f>
        <v>#NAME?</v>
      </c>
      <c r="CT1610" s="413">
        <f ca="1">IFERROR((CQ1610 - V_NSPC!$AD$6) / (V_NSPC!$AD$5- V_NSPC!$AD$6) * 100, 0)</f>
        <v>0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 t="e">
        <f ca="1">_xll.SRS1Splines.Functions25.Linear_Interp(V_NEM!$R$687:$R$703,V_NEM!$T$687:$T$703,M1611)+_xll.SRS1Splines.Functions25.Linear_Interp(V_NEM!$AB$687:$AB$703,V_NEM!$AD$687:$AD$703,N1611)</f>
        <v>#NAME?</v>
      </c>
      <c r="H1611" s="308" t="e">
        <f ca="1">(G1611/(V_NEM!$T$696+V_NEM!$AD$696))*100</f>
        <v>#NAME?</v>
      </c>
      <c r="I1611" s="308" t="e">
        <f ca="1">G1611-(V_NEM!$T$694+V_NEM!$AD$694)</f>
        <v>#NAME?</v>
      </c>
      <c r="J1611" s="308">
        <f ca="1"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0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 t="e">
        <f ca="1">_xll.SRS1Splines.Functions25.Linear_Interp(V_NK3!$P$8:$P$32,V_NK3!$R$8:$R$32,AC1611)</f>
        <v>#NAME?</v>
      </c>
      <c r="W1611" s="413" t="e">
        <f ca="1">(V1611/V_NK3!$R$28)*100</f>
        <v>#NAME?</v>
      </c>
      <c r="X1611" s="308" t="e">
        <f ca="1">V1611-V_NK3!$R$8</f>
        <v>#NAME?</v>
      </c>
      <c r="Y1611" s="308">
        <f ca="1">IFERROR((V1611 - V_NK3!$V$10) / (V_NK3!$V$9- V_NK3!$V$10) * 100, 0)</f>
        <v>0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 t="e">
        <f ca="1">_xll.SRS1Splines.Functions25.Linear_Interp(V_NK2!$R$10:$R$21,V_NK2!$T$10:$T$21,AR1611)</f>
        <v>#NAME?</v>
      </c>
      <c r="AL1611" s="413" t="e">
        <f ca="1">(AK1611/V_NK2!$T$18)*100</f>
        <v>#NAME?</v>
      </c>
      <c r="AM1611" s="308" t="e">
        <f ca="1">AK1611-V_NK2!$T$11</f>
        <v>#NAME?</v>
      </c>
      <c r="AN1611" s="308">
        <f ca="1">IFERROR((AK1611 - V_NK2!$X$12) / (V_NK2!$X$11- V_NK2!$X$12) * 100, 0)</f>
        <v>0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 t="e">
        <f ca="1">_xll.SRS1Splines.Functions25.Linear_Interp(V_NNG3A!$H$4:$H$12,V_NNG3A!$I$4:$I$12,BF1611)</f>
        <v>#NAME?</v>
      </c>
      <c r="BA1611" s="413" t="e">
        <f ca="1">(AZ1611/V_NNG3A!$I$8)*100</f>
        <v>#NAME?</v>
      </c>
      <c r="BB1611" s="308" t="e">
        <f ca="1">_xll.SRS1Splines.Functions25.Linear_Interp(V_NNG3A!$H$4:$H$12,V_NNG3A!$J$4:$J$12,BF1611)</f>
        <v>#NAME?</v>
      </c>
      <c r="BC1611" s="308">
        <f ca="1">IFERROR((AZ1611-V_NNG3A!$J$20) / (V_NNG3A!$J$19-V_NNG3A!$J$20) * 100, 0)</f>
        <v>0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 t="e">
        <f ca="1">_xll.SRS1Splines.Functions25.Linear_Interp(V_XNN1!$K$3:$K$8,V_XNN1!$L$3:$L$8,BT1611)</f>
        <v>#NAME?</v>
      </c>
      <c r="BO1611" s="413" t="e">
        <f ca="1">(BN1611/V_XNN1!$L$7)*100</f>
        <v>#NAME?</v>
      </c>
      <c r="BP1611" s="308" t="e">
        <f ca="1">_xll.SRS1Splines.Functions25.Linear_Interp(V_XNN1!$K$3:$K$8,V_XNN1!$M$3:$M$8,BT1611)</f>
        <v>#NAME?</v>
      </c>
      <c r="BQ1611" s="308">
        <f ca="1">IFERROR((BN1611 - V_XNN1!$M$16) / (V_XNN1!$M$15- V_XNN1!$M$16) * 100, 0)</f>
        <v>0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 t="e">
        <f ca="1">_xll.SRS1Splines.Functions25.Linear_Interp(V_NSPC!$N$4:$N$67,V_NSPC!$P$4:$P$67,CI1611)</f>
        <v>#NAME?</v>
      </c>
      <c r="CC1611" s="413" t="e">
        <f ca="1">(CB1611/V_NSPC!$T$5)*100</f>
        <v>#NAME?</v>
      </c>
      <c r="CD1611" s="308" t="e">
        <f ca="1">CB1611-V_NSPC!$T$6</f>
        <v>#NAME?</v>
      </c>
      <c r="CE1611" s="413">
        <f ca="1">IFERROR((CB1611 - V_NSPC!$T$6) / (V_NSPC!$T$5- V_NSPC!$T$6) * 100, 0)</f>
        <v>0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 t="e">
        <f ca="1">_xll.SRS1Splines.Functions25.Linear_Interp(V_NSPC!$X$4:$X$46,V_NSPC!$Z$4:$Z$46,CX1611)</f>
        <v>#NAME?</v>
      </c>
      <c r="CR1611" s="413" t="e">
        <f ca="1">(CQ1611/V_NSPC!$AD$5)*100</f>
        <v>#NAME?</v>
      </c>
      <c r="CS1611" s="308" t="e">
        <f ca="1">CQ1611-V_NSPC!$AD$6</f>
        <v>#NAME?</v>
      </c>
      <c r="CT1611" s="413">
        <f ca="1">IFERROR((CQ1611 - V_NSPC!$AD$6) / (V_NSPC!$AD$5- V_NSPC!$AD$6) * 100, 0)</f>
        <v>0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 t="e">
        <f ca="1">_xll.SRS1Splines.Functions25.Linear_Interp(V_NEM!$R$687:$R$703,V_NEM!$T$687:$T$703,M1612)+_xll.SRS1Splines.Functions25.Linear_Interp(V_NEM!$AB$687:$AB$703,V_NEM!$AD$687:$AD$703,N1612)</f>
        <v>#NAME?</v>
      </c>
      <c r="H1612" s="308" t="e">
        <f ca="1">(G1612/(V_NEM!$T$696+V_NEM!$AD$696))*100</f>
        <v>#NAME?</v>
      </c>
      <c r="I1612" s="308" t="e">
        <f ca="1">G1612-(V_NEM!$T$694+V_NEM!$AD$694)</f>
        <v>#NAME?</v>
      </c>
      <c r="J1612" s="308">
        <f ca="1"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0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 t="e">
        <f ca="1">_xll.SRS1Splines.Functions25.Linear_Interp(V_NK3!$P$8:$P$32,V_NK3!$R$8:$R$32,AC1612)</f>
        <v>#NAME?</v>
      </c>
      <c r="W1612" s="413" t="e">
        <f ca="1">(V1612/V_NK3!$R$28)*100</f>
        <v>#NAME?</v>
      </c>
      <c r="X1612" s="308" t="e">
        <f ca="1">V1612-V_NK3!$R$8</f>
        <v>#NAME?</v>
      </c>
      <c r="Y1612" s="308">
        <f ca="1">IFERROR((V1612 - V_NK3!$V$10) / (V_NK3!$V$9- V_NK3!$V$10) * 100, 0)</f>
        <v>0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 t="e">
        <f ca="1">_xll.SRS1Splines.Functions25.Linear_Interp(V_NK2!$R$10:$R$21,V_NK2!$T$10:$T$21,AR1612)</f>
        <v>#NAME?</v>
      </c>
      <c r="AL1612" s="413" t="e">
        <f ca="1">(AK1612/V_NK2!$T$18)*100</f>
        <v>#NAME?</v>
      </c>
      <c r="AM1612" s="308" t="e">
        <f ca="1">AK1612-V_NK2!$T$11</f>
        <v>#NAME?</v>
      </c>
      <c r="AN1612" s="308">
        <f ca="1">IFERROR((AK1612 - V_NK2!$X$12) / (V_NK2!$X$11- V_NK2!$X$12) * 100, 0)</f>
        <v>0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 t="e">
        <f ca="1">_xll.SRS1Splines.Functions25.Linear_Interp(V_NNG3A!$H$4:$H$12,V_NNG3A!$I$4:$I$12,BF1612)</f>
        <v>#NAME?</v>
      </c>
      <c r="BA1612" s="413" t="e">
        <f ca="1">(AZ1612/V_NNG3A!$I$8)*100</f>
        <v>#NAME?</v>
      </c>
      <c r="BB1612" s="308" t="e">
        <f ca="1">_xll.SRS1Splines.Functions25.Linear_Interp(V_NNG3A!$H$4:$H$12,V_NNG3A!$J$4:$J$12,BF1612)</f>
        <v>#NAME?</v>
      </c>
      <c r="BC1612" s="308">
        <f ca="1">IFERROR((AZ1612-V_NNG3A!$J$20) / (V_NNG3A!$J$19-V_NNG3A!$J$20) * 100, 0)</f>
        <v>0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 t="e">
        <f ca="1">_xll.SRS1Splines.Functions25.Linear_Interp(V_XNN1!$K$3:$K$8,V_XNN1!$L$3:$L$8,BT1612)</f>
        <v>#NAME?</v>
      </c>
      <c r="BO1612" s="413" t="e">
        <f ca="1">(BN1612/V_XNN1!$L$7)*100</f>
        <v>#NAME?</v>
      </c>
      <c r="BP1612" s="308" t="e">
        <f ca="1">_xll.SRS1Splines.Functions25.Linear_Interp(V_XNN1!$K$3:$K$8,V_XNN1!$M$3:$M$8,BT1612)</f>
        <v>#NAME?</v>
      </c>
      <c r="BQ1612" s="308">
        <f ca="1">IFERROR((BN1612 - V_XNN1!$M$16) / (V_XNN1!$M$15- V_XNN1!$M$16) * 100, 0)</f>
        <v>0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 t="e">
        <f ca="1">_xll.SRS1Splines.Functions25.Linear_Interp(V_NSPC!$N$4:$N$67,V_NSPC!$P$4:$P$67,CI1612)</f>
        <v>#NAME?</v>
      </c>
      <c r="CC1612" s="413" t="e">
        <f ca="1">(CB1612/V_NSPC!$T$5)*100</f>
        <v>#NAME?</v>
      </c>
      <c r="CD1612" s="308" t="e">
        <f ca="1">CB1612-V_NSPC!$T$6</f>
        <v>#NAME?</v>
      </c>
      <c r="CE1612" s="413">
        <f ca="1">IFERROR((CB1612 - V_NSPC!$T$6) / (V_NSPC!$T$5- V_NSPC!$T$6) * 100, 0)</f>
        <v>0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 t="e">
        <f ca="1">_xll.SRS1Splines.Functions25.Linear_Interp(V_NSPC!$X$4:$X$46,V_NSPC!$Z$4:$Z$46,CX1612)</f>
        <v>#NAME?</v>
      </c>
      <c r="CR1612" s="413" t="e">
        <f ca="1">(CQ1612/V_NSPC!$AD$5)*100</f>
        <v>#NAME?</v>
      </c>
      <c r="CS1612" s="308" t="e">
        <f ca="1">CQ1612-V_NSPC!$AD$6</f>
        <v>#NAME?</v>
      </c>
      <c r="CT1612" s="413">
        <f ca="1">IFERROR((CQ1612 - V_NSPC!$AD$6) / (V_NSPC!$AD$5- V_NSPC!$AD$6) * 100, 0)</f>
        <v>0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 t="e">
        <f ca="1">_xll.SRS1Splines.Functions25.Linear_Interp(V_NEM!$R$687:$R$703,V_NEM!$T$687:$T$703,M1613)+_xll.SRS1Splines.Functions25.Linear_Interp(V_NEM!$AB$687:$AB$703,V_NEM!$AD$687:$AD$703,N1613)</f>
        <v>#NAME?</v>
      </c>
      <c r="H1613" s="308" t="e">
        <f ca="1">(G1613/(V_NEM!$T$696+V_NEM!$AD$696))*100</f>
        <v>#NAME?</v>
      </c>
      <c r="I1613" s="308" t="e">
        <f ca="1">G1613-(V_NEM!$T$694+V_NEM!$AD$694)</f>
        <v>#NAME?</v>
      </c>
      <c r="J1613" s="308">
        <f ca="1"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0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 t="e">
        <f ca="1">_xll.SRS1Splines.Functions25.Linear_Interp(V_NK3!$P$8:$P$32,V_NK3!$R$8:$R$32,AC1613)</f>
        <v>#NAME?</v>
      </c>
      <c r="W1613" s="413" t="e">
        <f ca="1">(V1613/V_NK3!$R$28)*100</f>
        <v>#NAME?</v>
      </c>
      <c r="X1613" s="308" t="e">
        <f ca="1">V1613-V_NK3!$R$8</f>
        <v>#NAME?</v>
      </c>
      <c r="Y1613" s="308">
        <f ca="1">IFERROR((V1613 - V_NK3!$V$10) / (V_NK3!$V$9- V_NK3!$V$10) * 100, 0)</f>
        <v>0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 t="e">
        <f ca="1">_xll.SRS1Splines.Functions25.Linear_Interp(V_NK2!$R$10:$R$21,V_NK2!$T$10:$T$21,AR1613)</f>
        <v>#NAME?</v>
      </c>
      <c r="AL1613" s="413" t="e">
        <f ca="1">(AK1613/V_NK2!$T$18)*100</f>
        <v>#NAME?</v>
      </c>
      <c r="AM1613" s="308" t="e">
        <f ca="1">AK1613-V_NK2!$T$11</f>
        <v>#NAME?</v>
      </c>
      <c r="AN1613" s="308">
        <f ca="1">IFERROR((AK1613 - V_NK2!$X$12) / (V_NK2!$X$11- V_NK2!$X$12) * 100, 0)</f>
        <v>0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 t="e">
        <f ca="1">_xll.SRS1Splines.Functions25.Linear_Interp(V_NNG3A!$H$4:$H$12,V_NNG3A!$I$4:$I$12,BF1613)</f>
        <v>#NAME?</v>
      </c>
      <c r="BA1613" s="413" t="e">
        <f ca="1">(AZ1613/V_NNG3A!$I$8)*100</f>
        <v>#NAME?</v>
      </c>
      <c r="BB1613" s="308" t="e">
        <f ca="1">_xll.SRS1Splines.Functions25.Linear_Interp(V_NNG3A!$H$4:$H$12,V_NNG3A!$J$4:$J$12,BF1613)</f>
        <v>#NAME?</v>
      </c>
      <c r="BC1613" s="308">
        <f ca="1">IFERROR((AZ1613-V_NNG3A!$J$20) / (V_NNG3A!$J$19-V_NNG3A!$J$20) * 100, 0)</f>
        <v>0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 t="e">
        <f ca="1">_xll.SRS1Splines.Functions25.Linear_Interp(V_XNN1!$K$3:$K$8,V_XNN1!$L$3:$L$8,BT1613)</f>
        <v>#NAME?</v>
      </c>
      <c r="BO1613" s="413" t="e">
        <f ca="1">(BN1613/V_XNN1!$L$7)*100</f>
        <v>#NAME?</v>
      </c>
      <c r="BP1613" s="308" t="e">
        <f ca="1">_xll.SRS1Splines.Functions25.Linear_Interp(V_XNN1!$K$3:$K$8,V_XNN1!$M$3:$M$8,BT1613)</f>
        <v>#NAME?</v>
      </c>
      <c r="BQ1613" s="308">
        <f ca="1">IFERROR((BN1613 - V_XNN1!$M$16) / (V_XNN1!$M$15- V_XNN1!$M$16) * 100, 0)</f>
        <v>0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 t="e">
        <f ca="1">_xll.SRS1Splines.Functions25.Linear_Interp(V_NSPC!$N$4:$N$67,V_NSPC!$P$4:$P$67,CI1613)</f>
        <v>#NAME?</v>
      </c>
      <c r="CC1613" s="413" t="e">
        <f ca="1">(CB1613/V_NSPC!$T$5)*100</f>
        <v>#NAME?</v>
      </c>
      <c r="CD1613" s="308" t="e">
        <f ca="1">CB1613-V_NSPC!$T$6</f>
        <v>#NAME?</v>
      </c>
      <c r="CE1613" s="413">
        <f ca="1">IFERROR((CB1613 - V_NSPC!$T$6) / (V_NSPC!$T$5- V_NSPC!$T$6) * 100, 0)</f>
        <v>0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 t="e">
        <f ca="1">_xll.SRS1Splines.Functions25.Linear_Interp(V_NSPC!$X$4:$X$46,V_NSPC!$Z$4:$Z$46,CX1613)</f>
        <v>#NAME?</v>
      </c>
      <c r="CR1613" s="413" t="e">
        <f ca="1">(CQ1613/V_NSPC!$AD$5)*100</f>
        <v>#NAME?</v>
      </c>
      <c r="CS1613" s="308" t="e">
        <f ca="1">CQ1613-V_NSPC!$AD$6</f>
        <v>#NAME?</v>
      </c>
      <c r="CT1613" s="413">
        <f ca="1">IFERROR((CQ1613 - V_NSPC!$AD$6) / (V_NSPC!$AD$5- V_NSPC!$AD$6) * 100, 0)</f>
        <v>0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 t="e">
        <f ca="1">_xll.SRS1Splines.Functions25.Linear_Interp(V_NEM!$R$687:$R$703,V_NEM!$T$687:$T$703,M1614)+_xll.SRS1Splines.Functions25.Linear_Interp(V_NEM!$AB$687:$AB$703,V_NEM!$AD$687:$AD$703,N1614)</f>
        <v>#NAME?</v>
      </c>
      <c r="H1614" s="308" t="e">
        <f ca="1">(G1614/(V_NEM!$T$696+V_NEM!$AD$696))*100</f>
        <v>#NAME?</v>
      </c>
      <c r="I1614" s="308" t="e">
        <f ca="1">G1614-(V_NEM!$T$694+V_NEM!$AD$694)</f>
        <v>#NAME?</v>
      </c>
      <c r="J1614" s="308">
        <f ca="1"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0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 t="e">
        <f ca="1">_xll.SRS1Splines.Functions25.Linear_Interp(V_NK3!$P$8:$P$32,V_NK3!$R$8:$R$32,AC1614)</f>
        <v>#NAME?</v>
      </c>
      <c r="W1614" s="413" t="e">
        <f ca="1">(V1614/V_NK3!$R$28)*100</f>
        <v>#NAME?</v>
      </c>
      <c r="X1614" s="308" t="e">
        <f ca="1">V1614-V_NK3!$R$8</f>
        <v>#NAME?</v>
      </c>
      <c r="Y1614" s="308">
        <f ca="1">IFERROR((V1614 - V_NK3!$V$10) / (V_NK3!$V$9- V_NK3!$V$10) * 100, 0)</f>
        <v>0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 t="e">
        <f ca="1">_xll.SRS1Splines.Functions25.Linear_Interp(V_NK2!$R$10:$R$21,V_NK2!$T$10:$T$21,AR1614)</f>
        <v>#NAME?</v>
      </c>
      <c r="AL1614" s="413" t="e">
        <f ca="1">(AK1614/V_NK2!$T$18)*100</f>
        <v>#NAME?</v>
      </c>
      <c r="AM1614" s="308" t="e">
        <f ca="1">AK1614-V_NK2!$T$11</f>
        <v>#NAME?</v>
      </c>
      <c r="AN1614" s="308">
        <f ca="1">IFERROR((AK1614 - V_NK2!$X$12) / (V_NK2!$X$11- V_NK2!$X$12) * 100, 0)</f>
        <v>0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 t="e">
        <f ca="1">_xll.SRS1Splines.Functions25.Linear_Interp(V_NNG3A!$H$4:$H$12,V_NNG3A!$I$4:$I$12,BF1614)</f>
        <v>#NAME?</v>
      </c>
      <c r="BA1614" s="413" t="e">
        <f ca="1">(AZ1614/V_NNG3A!$I$8)*100</f>
        <v>#NAME?</v>
      </c>
      <c r="BB1614" s="308" t="e">
        <f ca="1">_xll.SRS1Splines.Functions25.Linear_Interp(V_NNG3A!$H$4:$H$12,V_NNG3A!$J$4:$J$12,BF1614)</f>
        <v>#NAME?</v>
      </c>
      <c r="BC1614" s="308">
        <f ca="1">IFERROR((AZ1614-V_NNG3A!$J$20) / (V_NNG3A!$J$19-V_NNG3A!$J$20) * 100, 0)</f>
        <v>0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 t="e">
        <f ca="1">_xll.SRS1Splines.Functions25.Linear_Interp(V_XNN1!$K$3:$K$8,V_XNN1!$L$3:$L$8,BT1614)</f>
        <v>#NAME?</v>
      </c>
      <c r="BO1614" s="413" t="e">
        <f ca="1">(BN1614/V_XNN1!$L$7)*100</f>
        <v>#NAME?</v>
      </c>
      <c r="BP1614" s="308" t="e">
        <f ca="1">_xll.SRS1Splines.Functions25.Linear_Interp(V_XNN1!$K$3:$K$8,V_XNN1!$M$3:$M$8,BT1614)</f>
        <v>#NAME?</v>
      </c>
      <c r="BQ1614" s="308">
        <f ca="1">IFERROR((BN1614 - V_XNN1!$M$16) / (V_XNN1!$M$15- V_XNN1!$M$16) * 100, 0)</f>
        <v>0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 t="e">
        <f ca="1">_xll.SRS1Splines.Functions25.Linear_Interp(V_NSPC!$N$4:$N$67,V_NSPC!$P$4:$P$67,CI1614)</f>
        <v>#NAME?</v>
      </c>
      <c r="CC1614" s="413" t="e">
        <f ca="1">(CB1614/V_NSPC!$T$5)*100</f>
        <v>#NAME?</v>
      </c>
      <c r="CD1614" s="308" t="e">
        <f ca="1">CB1614-V_NSPC!$T$6</f>
        <v>#NAME?</v>
      </c>
      <c r="CE1614" s="413">
        <f ca="1">IFERROR((CB1614 - V_NSPC!$T$6) / (V_NSPC!$T$5- V_NSPC!$T$6) * 100, 0)</f>
        <v>0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 t="e">
        <f ca="1">_xll.SRS1Splines.Functions25.Linear_Interp(V_NSPC!$X$4:$X$46,V_NSPC!$Z$4:$Z$46,CX1614)</f>
        <v>#NAME?</v>
      </c>
      <c r="CR1614" s="413" t="e">
        <f ca="1">(CQ1614/V_NSPC!$AD$5)*100</f>
        <v>#NAME?</v>
      </c>
      <c r="CS1614" s="308" t="e">
        <f ca="1">CQ1614-V_NSPC!$AD$6</f>
        <v>#NAME?</v>
      </c>
      <c r="CT1614" s="413">
        <f ca="1">IFERROR((CQ1614 - V_NSPC!$AD$6) / (V_NSPC!$AD$5- V_NSPC!$AD$6) * 100, 0)</f>
        <v>0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 t="e">
        <f ca="1">_xll.SRS1Splines.Functions25.Linear_Interp(V_NEM!$R$687:$R$703,V_NEM!$T$687:$T$703,M1615)+_xll.SRS1Splines.Functions25.Linear_Interp(V_NEM!$AB$687:$AB$703,V_NEM!$AD$687:$AD$703,N1615)</f>
        <v>#NAME?</v>
      </c>
      <c r="H1615" s="308" t="e">
        <f ca="1">(G1615/(V_NEM!$T$696+V_NEM!$AD$696))*100</f>
        <v>#NAME?</v>
      </c>
      <c r="I1615" s="308" t="e">
        <f ca="1">G1615-(V_NEM!$T$694+V_NEM!$AD$694)</f>
        <v>#NAME?</v>
      </c>
      <c r="J1615" s="308">
        <f ca="1"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0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 t="e">
        <f ca="1">_xll.SRS1Splines.Functions25.Linear_Interp(V_NK3!$P$8:$P$32,V_NK3!$R$8:$R$32,AC1615)</f>
        <v>#NAME?</v>
      </c>
      <c r="W1615" s="413" t="e">
        <f ca="1">(V1615/V_NK3!$R$28)*100</f>
        <v>#NAME?</v>
      </c>
      <c r="X1615" s="308" t="e">
        <f ca="1">V1615-V_NK3!$R$8</f>
        <v>#NAME?</v>
      </c>
      <c r="Y1615" s="308">
        <f ca="1">IFERROR((V1615 - V_NK3!$V$10) / (V_NK3!$V$9- V_NK3!$V$10) * 100, 0)</f>
        <v>0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 t="e">
        <f ca="1">_xll.SRS1Splines.Functions25.Linear_Interp(V_NK2!$R$10:$R$21,V_NK2!$T$10:$T$21,AR1615)</f>
        <v>#NAME?</v>
      </c>
      <c r="AL1615" s="413" t="e">
        <f ca="1">(AK1615/V_NK2!$T$18)*100</f>
        <v>#NAME?</v>
      </c>
      <c r="AM1615" s="308" t="e">
        <f ca="1">AK1615-V_NK2!$T$11</f>
        <v>#NAME?</v>
      </c>
      <c r="AN1615" s="308">
        <f ca="1">IFERROR((AK1615 - V_NK2!$X$12) / (V_NK2!$X$11- V_NK2!$X$12) * 100, 0)</f>
        <v>0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 t="e">
        <f ca="1">_xll.SRS1Splines.Functions25.Linear_Interp(V_NNG3A!$H$4:$H$12,V_NNG3A!$I$4:$I$12,BF1615)</f>
        <v>#NAME?</v>
      </c>
      <c r="BA1615" s="413" t="e">
        <f ca="1">(AZ1615/V_NNG3A!$I$8)*100</f>
        <v>#NAME?</v>
      </c>
      <c r="BB1615" s="308" t="e">
        <f ca="1">_xll.SRS1Splines.Functions25.Linear_Interp(V_NNG3A!$H$4:$H$12,V_NNG3A!$J$4:$J$12,BF1615)</f>
        <v>#NAME?</v>
      </c>
      <c r="BC1615" s="308">
        <f ca="1">IFERROR((AZ1615-V_NNG3A!$J$20) / (V_NNG3A!$J$19-V_NNG3A!$J$20) * 100, 0)</f>
        <v>0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 t="e">
        <f ca="1">_xll.SRS1Splines.Functions25.Linear_Interp(V_XNN1!$K$3:$K$8,V_XNN1!$L$3:$L$8,BT1615)</f>
        <v>#NAME?</v>
      </c>
      <c r="BO1615" s="413" t="e">
        <f ca="1">(BN1615/V_XNN1!$L$7)*100</f>
        <v>#NAME?</v>
      </c>
      <c r="BP1615" s="308" t="e">
        <f ca="1">_xll.SRS1Splines.Functions25.Linear_Interp(V_XNN1!$K$3:$K$8,V_XNN1!$M$3:$M$8,BT1615)</f>
        <v>#NAME?</v>
      </c>
      <c r="BQ1615" s="308">
        <f ca="1">IFERROR((BN1615 - V_XNN1!$M$16) / (V_XNN1!$M$15- V_XNN1!$M$16) * 100, 0)</f>
        <v>0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 t="e">
        <f ca="1">_xll.SRS1Splines.Functions25.Linear_Interp(V_NSPC!$N$4:$N$67,V_NSPC!$P$4:$P$67,CI1615)</f>
        <v>#NAME?</v>
      </c>
      <c r="CC1615" s="413" t="e">
        <f ca="1">(CB1615/V_NSPC!$T$5)*100</f>
        <v>#NAME?</v>
      </c>
      <c r="CD1615" s="308" t="e">
        <f ca="1">CB1615-V_NSPC!$T$6</f>
        <v>#NAME?</v>
      </c>
      <c r="CE1615" s="413">
        <f ca="1">IFERROR((CB1615 - V_NSPC!$T$6) / (V_NSPC!$T$5- V_NSPC!$T$6) * 100, 0)</f>
        <v>0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 t="e">
        <f ca="1">_xll.SRS1Splines.Functions25.Linear_Interp(V_NSPC!$X$4:$X$46,V_NSPC!$Z$4:$Z$46,CX1615)</f>
        <v>#NAME?</v>
      </c>
      <c r="CR1615" s="413" t="e">
        <f ca="1">(CQ1615/V_NSPC!$AD$5)*100</f>
        <v>#NAME?</v>
      </c>
      <c r="CS1615" s="308" t="e">
        <f ca="1">CQ1615-V_NSPC!$AD$6</f>
        <v>#NAME?</v>
      </c>
      <c r="CT1615" s="413">
        <f ca="1">IFERROR((CQ1615 - V_NSPC!$AD$6) / (V_NSPC!$AD$5- V_NSPC!$AD$6) * 100, 0)</f>
        <v>0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 t="e">
        <f ca="1">_xll.SRS1Splines.Functions25.Linear_Interp(V_NEM!$R$687:$R$703,V_NEM!$T$687:$T$703,M1616)+_xll.SRS1Splines.Functions25.Linear_Interp(V_NEM!$AB$687:$AB$703,V_NEM!$AD$687:$AD$703,N1616)</f>
        <v>#NAME?</v>
      </c>
      <c r="H1616" s="308" t="e">
        <f ca="1">(G1616/(V_NEM!$T$696+V_NEM!$AD$696))*100</f>
        <v>#NAME?</v>
      </c>
      <c r="I1616" s="308" t="e">
        <f ca="1">G1616-(V_NEM!$T$694+V_NEM!$AD$694)</f>
        <v>#NAME?</v>
      </c>
      <c r="J1616" s="308">
        <f ca="1"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0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 t="e">
        <f ca="1">_xll.SRS1Splines.Functions25.Linear_Interp(V_NK3!$P$8:$P$32,V_NK3!$R$8:$R$32,AC1616)</f>
        <v>#NAME?</v>
      </c>
      <c r="W1616" s="413" t="e">
        <f ca="1">(V1616/V_NK3!$R$28)*100</f>
        <v>#NAME?</v>
      </c>
      <c r="X1616" s="308" t="e">
        <f ca="1">V1616-V_NK3!$R$8</f>
        <v>#NAME?</v>
      </c>
      <c r="Y1616" s="308">
        <f ca="1">IFERROR((V1616 - V_NK3!$V$10) / (V_NK3!$V$9- V_NK3!$V$10) * 100, 0)</f>
        <v>0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 t="e">
        <f ca="1">_xll.SRS1Splines.Functions25.Linear_Interp(V_NK2!$R$10:$R$21,V_NK2!$T$10:$T$21,AR1616)</f>
        <v>#NAME?</v>
      </c>
      <c r="AL1616" s="413" t="e">
        <f ca="1">(AK1616/V_NK2!$T$18)*100</f>
        <v>#NAME?</v>
      </c>
      <c r="AM1616" s="308" t="e">
        <f ca="1">AK1616-V_NK2!$T$11</f>
        <v>#NAME?</v>
      </c>
      <c r="AN1616" s="308">
        <f ca="1">IFERROR((AK1616 - V_NK2!$X$12) / (V_NK2!$X$11- V_NK2!$X$12) * 100, 0)</f>
        <v>0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 t="e">
        <f ca="1">_xll.SRS1Splines.Functions25.Linear_Interp(V_NNG3A!$H$4:$H$12,V_NNG3A!$I$4:$I$12,BF1616)</f>
        <v>#NAME?</v>
      </c>
      <c r="BA1616" s="413" t="e">
        <f ca="1">(AZ1616/V_NNG3A!$I$8)*100</f>
        <v>#NAME?</v>
      </c>
      <c r="BB1616" s="308" t="e">
        <f ca="1">_xll.SRS1Splines.Functions25.Linear_Interp(V_NNG3A!$H$4:$H$12,V_NNG3A!$J$4:$J$12,BF1616)</f>
        <v>#NAME?</v>
      </c>
      <c r="BC1616" s="308">
        <f ca="1">IFERROR((AZ1616-V_NNG3A!$J$20) / (V_NNG3A!$J$19-V_NNG3A!$J$20) * 100, 0)</f>
        <v>0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 t="e">
        <f ca="1">_xll.SRS1Splines.Functions25.Linear_Interp(V_XNN1!$K$3:$K$8,V_XNN1!$L$3:$L$8,BT1616)</f>
        <v>#NAME?</v>
      </c>
      <c r="BO1616" s="413" t="e">
        <f ca="1">(BN1616/V_XNN1!$L$7)*100</f>
        <v>#NAME?</v>
      </c>
      <c r="BP1616" s="308" t="e">
        <f ca="1">_xll.SRS1Splines.Functions25.Linear_Interp(V_XNN1!$K$3:$K$8,V_XNN1!$M$3:$M$8,BT1616)</f>
        <v>#NAME?</v>
      </c>
      <c r="BQ1616" s="308">
        <f ca="1">IFERROR((BN1616 - V_XNN1!$M$16) / (V_XNN1!$M$15- V_XNN1!$M$16) * 100, 0)</f>
        <v>0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 t="e">
        <f ca="1">_xll.SRS1Splines.Functions25.Linear_Interp(V_NSPC!$N$4:$N$67,V_NSPC!$P$4:$P$67,CI1616)</f>
        <v>#NAME?</v>
      </c>
      <c r="CC1616" s="413" t="e">
        <f ca="1">(CB1616/V_NSPC!$T$5)*100</f>
        <v>#NAME?</v>
      </c>
      <c r="CD1616" s="308" t="e">
        <f ca="1">CB1616-V_NSPC!$T$6</f>
        <v>#NAME?</v>
      </c>
      <c r="CE1616" s="413">
        <f ca="1">IFERROR((CB1616 - V_NSPC!$T$6) / (V_NSPC!$T$5- V_NSPC!$T$6) * 100, 0)</f>
        <v>0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 t="e">
        <f ca="1">_xll.SRS1Splines.Functions25.Linear_Interp(V_NSPC!$X$4:$X$46,V_NSPC!$Z$4:$Z$46,CX1616)</f>
        <v>#NAME?</v>
      </c>
      <c r="CR1616" s="413" t="e">
        <f ca="1">(CQ1616/V_NSPC!$AD$5)*100</f>
        <v>#NAME?</v>
      </c>
      <c r="CS1616" s="308" t="e">
        <f ca="1">CQ1616-V_NSPC!$AD$6</f>
        <v>#NAME?</v>
      </c>
      <c r="CT1616" s="413">
        <f ca="1">IFERROR((CQ1616 - V_NSPC!$AD$6) / (V_NSPC!$AD$5- V_NSPC!$AD$6) * 100, 0)</f>
        <v>0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 t="e">
        <f ca="1">_xll.SRS1Splines.Functions25.Linear_Interp(V_NEM!$R$687:$R$703,V_NEM!$T$687:$T$703,M1617)+_xll.SRS1Splines.Functions25.Linear_Interp(V_NEM!$AB$687:$AB$703,V_NEM!$AD$687:$AD$703,N1617)</f>
        <v>#NAME?</v>
      </c>
      <c r="H1617" s="308" t="e">
        <f ca="1">(G1617/(V_NEM!$T$696+V_NEM!$AD$696))*100</f>
        <v>#NAME?</v>
      </c>
      <c r="I1617" s="308" t="e">
        <f ca="1">G1617-(V_NEM!$T$694+V_NEM!$AD$694)</f>
        <v>#NAME?</v>
      </c>
      <c r="J1617" s="308">
        <f ca="1"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0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 t="e">
        <f ca="1">_xll.SRS1Splines.Functions25.Linear_Interp(V_NK3!$P$8:$P$32,V_NK3!$R$8:$R$32,AC1617)</f>
        <v>#NAME?</v>
      </c>
      <c r="W1617" s="413" t="e">
        <f ca="1">(V1617/V_NK3!$R$28)*100</f>
        <v>#NAME?</v>
      </c>
      <c r="X1617" s="308" t="e">
        <f ca="1">V1617-V_NK3!$R$8</f>
        <v>#NAME?</v>
      </c>
      <c r="Y1617" s="308">
        <f ca="1">IFERROR((V1617 - V_NK3!$V$10) / (V_NK3!$V$9- V_NK3!$V$10) * 100, 0)</f>
        <v>0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 t="e">
        <f ca="1">_xll.SRS1Splines.Functions25.Linear_Interp(V_NK2!$R$10:$R$21,V_NK2!$T$10:$T$21,AR1617)</f>
        <v>#NAME?</v>
      </c>
      <c r="AL1617" s="413" t="e">
        <f ca="1">(AK1617/V_NK2!$T$18)*100</f>
        <v>#NAME?</v>
      </c>
      <c r="AM1617" s="308" t="e">
        <f ca="1">AK1617-V_NK2!$T$11</f>
        <v>#NAME?</v>
      </c>
      <c r="AN1617" s="308">
        <f ca="1">IFERROR((AK1617 - V_NK2!$X$12) / (V_NK2!$X$11- V_NK2!$X$12) * 100, 0)</f>
        <v>0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 t="e">
        <f ca="1">_xll.SRS1Splines.Functions25.Linear_Interp(V_NNG3A!$H$4:$H$12,V_NNG3A!$I$4:$I$12,BF1617)</f>
        <v>#NAME?</v>
      </c>
      <c r="BA1617" s="413" t="e">
        <f ca="1">(AZ1617/V_NNG3A!$I$8)*100</f>
        <v>#NAME?</v>
      </c>
      <c r="BB1617" s="308" t="e">
        <f ca="1">_xll.SRS1Splines.Functions25.Linear_Interp(V_NNG3A!$H$4:$H$12,V_NNG3A!$J$4:$J$12,BF1617)</f>
        <v>#NAME?</v>
      </c>
      <c r="BC1617" s="308">
        <f ca="1">IFERROR((AZ1617-V_NNG3A!$J$20) / (V_NNG3A!$J$19-V_NNG3A!$J$20) * 100, 0)</f>
        <v>0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 t="e">
        <f ca="1">_xll.SRS1Splines.Functions25.Linear_Interp(V_XNN1!$K$3:$K$8,V_XNN1!$L$3:$L$8,BT1617)</f>
        <v>#NAME?</v>
      </c>
      <c r="BO1617" s="413" t="e">
        <f ca="1">(BN1617/V_XNN1!$L$7)*100</f>
        <v>#NAME?</v>
      </c>
      <c r="BP1617" s="308" t="e">
        <f ca="1">_xll.SRS1Splines.Functions25.Linear_Interp(V_XNN1!$K$3:$K$8,V_XNN1!$M$3:$M$8,BT1617)</f>
        <v>#NAME?</v>
      </c>
      <c r="BQ1617" s="308">
        <f ca="1">IFERROR((BN1617 - V_XNN1!$M$16) / (V_XNN1!$M$15- V_XNN1!$M$16) * 100, 0)</f>
        <v>0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 t="e">
        <f ca="1">_xll.SRS1Splines.Functions25.Linear_Interp(V_NSPC!$N$4:$N$67,V_NSPC!$P$4:$P$67,CI1617)</f>
        <v>#NAME?</v>
      </c>
      <c r="CC1617" s="413" t="e">
        <f ca="1">(CB1617/V_NSPC!$T$5)*100</f>
        <v>#NAME?</v>
      </c>
      <c r="CD1617" s="308" t="e">
        <f ca="1">CB1617-V_NSPC!$T$6</f>
        <v>#NAME?</v>
      </c>
      <c r="CE1617" s="413">
        <f ca="1">IFERROR((CB1617 - V_NSPC!$T$6) / (V_NSPC!$T$5- V_NSPC!$T$6) * 100, 0)</f>
        <v>0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 t="e">
        <f ca="1">_xll.SRS1Splines.Functions25.Linear_Interp(V_NSPC!$X$4:$X$46,V_NSPC!$Z$4:$Z$46,CX1617)</f>
        <v>#NAME?</v>
      </c>
      <c r="CR1617" s="413" t="e">
        <f ca="1">(CQ1617/V_NSPC!$AD$5)*100</f>
        <v>#NAME?</v>
      </c>
      <c r="CS1617" s="308" t="e">
        <f ca="1">CQ1617-V_NSPC!$AD$6</f>
        <v>#NAME?</v>
      </c>
      <c r="CT1617" s="413">
        <f ca="1">IFERROR((CQ1617 - V_NSPC!$AD$6) / (V_NSPC!$AD$5- V_NSPC!$AD$6) * 100, 0)</f>
        <v>0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 t="e">
        <f ca="1">_xll.SRS1Splines.Functions25.Linear_Interp(V_NEM!$R$687:$R$703,V_NEM!$T$687:$T$703,M1618)+_xll.SRS1Splines.Functions25.Linear_Interp(V_NEM!$AB$687:$AB$703,V_NEM!$AD$687:$AD$703,N1618)</f>
        <v>#NAME?</v>
      </c>
      <c r="H1618" s="308" t="e">
        <f ca="1">(G1618/(V_NEM!$T$696+V_NEM!$AD$696))*100</f>
        <v>#NAME?</v>
      </c>
      <c r="I1618" s="308" t="e">
        <f ca="1">G1618-(V_NEM!$T$694+V_NEM!$AD$694)</f>
        <v>#NAME?</v>
      </c>
      <c r="J1618" s="308">
        <f ca="1"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0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 t="e">
        <f ca="1">_xll.SRS1Splines.Functions25.Linear_Interp(V_NK3!$P$8:$P$32,V_NK3!$R$8:$R$32,AC1618)</f>
        <v>#NAME?</v>
      </c>
      <c r="W1618" s="413" t="e">
        <f ca="1">(V1618/V_NK3!$R$28)*100</f>
        <v>#NAME?</v>
      </c>
      <c r="X1618" s="308" t="e">
        <f ca="1">V1618-V_NK3!$R$8</f>
        <v>#NAME?</v>
      </c>
      <c r="Y1618" s="308">
        <f ca="1">IFERROR((V1618 - V_NK3!$V$10) / (V_NK3!$V$9- V_NK3!$V$10) * 100, 0)</f>
        <v>0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 t="e">
        <f ca="1">_xll.SRS1Splines.Functions25.Linear_Interp(V_NK2!$R$10:$R$21,V_NK2!$T$10:$T$21,AR1618)</f>
        <v>#NAME?</v>
      </c>
      <c r="AL1618" s="413" t="e">
        <f ca="1">(AK1618/V_NK2!$T$18)*100</f>
        <v>#NAME?</v>
      </c>
      <c r="AM1618" s="308" t="e">
        <f ca="1">AK1618-V_NK2!$T$11</f>
        <v>#NAME?</v>
      </c>
      <c r="AN1618" s="308">
        <f ca="1">IFERROR((AK1618 - V_NK2!$X$12) / (V_NK2!$X$11- V_NK2!$X$12) * 100, 0)</f>
        <v>0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 t="e">
        <f ca="1">_xll.SRS1Splines.Functions25.Linear_Interp(V_NNG3A!$H$4:$H$12,V_NNG3A!$I$4:$I$12,BF1618)</f>
        <v>#NAME?</v>
      </c>
      <c r="BA1618" s="413" t="e">
        <f ca="1">(AZ1618/V_NNG3A!$I$8)*100</f>
        <v>#NAME?</v>
      </c>
      <c r="BB1618" s="308" t="e">
        <f ca="1">_xll.SRS1Splines.Functions25.Linear_Interp(V_NNG3A!$H$4:$H$12,V_NNG3A!$J$4:$J$12,BF1618)</f>
        <v>#NAME?</v>
      </c>
      <c r="BC1618" s="308">
        <f ca="1">IFERROR((AZ1618-V_NNG3A!$J$20) / (V_NNG3A!$J$19-V_NNG3A!$J$20) * 100, 0)</f>
        <v>0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 t="e">
        <f ca="1">_xll.SRS1Splines.Functions25.Linear_Interp(V_XNN1!$K$3:$K$8,V_XNN1!$L$3:$L$8,BT1618)</f>
        <v>#NAME?</v>
      </c>
      <c r="BO1618" s="413" t="e">
        <f ca="1">(BN1618/V_XNN1!$L$7)*100</f>
        <v>#NAME?</v>
      </c>
      <c r="BP1618" s="308" t="e">
        <f ca="1">_xll.SRS1Splines.Functions25.Linear_Interp(V_XNN1!$K$3:$K$8,V_XNN1!$M$3:$M$8,BT1618)</f>
        <v>#NAME?</v>
      </c>
      <c r="BQ1618" s="308">
        <f ca="1">IFERROR((BN1618 - V_XNN1!$M$16) / (V_XNN1!$M$15- V_XNN1!$M$16) * 100, 0)</f>
        <v>0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 t="e">
        <f ca="1">_xll.SRS1Splines.Functions25.Linear_Interp(V_NSPC!$N$4:$N$67,V_NSPC!$P$4:$P$67,CI1618)</f>
        <v>#NAME?</v>
      </c>
      <c r="CC1618" s="413" t="e">
        <f ca="1">(CB1618/V_NSPC!$T$5)*100</f>
        <v>#NAME?</v>
      </c>
      <c r="CD1618" s="308" t="e">
        <f ca="1">CB1618-V_NSPC!$T$6</f>
        <v>#NAME?</v>
      </c>
      <c r="CE1618" s="413">
        <f ca="1">IFERROR((CB1618 - V_NSPC!$T$6) / (V_NSPC!$T$5- V_NSPC!$T$6) * 100, 0)</f>
        <v>0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 t="e">
        <f ca="1">_xll.SRS1Splines.Functions25.Linear_Interp(V_NSPC!$X$4:$X$46,V_NSPC!$Z$4:$Z$46,CX1618)</f>
        <v>#NAME?</v>
      </c>
      <c r="CR1618" s="413" t="e">
        <f ca="1">(CQ1618/V_NSPC!$AD$5)*100</f>
        <v>#NAME?</v>
      </c>
      <c r="CS1618" s="308" t="e">
        <f ca="1">CQ1618-V_NSPC!$AD$6</f>
        <v>#NAME?</v>
      </c>
      <c r="CT1618" s="413">
        <f ca="1">IFERROR((CQ1618 - V_NSPC!$AD$6) / (V_NSPC!$AD$5- V_NSPC!$AD$6) * 100, 0)</f>
        <v>0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 t="e">
        <f ca="1">_xll.SRS1Splines.Functions25.Linear_Interp(V_NEM!$R$687:$R$703,V_NEM!$T$687:$T$703,M1619)+_xll.SRS1Splines.Functions25.Linear_Interp(V_NEM!$AB$687:$AB$703,V_NEM!$AD$687:$AD$703,N1619)</f>
        <v>#NAME?</v>
      </c>
      <c r="H1619" s="308" t="e">
        <f ca="1">(G1619/(V_NEM!$T$696+V_NEM!$AD$696))*100</f>
        <v>#NAME?</v>
      </c>
      <c r="I1619" s="308" t="e">
        <f ca="1">G1619-(V_NEM!$T$694+V_NEM!$AD$694)</f>
        <v>#NAME?</v>
      </c>
      <c r="J1619" s="308">
        <f ca="1"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0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 t="e">
        <f ca="1">_xll.SRS1Splines.Functions25.Linear_Interp(V_NK3!$P$8:$P$32,V_NK3!$R$8:$R$32,AC1619)</f>
        <v>#NAME?</v>
      </c>
      <c r="W1619" s="413" t="e">
        <f ca="1">(V1619/V_NK3!$R$28)*100</f>
        <v>#NAME?</v>
      </c>
      <c r="X1619" s="308" t="e">
        <f ca="1">V1619-V_NK3!$R$8</f>
        <v>#NAME?</v>
      </c>
      <c r="Y1619" s="308">
        <f ca="1">IFERROR((V1619 - V_NK3!$V$10) / (V_NK3!$V$9- V_NK3!$V$10) * 100, 0)</f>
        <v>0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 t="e">
        <f ca="1">_xll.SRS1Splines.Functions25.Linear_Interp(V_NK2!$R$10:$R$21,V_NK2!$T$10:$T$21,AR1619)</f>
        <v>#NAME?</v>
      </c>
      <c r="AL1619" s="413" t="e">
        <f ca="1">(AK1619/V_NK2!$T$18)*100</f>
        <v>#NAME?</v>
      </c>
      <c r="AM1619" s="308" t="e">
        <f ca="1">AK1619-V_NK2!$T$11</f>
        <v>#NAME?</v>
      </c>
      <c r="AN1619" s="308">
        <f ca="1">IFERROR((AK1619 - V_NK2!$X$12) / (V_NK2!$X$11- V_NK2!$X$12) * 100, 0)</f>
        <v>0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 t="e">
        <f ca="1">_xll.SRS1Splines.Functions25.Linear_Interp(V_NNG3A!$H$4:$H$12,V_NNG3A!$I$4:$I$12,BF1619)</f>
        <v>#NAME?</v>
      </c>
      <c r="BA1619" s="413" t="e">
        <f ca="1">(AZ1619/V_NNG3A!$I$8)*100</f>
        <v>#NAME?</v>
      </c>
      <c r="BB1619" s="308" t="e">
        <f ca="1">_xll.SRS1Splines.Functions25.Linear_Interp(V_NNG3A!$H$4:$H$12,V_NNG3A!$J$4:$J$12,BF1619)</f>
        <v>#NAME?</v>
      </c>
      <c r="BC1619" s="308">
        <f ca="1">IFERROR((AZ1619-V_NNG3A!$J$20) / (V_NNG3A!$J$19-V_NNG3A!$J$20) * 100, 0)</f>
        <v>0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 t="e">
        <f ca="1">_xll.SRS1Splines.Functions25.Linear_Interp(V_XNN1!$K$3:$K$8,V_XNN1!$L$3:$L$8,BT1619)</f>
        <v>#NAME?</v>
      </c>
      <c r="BO1619" s="413" t="e">
        <f ca="1">(BN1619/V_XNN1!$L$7)*100</f>
        <v>#NAME?</v>
      </c>
      <c r="BP1619" s="308" t="e">
        <f ca="1">_xll.SRS1Splines.Functions25.Linear_Interp(V_XNN1!$K$3:$K$8,V_XNN1!$M$3:$M$8,BT1619)</f>
        <v>#NAME?</v>
      </c>
      <c r="BQ1619" s="308">
        <f ca="1">IFERROR((BN1619 - V_XNN1!$M$16) / (V_XNN1!$M$15- V_XNN1!$M$16) * 100, 0)</f>
        <v>0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 t="e">
        <f ca="1">_xll.SRS1Splines.Functions25.Linear_Interp(V_NSPC!$N$4:$N$67,V_NSPC!$P$4:$P$67,CI1619)</f>
        <v>#NAME?</v>
      </c>
      <c r="CC1619" s="413" t="e">
        <f ca="1">(CB1619/V_NSPC!$T$5)*100</f>
        <v>#NAME?</v>
      </c>
      <c r="CD1619" s="308" t="e">
        <f ca="1">CB1619-V_NSPC!$T$6</f>
        <v>#NAME?</v>
      </c>
      <c r="CE1619" s="413">
        <f ca="1">IFERROR((CB1619 - V_NSPC!$T$6) / (V_NSPC!$T$5- V_NSPC!$T$6) * 100, 0)</f>
        <v>0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 t="e">
        <f ca="1">_xll.SRS1Splines.Functions25.Linear_Interp(V_NSPC!$X$4:$X$46,V_NSPC!$Z$4:$Z$46,CX1619)</f>
        <v>#NAME?</v>
      </c>
      <c r="CR1619" s="413" t="e">
        <f ca="1">(CQ1619/V_NSPC!$AD$5)*100</f>
        <v>#NAME?</v>
      </c>
      <c r="CS1619" s="308" t="e">
        <f ca="1">CQ1619-V_NSPC!$AD$6</f>
        <v>#NAME?</v>
      </c>
      <c r="CT1619" s="413">
        <f ca="1">IFERROR((CQ1619 - V_NSPC!$AD$6) / (V_NSPC!$AD$5- V_NSPC!$AD$6) * 100, 0)</f>
        <v>0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 t="e">
        <f ca="1">_xll.SRS1Splines.Functions25.Linear_Interp(V_NEM!$R$687:$R$703,V_NEM!$T$687:$T$703,M1620)+_xll.SRS1Splines.Functions25.Linear_Interp(V_NEM!$AB$687:$AB$703,V_NEM!$AD$687:$AD$703,N1620)</f>
        <v>#NAME?</v>
      </c>
      <c r="H1620" s="308" t="e">
        <f ca="1">(G1620/(V_NEM!$T$696+V_NEM!$AD$696))*100</f>
        <v>#NAME?</v>
      </c>
      <c r="I1620" s="308" t="e">
        <f ca="1">G1620-(V_NEM!$T$694+V_NEM!$AD$694)</f>
        <v>#NAME?</v>
      </c>
      <c r="J1620" s="308">
        <f ca="1"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0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 t="e">
        <f ca="1">_xll.SRS1Splines.Functions25.Linear_Interp(V_NK3!$P$8:$P$32,V_NK3!$R$8:$R$32,AC1620)</f>
        <v>#NAME?</v>
      </c>
      <c r="W1620" s="413" t="e">
        <f ca="1">(V1620/V_NK3!$R$28)*100</f>
        <v>#NAME?</v>
      </c>
      <c r="X1620" s="308" t="e">
        <f ca="1">V1620-V_NK3!$R$8</f>
        <v>#NAME?</v>
      </c>
      <c r="Y1620" s="308">
        <f ca="1">IFERROR((V1620 - V_NK3!$V$10) / (V_NK3!$V$9- V_NK3!$V$10) * 100, 0)</f>
        <v>0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 t="e">
        <f ca="1">_xll.SRS1Splines.Functions25.Linear_Interp(V_NK2!$R$10:$R$21,V_NK2!$T$10:$T$21,AR1620)</f>
        <v>#NAME?</v>
      </c>
      <c r="AL1620" s="413" t="e">
        <f ca="1">(AK1620/V_NK2!$T$18)*100</f>
        <v>#NAME?</v>
      </c>
      <c r="AM1620" s="308" t="e">
        <f ca="1">AK1620-V_NK2!$T$11</f>
        <v>#NAME?</v>
      </c>
      <c r="AN1620" s="308">
        <f ca="1">IFERROR((AK1620 - V_NK2!$X$12) / (V_NK2!$X$11- V_NK2!$X$12) * 100, 0)</f>
        <v>0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 t="e">
        <f ca="1">_xll.SRS1Splines.Functions25.Linear_Interp(V_NNG3A!$H$4:$H$12,V_NNG3A!$I$4:$I$12,BF1620)</f>
        <v>#NAME?</v>
      </c>
      <c r="BA1620" s="413" t="e">
        <f ca="1">(AZ1620/V_NNG3A!$I$8)*100</f>
        <v>#NAME?</v>
      </c>
      <c r="BB1620" s="308" t="e">
        <f ca="1">_xll.SRS1Splines.Functions25.Linear_Interp(V_NNG3A!$H$4:$H$12,V_NNG3A!$J$4:$J$12,BF1620)</f>
        <v>#NAME?</v>
      </c>
      <c r="BC1620" s="308">
        <f ca="1">IFERROR((AZ1620-V_NNG3A!$J$20) / (V_NNG3A!$J$19-V_NNG3A!$J$20) * 100, 0)</f>
        <v>0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 t="e">
        <f ca="1">_xll.SRS1Splines.Functions25.Linear_Interp(V_XNN1!$K$3:$K$8,V_XNN1!$L$3:$L$8,BT1620)</f>
        <v>#NAME?</v>
      </c>
      <c r="BO1620" s="413" t="e">
        <f ca="1">(BN1620/V_XNN1!$L$7)*100</f>
        <v>#NAME?</v>
      </c>
      <c r="BP1620" s="308" t="e">
        <f ca="1">_xll.SRS1Splines.Functions25.Linear_Interp(V_XNN1!$K$3:$K$8,V_XNN1!$M$3:$M$8,BT1620)</f>
        <v>#NAME?</v>
      </c>
      <c r="BQ1620" s="308">
        <f ca="1">IFERROR((BN1620 - V_XNN1!$M$16) / (V_XNN1!$M$15- V_XNN1!$M$16) * 100, 0)</f>
        <v>0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 t="e">
        <f ca="1">_xll.SRS1Splines.Functions25.Linear_Interp(V_NSPC!$N$4:$N$67,V_NSPC!$P$4:$P$67,CI1620)</f>
        <v>#NAME?</v>
      </c>
      <c r="CC1620" s="413" t="e">
        <f ca="1">(CB1620/V_NSPC!$T$5)*100</f>
        <v>#NAME?</v>
      </c>
      <c r="CD1620" s="308" t="e">
        <f ca="1">CB1620-V_NSPC!$T$6</f>
        <v>#NAME?</v>
      </c>
      <c r="CE1620" s="413">
        <f ca="1">IFERROR((CB1620 - V_NSPC!$T$6) / (V_NSPC!$T$5- V_NSPC!$T$6) * 100, 0)</f>
        <v>0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 t="e">
        <f ca="1">_xll.SRS1Splines.Functions25.Linear_Interp(V_NSPC!$X$4:$X$46,V_NSPC!$Z$4:$Z$46,CX1620)</f>
        <v>#NAME?</v>
      </c>
      <c r="CR1620" s="413" t="e">
        <f ca="1">(CQ1620/V_NSPC!$AD$5)*100</f>
        <v>#NAME?</v>
      </c>
      <c r="CS1620" s="308" t="e">
        <f ca="1">CQ1620-V_NSPC!$AD$6</f>
        <v>#NAME?</v>
      </c>
      <c r="CT1620" s="413">
        <f ca="1">IFERROR((CQ1620 - V_NSPC!$AD$6) / (V_NSPC!$AD$5- V_NSPC!$AD$6) * 100, 0)</f>
        <v>0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 t="e">
        <f ca="1">_xll.SRS1Splines.Functions25.Linear_Interp(V_NEM!$R$687:$R$703,V_NEM!$T$687:$T$703,M1621)+_xll.SRS1Splines.Functions25.Linear_Interp(V_NEM!$AB$687:$AB$703,V_NEM!$AD$687:$AD$703,N1621)</f>
        <v>#NAME?</v>
      </c>
      <c r="H1621" s="308" t="e">
        <f ca="1">(G1621/(V_NEM!$T$696+V_NEM!$AD$696))*100</f>
        <v>#NAME?</v>
      </c>
      <c r="I1621" s="308" t="e">
        <f ca="1">G1621-(V_NEM!$T$694+V_NEM!$AD$694)</f>
        <v>#NAME?</v>
      </c>
      <c r="J1621" s="308">
        <f ca="1"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0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 t="e">
        <f ca="1">_xll.SRS1Splines.Functions25.Linear_Interp(V_NK3!$P$8:$P$32,V_NK3!$R$8:$R$32,AC1621)</f>
        <v>#NAME?</v>
      </c>
      <c r="W1621" s="413" t="e">
        <f ca="1">(V1621/V_NK3!$R$28)*100</f>
        <v>#NAME?</v>
      </c>
      <c r="X1621" s="308" t="e">
        <f ca="1">V1621-V_NK3!$R$8</f>
        <v>#NAME?</v>
      </c>
      <c r="Y1621" s="308">
        <f ca="1">IFERROR((V1621 - V_NK3!$V$10) / (V_NK3!$V$9- V_NK3!$V$10) * 100, 0)</f>
        <v>0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 t="e">
        <f ca="1">_xll.SRS1Splines.Functions25.Linear_Interp(V_NK2!$R$10:$R$21,V_NK2!$T$10:$T$21,AR1621)</f>
        <v>#NAME?</v>
      </c>
      <c r="AL1621" s="413" t="e">
        <f ca="1">(AK1621/V_NK2!$T$18)*100</f>
        <v>#NAME?</v>
      </c>
      <c r="AM1621" s="308" t="e">
        <f ca="1">AK1621-V_NK2!$T$11</f>
        <v>#NAME?</v>
      </c>
      <c r="AN1621" s="308">
        <f ca="1">IFERROR((AK1621 - V_NK2!$X$12) / (V_NK2!$X$11- V_NK2!$X$12) * 100, 0)</f>
        <v>0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 t="e">
        <f ca="1">_xll.SRS1Splines.Functions25.Linear_Interp(V_NNG3A!$H$4:$H$12,V_NNG3A!$I$4:$I$12,BF1621)</f>
        <v>#NAME?</v>
      </c>
      <c r="BA1621" s="413" t="e">
        <f ca="1">(AZ1621/V_NNG3A!$I$8)*100</f>
        <v>#NAME?</v>
      </c>
      <c r="BB1621" s="308" t="e">
        <f ca="1">_xll.SRS1Splines.Functions25.Linear_Interp(V_NNG3A!$H$4:$H$12,V_NNG3A!$J$4:$J$12,BF1621)</f>
        <v>#NAME?</v>
      </c>
      <c r="BC1621" s="308">
        <f ca="1">IFERROR((AZ1621-V_NNG3A!$J$20) / (V_NNG3A!$J$19-V_NNG3A!$J$20) * 100, 0)</f>
        <v>0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 t="e">
        <f ca="1">_xll.SRS1Splines.Functions25.Linear_Interp(V_XNN1!$K$3:$K$8,V_XNN1!$L$3:$L$8,BT1621)</f>
        <v>#NAME?</v>
      </c>
      <c r="BO1621" s="413" t="e">
        <f ca="1">(BN1621/V_XNN1!$L$7)*100</f>
        <v>#NAME?</v>
      </c>
      <c r="BP1621" s="308" t="e">
        <f ca="1">_xll.SRS1Splines.Functions25.Linear_Interp(V_XNN1!$K$3:$K$8,V_XNN1!$M$3:$M$8,BT1621)</f>
        <v>#NAME?</v>
      </c>
      <c r="BQ1621" s="308">
        <f ca="1">IFERROR((BN1621 - V_XNN1!$M$16) / (V_XNN1!$M$15- V_XNN1!$M$16) * 100, 0)</f>
        <v>0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 t="e">
        <f ca="1">_xll.SRS1Splines.Functions25.Linear_Interp(V_NSPC!$N$4:$N$67,V_NSPC!$P$4:$P$67,CI1621)</f>
        <v>#NAME?</v>
      </c>
      <c r="CC1621" s="413" t="e">
        <f ca="1">(CB1621/V_NSPC!$T$5)*100</f>
        <v>#NAME?</v>
      </c>
      <c r="CD1621" s="308" t="e">
        <f ca="1">CB1621-V_NSPC!$T$6</f>
        <v>#NAME?</v>
      </c>
      <c r="CE1621" s="413">
        <f ca="1">IFERROR((CB1621 - V_NSPC!$T$6) / (V_NSPC!$T$5- V_NSPC!$T$6) * 100, 0)</f>
        <v>0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 t="e">
        <f ca="1">_xll.SRS1Splines.Functions25.Linear_Interp(V_NSPC!$X$4:$X$46,V_NSPC!$Z$4:$Z$46,CX1621)</f>
        <v>#NAME?</v>
      </c>
      <c r="CR1621" s="413" t="e">
        <f ca="1">(CQ1621/V_NSPC!$AD$5)*100</f>
        <v>#NAME?</v>
      </c>
      <c r="CS1621" s="308" t="e">
        <f ca="1">CQ1621-V_NSPC!$AD$6</f>
        <v>#NAME?</v>
      </c>
      <c r="CT1621" s="413">
        <f ca="1">IFERROR((CQ1621 - V_NSPC!$AD$6) / (V_NSPC!$AD$5- V_NSPC!$AD$6) * 100, 0)</f>
        <v>0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 t="e">
        <f ca="1">_xll.SRS1Splines.Functions25.Linear_Interp(V_NEM!$R$687:$R$703,V_NEM!$T$687:$T$703,M1622)+_xll.SRS1Splines.Functions25.Linear_Interp(V_NEM!$AB$687:$AB$703,V_NEM!$AD$687:$AD$703,N1622)</f>
        <v>#NAME?</v>
      </c>
      <c r="H1622" s="308" t="e">
        <f ca="1">(G1622/(V_NEM!$T$696+V_NEM!$AD$696))*100</f>
        <v>#NAME?</v>
      </c>
      <c r="I1622" s="308" t="e">
        <f ca="1">G1622-(V_NEM!$T$694+V_NEM!$AD$694)</f>
        <v>#NAME?</v>
      </c>
      <c r="J1622" s="308">
        <f ca="1"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0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 t="e">
        <f ca="1">_xll.SRS1Splines.Functions25.Linear_Interp(V_NK3!$P$8:$P$32,V_NK3!$R$8:$R$32,AC1622)</f>
        <v>#NAME?</v>
      </c>
      <c r="W1622" s="413" t="e">
        <f ca="1">(V1622/V_NK3!$R$28)*100</f>
        <v>#NAME?</v>
      </c>
      <c r="X1622" s="308" t="e">
        <f ca="1">V1622-V_NK3!$R$8</f>
        <v>#NAME?</v>
      </c>
      <c r="Y1622" s="308">
        <f ca="1">IFERROR((V1622 - V_NK3!$V$10) / (V_NK3!$V$9- V_NK3!$V$10) * 100, 0)</f>
        <v>0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 t="e">
        <f ca="1">_xll.SRS1Splines.Functions25.Linear_Interp(V_NK2!$R$10:$R$21,V_NK2!$T$10:$T$21,AR1622)</f>
        <v>#NAME?</v>
      </c>
      <c r="AL1622" s="413" t="e">
        <f ca="1">(AK1622/V_NK2!$T$18)*100</f>
        <v>#NAME?</v>
      </c>
      <c r="AM1622" s="308" t="e">
        <f ca="1">AK1622-V_NK2!$T$11</f>
        <v>#NAME?</v>
      </c>
      <c r="AN1622" s="308">
        <f ca="1">IFERROR((AK1622 - V_NK2!$X$12) / (V_NK2!$X$11- V_NK2!$X$12) * 100, 0)</f>
        <v>0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 t="e">
        <f ca="1">_xll.SRS1Splines.Functions25.Linear_Interp(V_NNG3A!$H$4:$H$12,V_NNG3A!$I$4:$I$12,BF1622)</f>
        <v>#NAME?</v>
      </c>
      <c r="BA1622" s="413" t="e">
        <f ca="1">(AZ1622/V_NNG3A!$I$8)*100</f>
        <v>#NAME?</v>
      </c>
      <c r="BB1622" s="308" t="e">
        <f ca="1">_xll.SRS1Splines.Functions25.Linear_Interp(V_NNG3A!$H$4:$H$12,V_NNG3A!$J$4:$J$12,BF1622)</f>
        <v>#NAME?</v>
      </c>
      <c r="BC1622" s="308">
        <f ca="1">IFERROR((AZ1622-V_NNG3A!$J$20) / (V_NNG3A!$J$19-V_NNG3A!$J$20) * 100, 0)</f>
        <v>0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 t="e">
        <f ca="1">_xll.SRS1Splines.Functions25.Linear_Interp(V_XNN1!$K$3:$K$8,V_XNN1!$L$3:$L$8,BT1622)</f>
        <v>#NAME?</v>
      </c>
      <c r="BO1622" s="413" t="e">
        <f ca="1">(BN1622/V_XNN1!$L$7)*100</f>
        <v>#NAME?</v>
      </c>
      <c r="BP1622" s="308" t="e">
        <f ca="1">_xll.SRS1Splines.Functions25.Linear_Interp(V_XNN1!$K$3:$K$8,V_XNN1!$M$3:$M$8,BT1622)</f>
        <v>#NAME?</v>
      </c>
      <c r="BQ1622" s="308">
        <f ca="1">IFERROR((BN1622 - V_XNN1!$M$16) / (V_XNN1!$M$15- V_XNN1!$M$16) * 100, 0)</f>
        <v>0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 t="e">
        <f ca="1">_xll.SRS1Splines.Functions25.Linear_Interp(V_NSPC!$N$4:$N$67,V_NSPC!$P$4:$P$67,CI1622)</f>
        <v>#NAME?</v>
      </c>
      <c r="CC1622" s="413" t="e">
        <f ca="1">(CB1622/V_NSPC!$T$5)*100</f>
        <v>#NAME?</v>
      </c>
      <c r="CD1622" s="308" t="e">
        <f ca="1">CB1622-V_NSPC!$T$6</f>
        <v>#NAME?</v>
      </c>
      <c r="CE1622" s="413">
        <f ca="1">IFERROR((CB1622 - V_NSPC!$T$6) / (V_NSPC!$T$5- V_NSPC!$T$6) * 100, 0)</f>
        <v>0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 t="e">
        <f ca="1">_xll.SRS1Splines.Functions25.Linear_Interp(V_NSPC!$X$4:$X$46,V_NSPC!$Z$4:$Z$46,CX1622)</f>
        <v>#NAME?</v>
      </c>
      <c r="CR1622" s="413" t="e">
        <f ca="1">(CQ1622/V_NSPC!$AD$5)*100</f>
        <v>#NAME?</v>
      </c>
      <c r="CS1622" s="308" t="e">
        <f ca="1">CQ1622-V_NSPC!$AD$6</f>
        <v>#NAME?</v>
      </c>
      <c r="CT1622" s="413">
        <f ca="1">IFERROR((CQ1622 - V_NSPC!$AD$6) / (V_NSPC!$AD$5- V_NSPC!$AD$6) * 100, 0)</f>
        <v>0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 t="e">
        <f ca="1">_xll.SRS1Splines.Functions25.Linear_Interp(V_NEM!$R$687:$R$703,V_NEM!$T$687:$T$703,M1623)+_xll.SRS1Splines.Functions25.Linear_Interp(V_NEM!$AB$687:$AB$703,V_NEM!$AD$687:$AD$703,N1623)</f>
        <v>#NAME?</v>
      </c>
      <c r="H1623" s="308" t="e">
        <f ca="1">(G1623/(V_NEM!$T$696+V_NEM!$AD$696))*100</f>
        <v>#NAME?</v>
      </c>
      <c r="I1623" s="308" t="e">
        <f ca="1">G1623-(V_NEM!$T$694+V_NEM!$AD$694)</f>
        <v>#NAME?</v>
      </c>
      <c r="J1623" s="308">
        <f ca="1"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0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 t="e">
        <f ca="1">_xll.SRS1Splines.Functions25.Linear_Interp(V_NK3!$P$8:$P$32,V_NK3!$R$8:$R$32,AC1623)</f>
        <v>#NAME?</v>
      </c>
      <c r="W1623" s="413" t="e">
        <f ca="1">(V1623/V_NK3!$R$28)*100</f>
        <v>#NAME?</v>
      </c>
      <c r="X1623" s="308" t="e">
        <f ca="1">V1623-V_NK3!$R$8</f>
        <v>#NAME?</v>
      </c>
      <c r="Y1623" s="308">
        <f ca="1">IFERROR((V1623 - V_NK3!$V$10) / (V_NK3!$V$9- V_NK3!$V$10) * 100, 0)</f>
        <v>0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 t="e">
        <f ca="1">_xll.SRS1Splines.Functions25.Linear_Interp(V_NK2!$R$10:$R$21,V_NK2!$T$10:$T$21,AR1623)</f>
        <v>#NAME?</v>
      </c>
      <c r="AL1623" s="413" t="e">
        <f ca="1">(AK1623/V_NK2!$T$18)*100</f>
        <v>#NAME?</v>
      </c>
      <c r="AM1623" s="308" t="e">
        <f ca="1">AK1623-V_NK2!$T$11</f>
        <v>#NAME?</v>
      </c>
      <c r="AN1623" s="308">
        <f ca="1">IFERROR((AK1623 - V_NK2!$X$12) / (V_NK2!$X$11- V_NK2!$X$12) * 100, 0)</f>
        <v>0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 t="e">
        <f ca="1">_xll.SRS1Splines.Functions25.Linear_Interp(V_NNG3A!$H$4:$H$12,V_NNG3A!$I$4:$I$12,BF1623)</f>
        <v>#NAME?</v>
      </c>
      <c r="BA1623" s="413" t="e">
        <f ca="1">(AZ1623/V_NNG3A!$I$8)*100</f>
        <v>#NAME?</v>
      </c>
      <c r="BB1623" s="308" t="e">
        <f ca="1">_xll.SRS1Splines.Functions25.Linear_Interp(V_NNG3A!$H$4:$H$12,V_NNG3A!$J$4:$J$12,BF1623)</f>
        <v>#NAME?</v>
      </c>
      <c r="BC1623" s="308">
        <f ca="1">IFERROR((AZ1623-V_NNG3A!$J$20) / (V_NNG3A!$J$19-V_NNG3A!$J$20) * 100, 0)</f>
        <v>0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 t="e">
        <f ca="1">_xll.SRS1Splines.Functions25.Linear_Interp(V_XNN1!$K$3:$K$8,V_XNN1!$L$3:$L$8,BT1623)</f>
        <v>#NAME?</v>
      </c>
      <c r="BO1623" s="413" t="e">
        <f ca="1">(BN1623/V_XNN1!$L$7)*100</f>
        <v>#NAME?</v>
      </c>
      <c r="BP1623" s="308" t="e">
        <f ca="1">_xll.SRS1Splines.Functions25.Linear_Interp(V_XNN1!$K$3:$K$8,V_XNN1!$M$3:$M$8,BT1623)</f>
        <v>#NAME?</v>
      </c>
      <c r="BQ1623" s="308">
        <f ca="1">IFERROR((BN1623 - V_XNN1!$M$16) / (V_XNN1!$M$15- V_XNN1!$M$16) * 100, 0)</f>
        <v>0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 t="e">
        <f ca="1">_xll.SRS1Splines.Functions25.Linear_Interp(V_NSPC!$N$4:$N$67,V_NSPC!$P$4:$P$67,CI1623)</f>
        <v>#NAME?</v>
      </c>
      <c r="CC1623" s="413" t="e">
        <f ca="1">(CB1623/V_NSPC!$T$5)*100</f>
        <v>#NAME?</v>
      </c>
      <c r="CD1623" s="308" t="e">
        <f ca="1">CB1623-V_NSPC!$T$6</f>
        <v>#NAME?</v>
      </c>
      <c r="CE1623" s="413">
        <f ca="1">IFERROR((CB1623 - V_NSPC!$T$6) / (V_NSPC!$T$5- V_NSPC!$T$6) * 100, 0)</f>
        <v>0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 t="e">
        <f ca="1">_xll.SRS1Splines.Functions25.Linear_Interp(V_NSPC!$X$4:$X$46,V_NSPC!$Z$4:$Z$46,CX1623)</f>
        <v>#NAME?</v>
      </c>
      <c r="CR1623" s="413" t="e">
        <f ca="1">(CQ1623/V_NSPC!$AD$5)*100</f>
        <v>#NAME?</v>
      </c>
      <c r="CS1623" s="308" t="e">
        <f ca="1">CQ1623-V_NSPC!$AD$6</f>
        <v>#NAME?</v>
      </c>
      <c r="CT1623" s="413">
        <f ca="1">IFERROR((CQ1623 - V_NSPC!$AD$6) / (V_NSPC!$AD$5- V_NSPC!$AD$6) * 100, 0)</f>
        <v>0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 t="e">
        <f ca="1">_xll.SRS1Splines.Functions25.Linear_Interp(V_NEM!$R$687:$R$703,V_NEM!$T$687:$T$703,M1624)+_xll.SRS1Splines.Functions25.Linear_Interp(V_NEM!$AB$687:$AB$703,V_NEM!$AD$687:$AD$703,N1624)</f>
        <v>#NAME?</v>
      </c>
      <c r="H1624" s="308" t="e">
        <f ca="1">(G1624/(V_NEM!$T$696+V_NEM!$AD$696))*100</f>
        <v>#NAME?</v>
      </c>
      <c r="I1624" s="308" t="e">
        <f ca="1">G1624-(V_NEM!$T$694+V_NEM!$AD$694)</f>
        <v>#NAME?</v>
      </c>
      <c r="J1624" s="308">
        <f ca="1"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0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 t="e">
        <f ca="1">_xll.SRS1Splines.Functions25.Linear_Interp(V_NK3!$P$8:$P$32,V_NK3!$R$8:$R$32,AC1624)</f>
        <v>#NAME?</v>
      </c>
      <c r="W1624" s="413" t="e">
        <f ca="1">(V1624/V_NK3!$R$28)*100</f>
        <v>#NAME?</v>
      </c>
      <c r="X1624" s="308" t="e">
        <f ca="1">V1624-V_NK3!$R$8</f>
        <v>#NAME?</v>
      </c>
      <c r="Y1624" s="308">
        <f ca="1">IFERROR((V1624 - V_NK3!$V$10) / (V_NK3!$V$9- V_NK3!$V$10) * 100, 0)</f>
        <v>0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 t="e">
        <f ca="1">_xll.SRS1Splines.Functions25.Linear_Interp(V_NK2!$R$10:$R$21,V_NK2!$T$10:$T$21,AR1624)</f>
        <v>#NAME?</v>
      </c>
      <c r="AL1624" s="413" t="e">
        <f ca="1">(AK1624/V_NK2!$T$18)*100</f>
        <v>#NAME?</v>
      </c>
      <c r="AM1624" s="308" t="e">
        <f ca="1">AK1624-V_NK2!$T$11</f>
        <v>#NAME?</v>
      </c>
      <c r="AN1624" s="308">
        <f ca="1">IFERROR((AK1624 - V_NK2!$X$12) / (V_NK2!$X$11- V_NK2!$X$12) * 100, 0)</f>
        <v>0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 t="e">
        <f ca="1">_xll.SRS1Splines.Functions25.Linear_Interp(V_NNG3A!$H$4:$H$12,V_NNG3A!$I$4:$I$12,BF1624)</f>
        <v>#NAME?</v>
      </c>
      <c r="BA1624" s="413" t="e">
        <f ca="1">(AZ1624/V_NNG3A!$I$8)*100</f>
        <v>#NAME?</v>
      </c>
      <c r="BB1624" s="308" t="e">
        <f ca="1">_xll.SRS1Splines.Functions25.Linear_Interp(V_NNG3A!$H$4:$H$12,V_NNG3A!$J$4:$J$12,BF1624)</f>
        <v>#NAME?</v>
      </c>
      <c r="BC1624" s="308">
        <f ca="1">IFERROR((AZ1624-V_NNG3A!$J$20) / (V_NNG3A!$J$19-V_NNG3A!$J$20) * 100, 0)</f>
        <v>0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 t="e">
        <f ca="1">_xll.SRS1Splines.Functions25.Linear_Interp(V_XNN1!$K$3:$K$8,V_XNN1!$L$3:$L$8,BT1624)</f>
        <v>#NAME?</v>
      </c>
      <c r="BO1624" s="413" t="e">
        <f ca="1">(BN1624/V_XNN1!$L$7)*100</f>
        <v>#NAME?</v>
      </c>
      <c r="BP1624" s="308" t="e">
        <f ca="1">_xll.SRS1Splines.Functions25.Linear_Interp(V_XNN1!$K$3:$K$8,V_XNN1!$M$3:$M$8,BT1624)</f>
        <v>#NAME?</v>
      </c>
      <c r="BQ1624" s="308">
        <f ca="1">IFERROR((BN1624 - V_XNN1!$M$16) / (V_XNN1!$M$15- V_XNN1!$M$16) * 100, 0)</f>
        <v>0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 t="e">
        <f ca="1">_xll.SRS1Splines.Functions25.Linear_Interp(V_NSPC!$N$4:$N$67,V_NSPC!$P$4:$P$67,CI1624)</f>
        <v>#NAME?</v>
      </c>
      <c r="CC1624" s="413" t="e">
        <f ca="1">(CB1624/V_NSPC!$T$5)*100</f>
        <v>#NAME?</v>
      </c>
      <c r="CD1624" s="308" t="e">
        <f ca="1">CB1624-V_NSPC!$T$6</f>
        <v>#NAME?</v>
      </c>
      <c r="CE1624" s="413">
        <f ca="1">IFERROR((CB1624 - V_NSPC!$T$6) / (V_NSPC!$T$5- V_NSPC!$T$6) * 100, 0)</f>
        <v>0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 t="e">
        <f ca="1">_xll.SRS1Splines.Functions25.Linear_Interp(V_NSPC!$X$4:$X$46,V_NSPC!$Z$4:$Z$46,CX1624)</f>
        <v>#NAME?</v>
      </c>
      <c r="CR1624" s="413" t="e">
        <f ca="1">(CQ1624/V_NSPC!$AD$5)*100</f>
        <v>#NAME?</v>
      </c>
      <c r="CS1624" s="308" t="e">
        <f ca="1">CQ1624-V_NSPC!$AD$6</f>
        <v>#NAME?</v>
      </c>
      <c r="CT1624" s="413">
        <f ca="1">IFERROR((CQ1624 - V_NSPC!$AD$6) / (V_NSPC!$AD$5- V_NSPC!$AD$6) * 100, 0)</f>
        <v>0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 t="e">
        <f ca="1">_xll.SRS1Splines.Functions25.Linear_Interp(V_NEM!$R$687:$R$703,V_NEM!$T$687:$T$703,M1625)+_xll.SRS1Splines.Functions25.Linear_Interp(V_NEM!$AB$687:$AB$703,V_NEM!$AD$687:$AD$703,N1625)</f>
        <v>#NAME?</v>
      </c>
      <c r="H1625" s="308" t="e">
        <f ca="1">(G1625/(V_NEM!$T$696+V_NEM!$AD$696))*100</f>
        <v>#NAME?</v>
      </c>
      <c r="I1625" s="308" t="e">
        <f ca="1">G1625-(V_NEM!$T$694+V_NEM!$AD$694)</f>
        <v>#NAME?</v>
      </c>
      <c r="J1625" s="308">
        <f ca="1"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0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 t="e">
        <f ca="1">_xll.SRS1Splines.Functions25.Linear_Interp(V_NK3!$P$8:$P$32,V_NK3!$R$8:$R$32,AC1625)</f>
        <v>#NAME?</v>
      </c>
      <c r="W1625" s="413" t="e">
        <f ca="1">(V1625/V_NK3!$R$28)*100</f>
        <v>#NAME?</v>
      </c>
      <c r="X1625" s="308" t="e">
        <f ca="1">V1625-V_NK3!$R$8</f>
        <v>#NAME?</v>
      </c>
      <c r="Y1625" s="308">
        <f ca="1">IFERROR((V1625 - V_NK3!$V$10) / (V_NK3!$V$9- V_NK3!$V$10) * 100, 0)</f>
        <v>0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 t="e">
        <f ca="1">_xll.SRS1Splines.Functions25.Linear_Interp(V_NK2!$R$10:$R$21,V_NK2!$T$10:$T$21,AR1625)</f>
        <v>#NAME?</v>
      </c>
      <c r="AL1625" s="413" t="e">
        <f ca="1">(AK1625/V_NK2!$T$18)*100</f>
        <v>#NAME?</v>
      </c>
      <c r="AM1625" s="308" t="e">
        <f ca="1">AK1625-V_NK2!$T$11</f>
        <v>#NAME?</v>
      </c>
      <c r="AN1625" s="308">
        <f ca="1">IFERROR((AK1625 - V_NK2!$X$12) / (V_NK2!$X$11- V_NK2!$X$12) * 100, 0)</f>
        <v>0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 t="e">
        <f ca="1">_xll.SRS1Splines.Functions25.Linear_Interp(V_NNG3A!$H$4:$H$12,V_NNG3A!$I$4:$I$12,BF1625)</f>
        <v>#NAME?</v>
      </c>
      <c r="BA1625" s="413" t="e">
        <f ca="1">(AZ1625/V_NNG3A!$I$8)*100</f>
        <v>#NAME?</v>
      </c>
      <c r="BB1625" s="308" t="e">
        <f ca="1">_xll.SRS1Splines.Functions25.Linear_Interp(V_NNG3A!$H$4:$H$12,V_NNG3A!$J$4:$J$12,BF1625)</f>
        <v>#NAME?</v>
      </c>
      <c r="BC1625" s="308">
        <f ca="1">IFERROR((AZ1625-V_NNG3A!$J$20) / (V_NNG3A!$J$19-V_NNG3A!$J$20) * 100, 0)</f>
        <v>0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 t="e">
        <f ca="1">_xll.SRS1Splines.Functions25.Linear_Interp(V_XNN1!$K$3:$K$8,V_XNN1!$L$3:$L$8,BT1625)</f>
        <v>#NAME?</v>
      </c>
      <c r="BO1625" s="413" t="e">
        <f ca="1">(BN1625/V_XNN1!$L$7)*100</f>
        <v>#NAME?</v>
      </c>
      <c r="BP1625" s="308" t="e">
        <f ca="1">_xll.SRS1Splines.Functions25.Linear_Interp(V_XNN1!$K$3:$K$8,V_XNN1!$M$3:$M$8,BT1625)</f>
        <v>#NAME?</v>
      </c>
      <c r="BQ1625" s="308">
        <f ca="1">IFERROR((BN1625 - V_XNN1!$M$16) / (V_XNN1!$M$15- V_XNN1!$M$16) * 100, 0)</f>
        <v>0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 t="e">
        <f ca="1">_xll.SRS1Splines.Functions25.Linear_Interp(V_NSPC!$N$4:$N$67,V_NSPC!$P$4:$P$67,CI1625)</f>
        <v>#NAME?</v>
      </c>
      <c r="CC1625" s="413" t="e">
        <f ca="1">(CB1625/V_NSPC!$T$5)*100</f>
        <v>#NAME?</v>
      </c>
      <c r="CD1625" s="308" t="e">
        <f ca="1">CB1625-V_NSPC!$T$6</f>
        <v>#NAME?</v>
      </c>
      <c r="CE1625" s="413">
        <f ca="1">IFERROR((CB1625 - V_NSPC!$T$6) / (V_NSPC!$T$5- V_NSPC!$T$6) * 100, 0)</f>
        <v>0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 t="e">
        <f ca="1">_xll.SRS1Splines.Functions25.Linear_Interp(V_NSPC!$X$4:$X$46,V_NSPC!$Z$4:$Z$46,CX1625)</f>
        <v>#NAME?</v>
      </c>
      <c r="CR1625" s="413" t="e">
        <f ca="1">(CQ1625/V_NSPC!$AD$5)*100</f>
        <v>#NAME?</v>
      </c>
      <c r="CS1625" s="308" t="e">
        <f ca="1">CQ1625-V_NSPC!$AD$6</f>
        <v>#NAME?</v>
      </c>
      <c r="CT1625" s="413">
        <f ca="1">IFERROR((CQ1625 - V_NSPC!$AD$6) / (V_NSPC!$AD$5- V_NSPC!$AD$6) * 100, 0)</f>
        <v>0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 t="e">
        <f ca="1">_xll.SRS1Splines.Functions25.Linear_Interp(V_NEM!$R$687:$R$703,V_NEM!$T$687:$T$703,M1626)+_xll.SRS1Splines.Functions25.Linear_Interp(V_NEM!$AB$687:$AB$703,V_NEM!$AD$687:$AD$703,N1626)</f>
        <v>#NAME?</v>
      </c>
      <c r="H1626" s="308" t="e">
        <f ca="1">(G1626/(V_NEM!$T$696+V_NEM!$AD$696))*100</f>
        <v>#NAME?</v>
      </c>
      <c r="I1626" s="308" t="e">
        <f ca="1">G1626-(V_NEM!$T$694+V_NEM!$AD$694)</f>
        <v>#NAME?</v>
      </c>
      <c r="J1626" s="308">
        <f ca="1"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0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 t="e">
        <f ca="1">_xll.SRS1Splines.Functions25.Linear_Interp(V_NK3!$P$8:$P$32,V_NK3!$R$8:$R$32,AC1626)</f>
        <v>#NAME?</v>
      </c>
      <c r="W1626" s="413" t="e">
        <f ca="1">(V1626/V_NK3!$R$28)*100</f>
        <v>#NAME?</v>
      </c>
      <c r="X1626" s="308" t="e">
        <f ca="1">V1626-V_NK3!$R$8</f>
        <v>#NAME?</v>
      </c>
      <c r="Y1626" s="308">
        <f ca="1">IFERROR((V1626 - V_NK3!$V$10) / (V_NK3!$V$9- V_NK3!$V$10) * 100, 0)</f>
        <v>0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 t="e">
        <f ca="1">_xll.SRS1Splines.Functions25.Linear_Interp(V_NK2!$R$10:$R$21,V_NK2!$T$10:$T$21,AR1626)</f>
        <v>#NAME?</v>
      </c>
      <c r="AL1626" s="413" t="e">
        <f ca="1">(AK1626/V_NK2!$T$18)*100</f>
        <v>#NAME?</v>
      </c>
      <c r="AM1626" s="308" t="e">
        <f ca="1">AK1626-V_NK2!$T$11</f>
        <v>#NAME?</v>
      </c>
      <c r="AN1626" s="308">
        <f ca="1">IFERROR((AK1626 - V_NK2!$X$12) / (V_NK2!$X$11- V_NK2!$X$12) * 100, 0)</f>
        <v>0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 t="e">
        <f ca="1">_xll.SRS1Splines.Functions25.Linear_Interp(V_NNG3A!$H$4:$H$12,V_NNG3A!$I$4:$I$12,BF1626)</f>
        <v>#NAME?</v>
      </c>
      <c r="BA1626" s="413" t="e">
        <f ca="1">(AZ1626/V_NNG3A!$I$8)*100</f>
        <v>#NAME?</v>
      </c>
      <c r="BB1626" s="308" t="e">
        <f ca="1">_xll.SRS1Splines.Functions25.Linear_Interp(V_NNG3A!$H$4:$H$12,V_NNG3A!$J$4:$J$12,BF1626)</f>
        <v>#NAME?</v>
      </c>
      <c r="BC1626" s="308">
        <f ca="1">IFERROR((AZ1626-V_NNG3A!$J$20) / (V_NNG3A!$J$19-V_NNG3A!$J$20) * 100, 0)</f>
        <v>0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 t="e">
        <f ca="1">_xll.SRS1Splines.Functions25.Linear_Interp(V_XNN1!$K$3:$K$8,V_XNN1!$L$3:$L$8,BT1626)</f>
        <v>#NAME?</v>
      </c>
      <c r="BO1626" s="413" t="e">
        <f ca="1">(BN1626/V_XNN1!$L$7)*100</f>
        <v>#NAME?</v>
      </c>
      <c r="BP1626" s="308" t="e">
        <f ca="1">_xll.SRS1Splines.Functions25.Linear_Interp(V_XNN1!$K$3:$K$8,V_XNN1!$M$3:$M$8,BT1626)</f>
        <v>#NAME?</v>
      </c>
      <c r="BQ1626" s="308">
        <f ca="1">IFERROR((BN1626 - V_XNN1!$M$16) / (V_XNN1!$M$15- V_XNN1!$M$16) * 100, 0)</f>
        <v>0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 t="e">
        <f ca="1">_xll.SRS1Splines.Functions25.Linear_Interp(V_NSPC!$N$4:$N$67,V_NSPC!$P$4:$P$67,CI1626)</f>
        <v>#NAME?</v>
      </c>
      <c r="CC1626" s="413" t="e">
        <f ca="1">(CB1626/V_NSPC!$T$5)*100</f>
        <v>#NAME?</v>
      </c>
      <c r="CD1626" s="308" t="e">
        <f ca="1">CB1626-V_NSPC!$T$6</f>
        <v>#NAME?</v>
      </c>
      <c r="CE1626" s="413">
        <f ca="1">IFERROR((CB1626 - V_NSPC!$T$6) / (V_NSPC!$T$5- V_NSPC!$T$6) * 100, 0)</f>
        <v>0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 t="e">
        <f ca="1">_xll.SRS1Splines.Functions25.Linear_Interp(V_NSPC!$X$4:$X$46,V_NSPC!$Z$4:$Z$46,CX1626)</f>
        <v>#NAME?</v>
      </c>
      <c r="CR1626" s="413" t="e">
        <f ca="1">(CQ1626/V_NSPC!$AD$5)*100</f>
        <v>#NAME?</v>
      </c>
      <c r="CS1626" s="308" t="e">
        <f ca="1">CQ1626-V_NSPC!$AD$6</f>
        <v>#NAME?</v>
      </c>
      <c r="CT1626" s="413">
        <f ca="1">IFERROR((CQ1626 - V_NSPC!$AD$6) / (V_NSPC!$AD$5- V_NSPC!$AD$6) * 100, 0)</f>
        <v>0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 t="e">
        <f ca="1">_xll.SRS1Splines.Functions25.Linear_Interp(V_NEM!$R$687:$R$703,V_NEM!$T$687:$T$703,M1627)+_xll.SRS1Splines.Functions25.Linear_Interp(V_NEM!$AB$687:$AB$703,V_NEM!$AD$687:$AD$703,N1627)</f>
        <v>#NAME?</v>
      </c>
      <c r="H1627" s="308" t="e">
        <f ca="1">(G1627/(V_NEM!$T$696+V_NEM!$AD$696))*100</f>
        <v>#NAME?</v>
      </c>
      <c r="I1627" s="308" t="e">
        <f ca="1">G1627-(V_NEM!$T$694+V_NEM!$AD$694)</f>
        <v>#NAME?</v>
      </c>
      <c r="J1627" s="308">
        <f ca="1"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0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 t="e">
        <f ca="1">_xll.SRS1Splines.Functions25.Linear_Interp(V_NK3!$P$8:$P$32,V_NK3!$R$8:$R$32,AC1627)</f>
        <v>#NAME?</v>
      </c>
      <c r="W1627" s="413" t="e">
        <f ca="1">(V1627/V_NK3!$R$28)*100</f>
        <v>#NAME?</v>
      </c>
      <c r="X1627" s="308" t="e">
        <f ca="1">V1627-V_NK3!$R$8</f>
        <v>#NAME?</v>
      </c>
      <c r="Y1627" s="308">
        <f ca="1">IFERROR((V1627 - V_NK3!$V$10) / (V_NK3!$V$9- V_NK3!$V$10) * 100, 0)</f>
        <v>0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 t="e">
        <f ca="1">_xll.SRS1Splines.Functions25.Linear_Interp(V_NK2!$R$10:$R$21,V_NK2!$T$10:$T$21,AR1627)</f>
        <v>#NAME?</v>
      </c>
      <c r="AL1627" s="413" t="e">
        <f ca="1">(AK1627/V_NK2!$T$18)*100</f>
        <v>#NAME?</v>
      </c>
      <c r="AM1627" s="308" t="e">
        <f ca="1">AK1627-V_NK2!$T$11</f>
        <v>#NAME?</v>
      </c>
      <c r="AN1627" s="308">
        <f ca="1">IFERROR((AK1627 - V_NK2!$X$12) / (V_NK2!$X$11- V_NK2!$X$12) * 100, 0)</f>
        <v>0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 t="e">
        <f ca="1">_xll.SRS1Splines.Functions25.Linear_Interp(V_NNG3A!$H$4:$H$12,V_NNG3A!$I$4:$I$12,BF1627)</f>
        <v>#NAME?</v>
      </c>
      <c r="BA1627" s="413" t="e">
        <f ca="1">(AZ1627/V_NNG3A!$I$8)*100</f>
        <v>#NAME?</v>
      </c>
      <c r="BB1627" s="308" t="e">
        <f ca="1">_xll.SRS1Splines.Functions25.Linear_Interp(V_NNG3A!$H$4:$H$12,V_NNG3A!$J$4:$J$12,BF1627)</f>
        <v>#NAME?</v>
      </c>
      <c r="BC1627" s="308">
        <f ca="1">IFERROR((AZ1627-V_NNG3A!$J$20) / (V_NNG3A!$J$19-V_NNG3A!$J$20) * 100, 0)</f>
        <v>0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 t="e">
        <f ca="1">_xll.SRS1Splines.Functions25.Linear_Interp(V_XNN1!$K$3:$K$8,V_XNN1!$L$3:$L$8,BT1627)</f>
        <v>#NAME?</v>
      </c>
      <c r="BO1627" s="413" t="e">
        <f ca="1">(BN1627/V_XNN1!$L$7)*100</f>
        <v>#NAME?</v>
      </c>
      <c r="BP1627" s="308" t="e">
        <f ca="1">_xll.SRS1Splines.Functions25.Linear_Interp(V_XNN1!$K$3:$K$8,V_XNN1!$M$3:$M$8,BT1627)</f>
        <v>#NAME?</v>
      </c>
      <c r="BQ1627" s="308">
        <f ca="1">IFERROR((BN1627 - V_XNN1!$M$16) / (V_XNN1!$M$15- V_XNN1!$M$16) * 100, 0)</f>
        <v>0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 t="e">
        <f ca="1">_xll.SRS1Splines.Functions25.Linear_Interp(V_NSPC!$N$4:$N$67,V_NSPC!$P$4:$P$67,CI1627)</f>
        <v>#NAME?</v>
      </c>
      <c r="CC1627" s="413" t="e">
        <f ca="1">(CB1627/V_NSPC!$T$5)*100</f>
        <v>#NAME?</v>
      </c>
      <c r="CD1627" s="308" t="e">
        <f ca="1">CB1627-V_NSPC!$T$6</f>
        <v>#NAME?</v>
      </c>
      <c r="CE1627" s="413">
        <f ca="1">IFERROR((CB1627 - V_NSPC!$T$6) / (V_NSPC!$T$5- V_NSPC!$T$6) * 100, 0)</f>
        <v>0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 t="e">
        <f ca="1">_xll.SRS1Splines.Functions25.Linear_Interp(V_NSPC!$X$4:$X$46,V_NSPC!$Z$4:$Z$46,CX1627)</f>
        <v>#NAME?</v>
      </c>
      <c r="CR1627" s="413" t="e">
        <f ca="1">(CQ1627/V_NSPC!$AD$5)*100</f>
        <v>#NAME?</v>
      </c>
      <c r="CS1627" s="308" t="e">
        <f ca="1">CQ1627-V_NSPC!$AD$6</f>
        <v>#NAME?</v>
      </c>
      <c r="CT1627" s="413">
        <f ca="1">IFERROR((CQ1627 - V_NSPC!$AD$6) / (V_NSPC!$AD$5- V_NSPC!$AD$6) * 100, 0)</f>
        <v>0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 t="e">
        <f ca="1">_xll.SRS1Splines.Functions25.Linear_Interp(V_NEM!$R$687:$R$703,V_NEM!$T$687:$T$703,M1628)+_xll.SRS1Splines.Functions25.Linear_Interp(V_NEM!$AB$687:$AB$703,V_NEM!$AD$687:$AD$703,N1628)</f>
        <v>#NAME?</v>
      </c>
      <c r="H1628" s="308" t="e">
        <f ca="1">(G1628/(V_NEM!$T$696+V_NEM!$AD$696))*100</f>
        <v>#NAME?</v>
      </c>
      <c r="I1628" s="308" t="e">
        <f ca="1">G1628-(V_NEM!$T$694+V_NEM!$AD$694)</f>
        <v>#NAME?</v>
      </c>
      <c r="J1628" s="308">
        <f ca="1"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0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 t="e">
        <f ca="1">_xll.SRS1Splines.Functions25.Linear_Interp(V_NK3!$P$8:$P$32,V_NK3!$R$8:$R$32,AC1628)</f>
        <v>#NAME?</v>
      </c>
      <c r="W1628" s="413" t="e">
        <f ca="1">(V1628/V_NK3!$R$28)*100</f>
        <v>#NAME?</v>
      </c>
      <c r="X1628" s="308" t="e">
        <f ca="1">V1628-V_NK3!$R$8</f>
        <v>#NAME?</v>
      </c>
      <c r="Y1628" s="308">
        <f ca="1">IFERROR((V1628 - V_NK3!$V$10) / (V_NK3!$V$9- V_NK3!$V$10) * 100, 0)</f>
        <v>0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 t="e">
        <f ca="1">_xll.SRS1Splines.Functions25.Linear_Interp(V_NK2!$R$10:$R$21,V_NK2!$T$10:$T$21,AR1628)</f>
        <v>#NAME?</v>
      </c>
      <c r="AL1628" s="413" t="e">
        <f ca="1">(AK1628/V_NK2!$T$18)*100</f>
        <v>#NAME?</v>
      </c>
      <c r="AM1628" s="308" t="e">
        <f ca="1">AK1628-V_NK2!$T$11</f>
        <v>#NAME?</v>
      </c>
      <c r="AN1628" s="308">
        <f ca="1">IFERROR((AK1628 - V_NK2!$X$12) / (V_NK2!$X$11- V_NK2!$X$12) * 100, 0)</f>
        <v>0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 t="e">
        <f ca="1">_xll.SRS1Splines.Functions25.Linear_Interp(V_NNG3A!$H$4:$H$12,V_NNG3A!$I$4:$I$12,BF1628)</f>
        <v>#NAME?</v>
      </c>
      <c r="BA1628" s="413" t="e">
        <f ca="1">(AZ1628/V_NNG3A!$I$8)*100</f>
        <v>#NAME?</v>
      </c>
      <c r="BB1628" s="308" t="e">
        <f ca="1">_xll.SRS1Splines.Functions25.Linear_Interp(V_NNG3A!$H$4:$H$12,V_NNG3A!$J$4:$J$12,BF1628)</f>
        <v>#NAME?</v>
      </c>
      <c r="BC1628" s="308">
        <f ca="1">IFERROR((AZ1628-V_NNG3A!$J$20) / (V_NNG3A!$J$19-V_NNG3A!$J$20) * 100, 0)</f>
        <v>0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 t="e">
        <f ca="1">_xll.SRS1Splines.Functions25.Linear_Interp(V_XNN1!$K$3:$K$8,V_XNN1!$L$3:$L$8,BT1628)</f>
        <v>#NAME?</v>
      </c>
      <c r="BO1628" s="413" t="e">
        <f ca="1">(BN1628/V_XNN1!$L$7)*100</f>
        <v>#NAME?</v>
      </c>
      <c r="BP1628" s="308" t="e">
        <f ca="1">_xll.SRS1Splines.Functions25.Linear_Interp(V_XNN1!$K$3:$K$8,V_XNN1!$M$3:$M$8,BT1628)</f>
        <v>#NAME?</v>
      </c>
      <c r="BQ1628" s="308">
        <f ca="1">IFERROR((BN1628 - V_XNN1!$M$16) / (V_XNN1!$M$15- V_XNN1!$M$16) * 100, 0)</f>
        <v>0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 t="e">
        <f ca="1">_xll.SRS1Splines.Functions25.Linear_Interp(V_NSPC!$N$4:$N$67,V_NSPC!$P$4:$P$67,CI1628)</f>
        <v>#NAME?</v>
      </c>
      <c r="CC1628" s="413" t="e">
        <f ca="1">(CB1628/V_NSPC!$T$5)*100</f>
        <v>#NAME?</v>
      </c>
      <c r="CD1628" s="308" t="e">
        <f ca="1">CB1628-V_NSPC!$T$6</f>
        <v>#NAME?</v>
      </c>
      <c r="CE1628" s="413">
        <f ca="1">IFERROR((CB1628 - V_NSPC!$T$6) / (V_NSPC!$T$5- V_NSPC!$T$6) * 100, 0)</f>
        <v>0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 t="e">
        <f ca="1">_xll.SRS1Splines.Functions25.Linear_Interp(V_NSPC!$X$4:$X$46,V_NSPC!$Z$4:$Z$46,CX1628)</f>
        <v>#NAME?</v>
      </c>
      <c r="CR1628" s="413" t="e">
        <f ca="1">(CQ1628/V_NSPC!$AD$5)*100</f>
        <v>#NAME?</v>
      </c>
      <c r="CS1628" s="308" t="e">
        <f ca="1">CQ1628-V_NSPC!$AD$6</f>
        <v>#NAME?</v>
      </c>
      <c r="CT1628" s="413">
        <f ca="1">IFERROR((CQ1628 - V_NSPC!$AD$6) / (V_NSPC!$AD$5- V_NSPC!$AD$6) * 100, 0)</f>
        <v>0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 t="e">
        <f ca="1">_xll.SRS1Splines.Functions25.Linear_Interp(V_NEM!$R$687:$R$703,V_NEM!$T$687:$T$703,M1629)+_xll.SRS1Splines.Functions25.Linear_Interp(V_NEM!$AB$687:$AB$703,V_NEM!$AD$687:$AD$703,N1629)</f>
        <v>#NAME?</v>
      </c>
      <c r="H1629" s="308" t="e">
        <f ca="1">(G1629/(V_NEM!$T$696+V_NEM!$AD$696))*100</f>
        <v>#NAME?</v>
      </c>
      <c r="I1629" s="308" t="e">
        <f ca="1">G1629-(V_NEM!$T$694+V_NEM!$AD$694)</f>
        <v>#NAME?</v>
      </c>
      <c r="J1629" s="308">
        <f ca="1"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0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 t="e">
        <f ca="1">_xll.SRS1Splines.Functions25.Linear_Interp(V_NK3!$P$8:$P$32,V_NK3!$R$8:$R$32,AC1629)</f>
        <v>#NAME?</v>
      </c>
      <c r="W1629" s="413" t="e">
        <f ca="1">(V1629/V_NK3!$R$28)*100</f>
        <v>#NAME?</v>
      </c>
      <c r="X1629" s="308" t="e">
        <f ca="1">V1629-V_NK3!$R$8</f>
        <v>#NAME?</v>
      </c>
      <c r="Y1629" s="308">
        <f ca="1">IFERROR((V1629 - V_NK3!$V$10) / (V_NK3!$V$9- V_NK3!$V$10) * 100, 0)</f>
        <v>0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 t="e">
        <f ca="1">_xll.SRS1Splines.Functions25.Linear_Interp(V_NK2!$R$10:$R$21,V_NK2!$T$10:$T$21,AR1629)</f>
        <v>#NAME?</v>
      </c>
      <c r="AL1629" s="413" t="e">
        <f ca="1">(AK1629/V_NK2!$T$18)*100</f>
        <v>#NAME?</v>
      </c>
      <c r="AM1629" s="308" t="e">
        <f ca="1">AK1629-V_NK2!$T$11</f>
        <v>#NAME?</v>
      </c>
      <c r="AN1629" s="308">
        <f ca="1">IFERROR((AK1629 - V_NK2!$X$12) / (V_NK2!$X$11- V_NK2!$X$12) * 100, 0)</f>
        <v>0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 t="e">
        <f ca="1">_xll.SRS1Splines.Functions25.Linear_Interp(V_NNG3A!$H$4:$H$12,V_NNG3A!$I$4:$I$12,BF1629)</f>
        <v>#NAME?</v>
      </c>
      <c r="BA1629" s="413" t="e">
        <f ca="1">(AZ1629/V_NNG3A!$I$8)*100</f>
        <v>#NAME?</v>
      </c>
      <c r="BB1629" s="308" t="e">
        <f ca="1">_xll.SRS1Splines.Functions25.Linear_Interp(V_NNG3A!$H$4:$H$12,V_NNG3A!$J$4:$J$12,BF1629)</f>
        <v>#NAME?</v>
      </c>
      <c r="BC1629" s="308">
        <f ca="1">IFERROR((AZ1629-V_NNG3A!$J$20) / (V_NNG3A!$J$19-V_NNG3A!$J$20) * 100, 0)</f>
        <v>0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 t="e">
        <f ca="1">_xll.SRS1Splines.Functions25.Linear_Interp(V_XNN1!$K$3:$K$8,V_XNN1!$L$3:$L$8,BT1629)</f>
        <v>#NAME?</v>
      </c>
      <c r="BO1629" s="413" t="e">
        <f ca="1">(BN1629/V_XNN1!$L$7)*100</f>
        <v>#NAME?</v>
      </c>
      <c r="BP1629" s="308" t="e">
        <f ca="1">_xll.SRS1Splines.Functions25.Linear_Interp(V_XNN1!$K$3:$K$8,V_XNN1!$M$3:$M$8,BT1629)</f>
        <v>#NAME?</v>
      </c>
      <c r="BQ1629" s="308">
        <f ca="1">IFERROR((BN1629 - V_XNN1!$M$16) / (V_XNN1!$M$15- V_XNN1!$M$16) * 100, 0)</f>
        <v>0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 t="e">
        <f ca="1">_xll.SRS1Splines.Functions25.Linear_Interp(V_NSPC!$N$4:$N$67,V_NSPC!$P$4:$P$67,CI1629)</f>
        <v>#NAME?</v>
      </c>
      <c r="CC1629" s="413" t="e">
        <f ca="1">(CB1629/V_NSPC!$T$5)*100</f>
        <v>#NAME?</v>
      </c>
      <c r="CD1629" s="308" t="e">
        <f ca="1">CB1629-V_NSPC!$T$6</f>
        <v>#NAME?</v>
      </c>
      <c r="CE1629" s="413">
        <f ca="1">IFERROR((CB1629 - V_NSPC!$T$6) / (V_NSPC!$T$5- V_NSPC!$T$6) * 100, 0)</f>
        <v>0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 t="e">
        <f ca="1">_xll.SRS1Splines.Functions25.Linear_Interp(V_NSPC!$X$4:$X$46,V_NSPC!$Z$4:$Z$46,CX1629)</f>
        <v>#NAME?</v>
      </c>
      <c r="CR1629" s="413" t="e">
        <f ca="1">(CQ1629/V_NSPC!$AD$5)*100</f>
        <v>#NAME?</v>
      </c>
      <c r="CS1629" s="308" t="e">
        <f ca="1">CQ1629-V_NSPC!$AD$6</f>
        <v>#NAME?</v>
      </c>
      <c r="CT1629" s="413">
        <f ca="1">IFERROR((CQ1629 - V_NSPC!$AD$6) / (V_NSPC!$AD$5- V_NSPC!$AD$6) * 100, 0)</f>
        <v>0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 t="e">
        <f ca="1">_xll.SRS1Splines.Functions25.Linear_Interp(V_NEM!$R$687:$R$703,V_NEM!$T$687:$T$703,M1630)+_xll.SRS1Splines.Functions25.Linear_Interp(V_NEM!$AB$687:$AB$703,V_NEM!$AD$687:$AD$703,N1630)</f>
        <v>#NAME?</v>
      </c>
      <c r="H1630" s="308" t="e">
        <f ca="1">(G1630/(V_NEM!$T$696+V_NEM!$AD$696))*100</f>
        <v>#NAME?</v>
      </c>
      <c r="I1630" s="308" t="e">
        <f ca="1">G1630-(V_NEM!$T$694+V_NEM!$AD$694)</f>
        <v>#NAME?</v>
      </c>
      <c r="J1630" s="308">
        <f ca="1"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0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 t="e">
        <f ca="1">_xll.SRS1Splines.Functions25.Linear_Interp(V_NK3!$P$8:$P$32,V_NK3!$R$8:$R$32,AC1630)</f>
        <v>#NAME?</v>
      </c>
      <c r="W1630" s="413" t="e">
        <f ca="1">(V1630/V_NK3!$R$28)*100</f>
        <v>#NAME?</v>
      </c>
      <c r="X1630" s="308" t="e">
        <f ca="1">V1630-V_NK3!$R$8</f>
        <v>#NAME?</v>
      </c>
      <c r="Y1630" s="308">
        <f ca="1">IFERROR((V1630 - V_NK3!$V$10) / (V_NK3!$V$9- V_NK3!$V$10) * 100, 0)</f>
        <v>0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 t="e">
        <f ca="1">_xll.SRS1Splines.Functions25.Linear_Interp(V_NK2!$R$10:$R$21,V_NK2!$T$10:$T$21,AR1630)</f>
        <v>#NAME?</v>
      </c>
      <c r="AL1630" s="413" t="e">
        <f ca="1">(AK1630/V_NK2!$T$18)*100</f>
        <v>#NAME?</v>
      </c>
      <c r="AM1630" s="308" t="e">
        <f ca="1">AK1630-V_NK2!$T$11</f>
        <v>#NAME?</v>
      </c>
      <c r="AN1630" s="308">
        <f ca="1">IFERROR((AK1630 - V_NK2!$X$12) / (V_NK2!$X$11- V_NK2!$X$12) * 100, 0)</f>
        <v>0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 t="e">
        <f ca="1">_xll.SRS1Splines.Functions25.Linear_Interp(V_NNG3A!$H$4:$H$12,V_NNG3A!$I$4:$I$12,BF1630)</f>
        <v>#NAME?</v>
      </c>
      <c r="BA1630" s="413" t="e">
        <f ca="1">(AZ1630/V_NNG3A!$I$8)*100</f>
        <v>#NAME?</v>
      </c>
      <c r="BB1630" s="308" t="e">
        <f ca="1">_xll.SRS1Splines.Functions25.Linear_Interp(V_NNG3A!$H$4:$H$12,V_NNG3A!$J$4:$J$12,BF1630)</f>
        <v>#NAME?</v>
      </c>
      <c r="BC1630" s="308">
        <f ca="1">IFERROR((AZ1630-V_NNG3A!$J$20) / (V_NNG3A!$J$19-V_NNG3A!$J$20) * 100, 0)</f>
        <v>0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 t="e">
        <f ca="1">_xll.SRS1Splines.Functions25.Linear_Interp(V_XNN1!$K$3:$K$8,V_XNN1!$L$3:$L$8,BT1630)</f>
        <v>#NAME?</v>
      </c>
      <c r="BO1630" s="413" t="e">
        <f ca="1">(BN1630/V_XNN1!$L$7)*100</f>
        <v>#NAME?</v>
      </c>
      <c r="BP1630" s="308" t="e">
        <f ca="1">_xll.SRS1Splines.Functions25.Linear_Interp(V_XNN1!$K$3:$K$8,V_XNN1!$M$3:$M$8,BT1630)</f>
        <v>#NAME?</v>
      </c>
      <c r="BQ1630" s="308">
        <f ca="1">IFERROR((BN1630 - V_XNN1!$M$16) / (V_XNN1!$M$15- V_XNN1!$M$16) * 100, 0)</f>
        <v>0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 t="e">
        <f ca="1">_xll.SRS1Splines.Functions25.Linear_Interp(V_NSPC!$N$4:$N$67,V_NSPC!$P$4:$P$67,CI1630)</f>
        <v>#NAME?</v>
      </c>
      <c r="CC1630" s="413" t="e">
        <f ca="1">(CB1630/V_NSPC!$T$5)*100</f>
        <v>#NAME?</v>
      </c>
      <c r="CD1630" s="308" t="e">
        <f ca="1">CB1630-V_NSPC!$T$6</f>
        <v>#NAME?</v>
      </c>
      <c r="CE1630" s="413">
        <f ca="1">IFERROR((CB1630 - V_NSPC!$T$6) / (V_NSPC!$T$5- V_NSPC!$T$6) * 100, 0)</f>
        <v>0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 t="e">
        <f ca="1">_xll.SRS1Splines.Functions25.Linear_Interp(V_NSPC!$X$4:$X$46,V_NSPC!$Z$4:$Z$46,CX1630)</f>
        <v>#NAME?</v>
      </c>
      <c r="CR1630" s="413" t="e">
        <f ca="1">(CQ1630/V_NSPC!$AD$5)*100</f>
        <v>#NAME?</v>
      </c>
      <c r="CS1630" s="308" t="e">
        <f ca="1">CQ1630-V_NSPC!$AD$6</f>
        <v>#NAME?</v>
      </c>
      <c r="CT1630" s="413">
        <f ca="1">IFERROR((CQ1630 - V_NSPC!$AD$6) / (V_NSPC!$AD$5- V_NSPC!$AD$6) * 100, 0)</f>
        <v>0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 t="e">
        <f ca="1">_xll.SRS1Splines.Functions25.Linear_Interp(V_NEM!$R$687:$R$703,V_NEM!$T$687:$T$703,M1631)+_xll.SRS1Splines.Functions25.Linear_Interp(V_NEM!$AB$687:$AB$703,V_NEM!$AD$687:$AD$703,N1631)</f>
        <v>#NAME?</v>
      </c>
      <c r="H1631" s="308" t="e">
        <f ca="1">(G1631/(V_NEM!$T$696+V_NEM!$AD$696))*100</f>
        <v>#NAME?</v>
      </c>
      <c r="I1631" s="308" t="e">
        <f ca="1">G1631-(V_NEM!$T$694+V_NEM!$AD$694)</f>
        <v>#NAME?</v>
      </c>
      <c r="J1631" s="308">
        <f ca="1"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0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 t="e">
        <f ca="1">_xll.SRS1Splines.Functions25.Linear_Interp(V_NK3!$P$8:$P$32,V_NK3!$R$8:$R$32,AC1631)</f>
        <v>#NAME?</v>
      </c>
      <c r="W1631" s="413" t="e">
        <f ca="1">(V1631/V_NK3!$R$28)*100</f>
        <v>#NAME?</v>
      </c>
      <c r="X1631" s="308" t="e">
        <f ca="1">V1631-V_NK3!$R$8</f>
        <v>#NAME?</v>
      </c>
      <c r="Y1631" s="308">
        <f ca="1">IFERROR((V1631 - V_NK3!$V$10) / (V_NK3!$V$9- V_NK3!$V$10) * 100, 0)</f>
        <v>0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 t="e">
        <f ca="1">_xll.SRS1Splines.Functions25.Linear_Interp(V_NK2!$R$10:$R$21,V_NK2!$T$10:$T$21,AR1631)</f>
        <v>#NAME?</v>
      </c>
      <c r="AL1631" s="413" t="e">
        <f ca="1">(AK1631/V_NK2!$T$18)*100</f>
        <v>#NAME?</v>
      </c>
      <c r="AM1631" s="308" t="e">
        <f ca="1">AK1631-V_NK2!$T$11</f>
        <v>#NAME?</v>
      </c>
      <c r="AN1631" s="308">
        <f ca="1">IFERROR((AK1631 - V_NK2!$X$12) / (V_NK2!$X$11- V_NK2!$X$12) * 100, 0)</f>
        <v>0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 t="e">
        <f ca="1">_xll.SRS1Splines.Functions25.Linear_Interp(V_NNG3A!$H$4:$H$12,V_NNG3A!$I$4:$I$12,BF1631)</f>
        <v>#NAME?</v>
      </c>
      <c r="BA1631" s="413" t="e">
        <f ca="1">(AZ1631/V_NNG3A!$I$8)*100</f>
        <v>#NAME?</v>
      </c>
      <c r="BB1631" s="308" t="e">
        <f ca="1">_xll.SRS1Splines.Functions25.Linear_Interp(V_NNG3A!$H$4:$H$12,V_NNG3A!$J$4:$J$12,BF1631)</f>
        <v>#NAME?</v>
      </c>
      <c r="BC1631" s="308">
        <f ca="1">IFERROR((AZ1631-V_NNG3A!$J$20) / (V_NNG3A!$J$19-V_NNG3A!$J$20) * 100, 0)</f>
        <v>0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 t="e">
        <f ca="1">_xll.SRS1Splines.Functions25.Linear_Interp(V_XNN1!$K$3:$K$8,V_XNN1!$L$3:$L$8,BT1631)</f>
        <v>#NAME?</v>
      </c>
      <c r="BO1631" s="413" t="e">
        <f ca="1">(BN1631/V_XNN1!$L$7)*100</f>
        <v>#NAME?</v>
      </c>
      <c r="BP1631" s="308" t="e">
        <f ca="1">_xll.SRS1Splines.Functions25.Linear_Interp(V_XNN1!$K$3:$K$8,V_XNN1!$M$3:$M$8,BT1631)</f>
        <v>#NAME?</v>
      </c>
      <c r="BQ1631" s="308">
        <f ca="1">IFERROR((BN1631 - V_XNN1!$M$16) / (V_XNN1!$M$15- V_XNN1!$M$16) * 100, 0)</f>
        <v>0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 t="e">
        <f ca="1">_xll.SRS1Splines.Functions25.Linear_Interp(V_NSPC!$N$4:$N$67,V_NSPC!$P$4:$P$67,CI1631)</f>
        <v>#NAME?</v>
      </c>
      <c r="CC1631" s="413" t="e">
        <f ca="1">(CB1631/V_NSPC!$T$5)*100</f>
        <v>#NAME?</v>
      </c>
      <c r="CD1631" s="308" t="e">
        <f ca="1">CB1631-V_NSPC!$T$6</f>
        <v>#NAME?</v>
      </c>
      <c r="CE1631" s="413">
        <f ca="1">IFERROR((CB1631 - V_NSPC!$T$6) / (V_NSPC!$T$5- V_NSPC!$T$6) * 100, 0)</f>
        <v>0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 t="e">
        <f ca="1">_xll.SRS1Splines.Functions25.Linear_Interp(V_NSPC!$X$4:$X$46,V_NSPC!$Z$4:$Z$46,CX1631)</f>
        <v>#NAME?</v>
      </c>
      <c r="CR1631" s="413" t="e">
        <f ca="1">(CQ1631/V_NSPC!$AD$5)*100</f>
        <v>#NAME?</v>
      </c>
      <c r="CS1631" s="308" t="e">
        <f ca="1">CQ1631-V_NSPC!$AD$6</f>
        <v>#NAME?</v>
      </c>
      <c r="CT1631" s="413">
        <f ca="1">IFERROR((CQ1631 - V_NSPC!$AD$6) / (V_NSPC!$AD$5- V_NSPC!$AD$6) * 100, 0)</f>
        <v>0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 t="e">
        <f ca="1">_xll.SRS1Splines.Functions25.Linear_Interp(V_NEM!$R$687:$R$703,V_NEM!$T$687:$T$703,M1632)+_xll.SRS1Splines.Functions25.Linear_Interp(V_NEM!$AB$687:$AB$703,V_NEM!$AD$687:$AD$703,N1632)</f>
        <v>#NAME?</v>
      </c>
      <c r="H1632" s="308" t="e">
        <f ca="1">(G1632/(V_NEM!$T$696+V_NEM!$AD$696))*100</f>
        <v>#NAME?</v>
      </c>
      <c r="I1632" s="308" t="e">
        <f ca="1">G1632-(V_NEM!$T$694+V_NEM!$AD$694)</f>
        <v>#NAME?</v>
      </c>
      <c r="J1632" s="308">
        <f ca="1"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0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 t="e">
        <f ca="1">_xll.SRS1Splines.Functions25.Linear_Interp(V_NK3!$P$8:$P$32,V_NK3!$R$8:$R$32,AC1632)</f>
        <v>#NAME?</v>
      </c>
      <c r="W1632" s="413" t="e">
        <f ca="1">(V1632/V_NK3!$R$28)*100</f>
        <v>#NAME?</v>
      </c>
      <c r="X1632" s="308" t="e">
        <f ca="1">V1632-V_NK3!$R$8</f>
        <v>#NAME?</v>
      </c>
      <c r="Y1632" s="308">
        <f ca="1">IFERROR((V1632 - V_NK3!$V$10) / (V_NK3!$V$9- V_NK3!$V$10) * 100, 0)</f>
        <v>0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 t="e">
        <f ca="1">_xll.SRS1Splines.Functions25.Linear_Interp(V_NK2!$R$10:$R$21,V_NK2!$T$10:$T$21,AR1632)</f>
        <v>#NAME?</v>
      </c>
      <c r="AL1632" s="413" t="e">
        <f ca="1">(AK1632/V_NK2!$T$18)*100</f>
        <v>#NAME?</v>
      </c>
      <c r="AM1632" s="308" t="e">
        <f ca="1">AK1632-V_NK2!$T$11</f>
        <v>#NAME?</v>
      </c>
      <c r="AN1632" s="308">
        <f ca="1">IFERROR((AK1632 - V_NK2!$X$12) / (V_NK2!$X$11- V_NK2!$X$12) * 100, 0)</f>
        <v>0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 t="e">
        <f ca="1">_xll.SRS1Splines.Functions25.Linear_Interp(V_NNG3A!$H$4:$H$12,V_NNG3A!$I$4:$I$12,BF1632)</f>
        <v>#NAME?</v>
      </c>
      <c r="BA1632" s="413" t="e">
        <f ca="1">(AZ1632/V_NNG3A!$I$8)*100</f>
        <v>#NAME?</v>
      </c>
      <c r="BB1632" s="308" t="e">
        <f ca="1">_xll.SRS1Splines.Functions25.Linear_Interp(V_NNG3A!$H$4:$H$12,V_NNG3A!$J$4:$J$12,BF1632)</f>
        <v>#NAME?</v>
      </c>
      <c r="BC1632" s="308">
        <f ca="1">IFERROR((AZ1632-V_NNG3A!$J$20) / (V_NNG3A!$J$19-V_NNG3A!$J$20) * 100, 0)</f>
        <v>0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 t="e">
        <f ca="1">_xll.SRS1Splines.Functions25.Linear_Interp(V_XNN1!$K$3:$K$8,V_XNN1!$L$3:$L$8,BT1632)</f>
        <v>#NAME?</v>
      </c>
      <c r="BO1632" s="413" t="e">
        <f ca="1">(BN1632/V_XNN1!$L$7)*100</f>
        <v>#NAME?</v>
      </c>
      <c r="BP1632" s="308" t="e">
        <f ca="1">_xll.SRS1Splines.Functions25.Linear_Interp(V_XNN1!$K$3:$K$8,V_XNN1!$M$3:$M$8,BT1632)</f>
        <v>#NAME?</v>
      </c>
      <c r="BQ1632" s="308">
        <f ca="1">IFERROR((BN1632 - V_XNN1!$M$16) / (V_XNN1!$M$15- V_XNN1!$M$16) * 100, 0)</f>
        <v>0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 t="e">
        <f ca="1">_xll.SRS1Splines.Functions25.Linear_Interp(V_NSPC!$N$4:$N$67,V_NSPC!$P$4:$P$67,CI1632)</f>
        <v>#NAME?</v>
      </c>
      <c r="CC1632" s="413" t="e">
        <f ca="1">(CB1632/V_NSPC!$T$5)*100</f>
        <v>#NAME?</v>
      </c>
      <c r="CD1632" s="308" t="e">
        <f ca="1">CB1632-V_NSPC!$T$6</f>
        <v>#NAME?</v>
      </c>
      <c r="CE1632" s="413">
        <f ca="1">IFERROR((CB1632 - V_NSPC!$T$6) / (V_NSPC!$T$5- V_NSPC!$T$6) * 100, 0)</f>
        <v>0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 t="e">
        <f ca="1">_xll.SRS1Splines.Functions25.Linear_Interp(V_NSPC!$X$4:$X$46,V_NSPC!$Z$4:$Z$46,CX1632)</f>
        <v>#NAME?</v>
      </c>
      <c r="CR1632" s="413" t="e">
        <f ca="1">(CQ1632/V_NSPC!$AD$5)*100</f>
        <v>#NAME?</v>
      </c>
      <c r="CS1632" s="308" t="e">
        <f ca="1">CQ1632-V_NSPC!$AD$6</f>
        <v>#NAME?</v>
      </c>
      <c r="CT1632" s="413">
        <f ca="1">IFERROR((CQ1632 - V_NSPC!$AD$6) / (V_NSPC!$AD$5- V_NSPC!$AD$6) * 100, 0)</f>
        <v>0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 t="e">
        <f ca="1">_xll.SRS1Splines.Functions25.Linear_Interp(V_NEM!$R$687:$R$703,V_NEM!$T$687:$T$703,M1633)+_xll.SRS1Splines.Functions25.Linear_Interp(V_NEM!$AB$687:$AB$703,V_NEM!$AD$687:$AD$703,N1633)</f>
        <v>#NAME?</v>
      </c>
      <c r="H1633" s="308" t="e">
        <f ca="1">(G1633/(V_NEM!$T$696+V_NEM!$AD$696))*100</f>
        <v>#NAME?</v>
      </c>
      <c r="I1633" s="308" t="e">
        <f ca="1">G1633-(V_NEM!$T$694+V_NEM!$AD$694)</f>
        <v>#NAME?</v>
      </c>
      <c r="J1633" s="308">
        <f ca="1"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0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 t="e">
        <f ca="1">_xll.SRS1Splines.Functions25.Linear_Interp(V_NK3!$P$8:$P$32,V_NK3!$R$8:$R$32,AC1633)</f>
        <v>#NAME?</v>
      </c>
      <c r="W1633" s="413" t="e">
        <f ca="1">(V1633/V_NK3!$R$28)*100</f>
        <v>#NAME?</v>
      </c>
      <c r="X1633" s="308" t="e">
        <f ca="1">V1633-V_NK3!$R$8</f>
        <v>#NAME?</v>
      </c>
      <c r="Y1633" s="308">
        <f ca="1">IFERROR((V1633 - V_NK3!$V$10) / (V_NK3!$V$9- V_NK3!$V$10) * 100, 0)</f>
        <v>0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 t="e">
        <f ca="1">_xll.SRS1Splines.Functions25.Linear_Interp(V_NK2!$R$10:$R$21,V_NK2!$T$10:$T$21,AR1633)</f>
        <v>#NAME?</v>
      </c>
      <c r="AL1633" s="413" t="e">
        <f ca="1">(AK1633/V_NK2!$T$18)*100</f>
        <v>#NAME?</v>
      </c>
      <c r="AM1633" s="308" t="e">
        <f ca="1">AK1633-V_NK2!$T$11</f>
        <v>#NAME?</v>
      </c>
      <c r="AN1633" s="308">
        <f ca="1">IFERROR((AK1633 - V_NK2!$X$12) / (V_NK2!$X$11- V_NK2!$X$12) * 100, 0)</f>
        <v>0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 t="e">
        <f ca="1">_xll.SRS1Splines.Functions25.Linear_Interp(V_NNG3A!$H$4:$H$12,V_NNG3A!$I$4:$I$12,BF1633)</f>
        <v>#NAME?</v>
      </c>
      <c r="BA1633" s="413" t="e">
        <f ca="1">(AZ1633/V_NNG3A!$I$8)*100</f>
        <v>#NAME?</v>
      </c>
      <c r="BB1633" s="308" t="e">
        <f ca="1">_xll.SRS1Splines.Functions25.Linear_Interp(V_NNG3A!$H$4:$H$12,V_NNG3A!$J$4:$J$12,BF1633)</f>
        <v>#NAME?</v>
      </c>
      <c r="BC1633" s="308">
        <f ca="1">IFERROR((AZ1633-V_NNG3A!$J$20) / (V_NNG3A!$J$19-V_NNG3A!$J$20) * 100, 0)</f>
        <v>0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 t="e">
        <f ca="1">_xll.SRS1Splines.Functions25.Linear_Interp(V_XNN1!$K$3:$K$8,V_XNN1!$L$3:$L$8,BT1633)</f>
        <v>#NAME?</v>
      </c>
      <c r="BO1633" s="413" t="e">
        <f ca="1">(BN1633/V_XNN1!$L$7)*100</f>
        <v>#NAME?</v>
      </c>
      <c r="BP1633" s="308" t="e">
        <f ca="1">_xll.SRS1Splines.Functions25.Linear_Interp(V_XNN1!$K$3:$K$8,V_XNN1!$M$3:$M$8,BT1633)</f>
        <v>#NAME?</v>
      </c>
      <c r="BQ1633" s="308">
        <f ca="1">IFERROR((BN1633 - V_XNN1!$M$16) / (V_XNN1!$M$15- V_XNN1!$M$16) * 100, 0)</f>
        <v>0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 t="e">
        <f ca="1">_xll.SRS1Splines.Functions25.Linear_Interp(V_NSPC!$N$4:$N$67,V_NSPC!$P$4:$P$67,CI1633)</f>
        <v>#NAME?</v>
      </c>
      <c r="CC1633" s="413" t="e">
        <f ca="1">(CB1633/V_NSPC!$T$5)*100</f>
        <v>#NAME?</v>
      </c>
      <c r="CD1633" s="308" t="e">
        <f ca="1">CB1633-V_NSPC!$T$6</f>
        <v>#NAME?</v>
      </c>
      <c r="CE1633" s="413">
        <f ca="1">IFERROR((CB1633 - V_NSPC!$T$6) / (V_NSPC!$T$5- V_NSPC!$T$6) * 100, 0)</f>
        <v>0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 t="e">
        <f ca="1">_xll.SRS1Splines.Functions25.Linear_Interp(V_NSPC!$X$4:$X$46,V_NSPC!$Z$4:$Z$46,CX1633)</f>
        <v>#NAME?</v>
      </c>
      <c r="CR1633" s="413" t="e">
        <f ca="1">(CQ1633/V_NSPC!$AD$5)*100</f>
        <v>#NAME?</v>
      </c>
      <c r="CS1633" s="308" t="e">
        <f ca="1">CQ1633-V_NSPC!$AD$6</f>
        <v>#NAME?</v>
      </c>
      <c r="CT1633" s="413">
        <f ca="1">IFERROR((CQ1633 - V_NSPC!$AD$6) / (V_NSPC!$AD$5- V_NSPC!$AD$6) * 100, 0)</f>
        <v>0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 t="e">
        <f ca="1">_xll.SRS1Splines.Functions25.Linear_Interp(V_NEM!$R$687:$R$703,V_NEM!$T$687:$T$703,M1634)+_xll.SRS1Splines.Functions25.Linear_Interp(V_NEM!$AB$687:$AB$703,V_NEM!$AD$687:$AD$703,N1634)</f>
        <v>#NAME?</v>
      </c>
      <c r="H1634" s="308" t="e">
        <f ca="1">(G1634/(V_NEM!$T$696+V_NEM!$AD$696))*100</f>
        <v>#NAME?</v>
      </c>
      <c r="I1634" s="308" t="e">
        <f ca="1">G1634-(V_NEM!$T$694+V_NEM!$AD$694)</f>
        <v>#NAME?</v>
      </c>
      <c r="J1634" s="308">
        <f ca="1"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0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 t="e">
        <f ca="1">_xll.SRS1Splines.Functions25.Linear_Interp(V_NK3!$P$8:$P$32,V_NK3!$R$8:$R$32,AC1634)</f>
        <v>#NAME?</v>
      </c>
      <c r="W1634" s="413" t="e">
        <f ca="1">(V1634/V_NK3!$R$28)*100</f>
        <v>#NAME?</v>
      </c>
      <c r="X1634" s="308" t="e">
        <f ca="1">V1634-V_NK3!$R$8</f>
        <v>#NAME?</v>
      </c>
      <c r="Y1634" s="308">
        <f ca="1">IFERROR((V1634 - V_NK3!$V$10) / (V_NK3!$V$9- V_NK3!$V$10) * 100, 0)</f>
        <v>0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 t="e">
        <f ca="1">_xll.SRS1Splines.Functions25.Linear_Interp(V_NK2!$R$10:$R$21,V_NK2!$T$10:$T$21,AR1634)</f>
        <v>#NAME?</v>
      </c>
      <c r="AL1634" s="413" t="e">
        <f ca="1">(AK1634/V_NK2!$T$18)*100</f>
        <v>#NAME?</v>
      </c>
      <c r="AM1634" s="308" t="e">
        <f ca="1">AK1634-V_NK2!$T$11</f>
        <v>#NAME?</v>
      </c>
      <c r="AN1634" s="308">
        <f ca="1">IFERROR((AK1634 - V_NK2!$X$12) / (V_NK2!$X$11- V_NK2!$X$12) * 100, 0)</f>
        <v>0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 t="e">
        <f ca="1">_xll.SRS1Splines.Functions25.Linear_Interp(V_NNG3A!$H$4:$H$12,V_NNG3A!$I$4:$I$12,BF1634)</f>
        <v>#NAME?</v>
      </c>
      <c r="BA1634" s="413" t="e">
        <f ca="1">(AZ1634/V_NNG3A!$I$8)*100</f>
        <v>#NAME?</v>
      </c>
      <c r="BB1634" s="308" t="e">
        <f ca="1">_xll.SRS1Splines.Functions25.Linear_Interp(V_NNG3A!$H$4:$H$12,V_NNG3A!$J$4:$J$12,BF1634)</f>
        <v>#NAME?</v>
      </c>
      <c r="BC1634" s="308">
        <f ca="1">IFERROR((AZ1634-V_NNG3A!$J$20) / (V_NNG3A!$J$19-V_NNG3A!$J$20) * 100, 0)</f>
        <v>0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 t="e">
        <f ca="1">_xll.SRS1Splines.Functions25.Linear_Interp(V_XNN1!$K$3:$K$8,V_XNN1!$L$3:$L$8,BT1634)</f>
        <v>#NAME?</v>
      </c>
      <c r="BO1634" s="413" t="e">
        <f ca="1">(BN1634/V_XNN1!$L$7)*100</f>
        <v>#NAME?</v>
      </c>
      <c r="BP1634" s="308" t="e">
        <f ca="1">_xll.SRS1Splines.Functions25.Linear_Interp(V_XNN1!$K$3:$K$8,V_XNN1!$M$3:$M$8,BT1634)</f>
        <v>#NAME?</v>
      </c>
      <c r="BQ1634" s="308">
        <f ca="1">IFERROR((BN1634 - V_XNN1!$M$16) / (V_XNN1!$M$15- V_XNN1!$M$16) * 100, 0)</f>
        <v>0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 t="e">
        <f ca="1">_xll.SRS1Splines.Functions25.Linear_Interp(V_NSPC!$N$4:$N$67,V_NSPC!$P$4:$P$67,CI1634)</f>
        <v>#NAME?</v>
      </c>
      <c r="CC1634" s="413" t="e">
        <f ca="1">(CB1634/V_NSPC!$T$5)*100</f>
        <v>#NAME?</v>
      </c>
      <c r="CD1634" s="308" t="e">
        <f ca="1">CB1634-V_NSPC!$T$6</f>
        <v>#NAME?</v>
      </c>
      <c r="CE1634" s="413">
        <f ca="1">IFERROR((CB1634 - V_NSPC!$T$6) / (V_NSPC!$T$5- V_NSPC!$T$6) * 100, 0)</f>
        <v>0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 t="e">
        <f ca="1">_xll.SRS1Splines.Functions25.Linear_Interp(V_NSPC!$X$4:$X$46,V_NSPC!$Z$4:$Z$46,CX1634)</f>
        <v>#NAME?</v>
      </c>
      <c r="CR1634" s="413" t="e">
        <f ca="1">(CQ1634/V_NSPC!$AD$5)*100</f>
        <v>#NAME?</v>
      </c>
      <c r="CS1634" s="308" t="e">
        <f ca="1">CQ1634-V_NSPC!$AD$6</f>
        <v>#NAME?</v>
      </c>
      <c r="CT1634" s="413">
        <f ca="1">IFERROR((CQ1634 - V_NSPC!$AD$6) / (V_NSPC!$AD$5- V_NSPC!$AD$6) * 100, 0)</f>
        <v>0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 t="e">
        <f ca="1">_xll.SRS1Splines.Functions25.Linear_Interp(V_NEM!$R$687:$R$703,V_NEM!$T$687:$T$703,M1635)+_xll.SRS1Splines.Functions25.Linear_Interp(V_NEM!$AB$687:$AB$703,V_NEM!$AD$687:$AD$703,N1635)</f>
        <v>#NAME?</v>
      </c>
      <c r="H1635" s="308" t="e">
        <f ca="1">(G1635/(V_NEM!$T$696+V_NEM!$AD$696))*100</f>
        <v>#NAME?</v>
      </c>
      <c r="I1635" s="308" t="e">
        <f ca="1">G1635-(V_NEM!$T$694+V_NEM!$AD$694)</f>
        <v>#NAME?</v>
      </c>
      <c r="J1635" s="308">
        <f ca="1"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0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 t="e">
        <f ca="1">_xll.SRS1Splines.Functions25.Linear_Interp(V_NK3!$P$8:$P$32,V_NK3!$R$8:$R$32,AC1635)</f>
        <v>#NAME?</v>
      </c>
      <c r="W1635" s="413" t="e">
        <f ca="1">(V1635/V_NK3!$R$28)*100</f>
        <v>#NAME?</v>
      </c>
      <c r="X1635" s="308" t="e">
        <f ca="1">V1635-V_NK3!$R$8</f>
        <v>#NAME?</v>
      </c>
      <c r="Y1635" s="308">
        <f ca="1">IFERROR((V1635 - V_NK3!$V$10) / (V_NK3!$V$9- V_NK3!$V$10) * 100, 0)</f>
        <v>0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 t="e">
        <f ca="1">_xll.SRS1Splines.Functions25.Linear_Interp(V_NK2!$R$10:$R$21,V_NK2!$T$10:$T$21,AR1635)</f>
        <v>#NAME?</v>
      </c>
      <c r="AL1635" s="413" t="e">
        <f ca="1">(AK1635/V_NK2!$T$18)*100</f>
        <v>#NAME?</v>
      </c>
      <c r="AM1635" s="308" t="e">
        <f ca="1">AK1635-V_NK2!$T$11</f>
        <v>#NAME?</v>
      </c>
      <c r="AN1635" s="308">
        <f ca="1">IFERROR((AK1635 - V_NK2!$X$12) / (V_NK2!$X$11- V_NK2!$X$12) * 100, 0)</f>
        <v>0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 t="e">
        <f ca="1">_xll.SRS1Splines.Functions25.Linear_Interp(V_NNG3A!$H$4:$H$12,V_NNG3A!$I$4:$I$12,BF1635)</f>
        <v>#NAME?</v>
      </c>
      <c r="BA1635" s="413" t="e">
        <f ca="1">(AZ1635/V_NNG3A!$I$8)*100</f>
        <v>#NAME?</v>
      </c>
      <c r="BB1635" s="308" t="e">
        <f ca="1">_xll.SRS1Splines.Functions25.Linear_Interp(V_NNG3A!$H$4:$H$12,V_NNG3A!$J$4:$J$12,BF1635)</f>
        <v>#NAME?</v>
      </c>
      <c r="BC1635" s="308">
        <f ca="1">IFERROR((AZ1635-V_NNG3A!$J$20) / (V_NNG3A!$J$19-V_NNG3A!$J$20) * 100, 0)</f>
        <v>0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 t="e">
        <f ca="1">_xll.SRS1Splines.Functions25.Linear_Interp(V_XNN1!$K$3:$K$8,V_XNN1!$L$3:$L$8,BT1635)</f>
        <v>#NAME?</v>
      </c>
      <c r="BO1635" s="413" t="e">
        <f ca="1">(BN1635/V_XNN1!$L$7)*100</f>
        <v>#NAME?</v>
      </c>
      <c r="BP1635" s="308" t="e">
        <f ca="1">_xll.SRS1Splines.Functions25.Linear_Interp(V_XNN1!$K$3:$K$8,V_XNN1!$M$3:$M$8,BT1635)</f>
        <v>#NAME?</v>
      </c>
      <c r="BQ1635" s="308">
        <f ca="1">IFERROR((BN1635 - V_XNN1!$M$16) / (V_XNN1!$M$15- V_XNN1!$M$16) * 100, 0)</f>
        <v>0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 t="e">
        <f ca="1">_xll.SRS1Splines.Functions25.Linear_Interp(V_NSPC!$N$4:$N$67,V_NSPC!$P$4:$P$67,CI1635)</f>
        <v>#NAME?</v>
      </c>
      <c r="CC1635" s="413" t="e">
        <f ca="1">(CB1635/V_NSPC!$T$5)*100</f>
        <v>#NAME?</v>
      </c>
      <c r="CD1635" s="308" t="e">
        <f ca="1">CB1635-V_NSPC!$T$6</f>
        <v>#NAME?</v>
      </c>
      <c r="CE1635" s="413">
        <f ca="1">IFERROR((CB1635 - V_NSPC!$T$6) / (V_NSPC!$T$5- V_NSPC!$T$6) * 100, 0)</f>
        <v>0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 t="e">
        <f ca="1">_xll.SRS1Splines.Functions25.Linear_Interp(V_NSPC!$X$4:$X$46,V_NSPC!$Z$4:$Z$46,CX1635)</f>
        <v>#NAME?</v>
      </c>
      <c r="CR1635" s="413" t="e">
        <f ca="1">(CQ1635/V_NSPC!$AD$5)*100</f>
        <v>#NAME?</v>
      </c>
      <c r="CS1635" s="308" t="e">
        <f ca="1">CQ1635-V_NSPC!$AD$6</f>
        <v>#NAME?</v>
      </c>
      <c r="CT1635" s="413">
        <f ca="1">IFERROR((CQ1635 - V_NSPC!$AD$6) / (V_NSPC!$AD$5- V_NSPC!$AD$6) * 100, 0)</f>
        <v>0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 t="e">
        <f ca="1">_xll.SRS1Splines.Functions25.Linear_Interp(V_NEM!$R$687:$R$703,V_NEM!$T$687:$T$703,M1636)+_xll.SRS1Splines.Functions25.Linear_Interp(V_NEM!$AB$687:$AB$703,V_NEM!$AD$687:$AD$703,N1636)</f>
        <v>#NAME?</v>
      </c>
      <c r="H1636" s="308" t="e">
        <f ca="1">(G1636/(V_NEM!$T$696+V_NEM!$AD$696))*100</f>
        <v>#NAME?</v>
      </c>
      <c r="I1636" s="308" t="e">
        <f ca="1">G1636-(V_NEM!$T$694+V_NEM!$AD$694)</f>
        <v>#NAME?</v>
      </c>
      <c r="J1636" s="308">
        <f ca="1"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0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 t="e">
        <f ca="1">_xll.SRS1Splines.Functions25.Linear_Interp(V_NK3!$P$8:$P$32,V_NK3!$R$8:$R$32,AC1636)</f>
        <v>#NAME?</v>
      </c>
      <c r="W1636" s="413" t="e">
        <f ca="1">(V1636/V_NK3!$R$28)*100</f>
        <v>#NAME?</v>
      </c>
      <c r="X1636" s="308" t="e">
        <f ca="1">V1636-V_NK3!$R$8</f>
        <v>#NAME?</v>
      </c>
      <c r="Y1636" s="308">
        <f ca="1">IFERROR((V1636 - V_NK3!$V$10) / (V_NK3!$V$9- V_NK3!$V$10) * 100, 0)</f>
        <v>0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 t="e">
        <f ca="1">_xll.SRS1Splines.Functions25.Linear_Interp(V_NK2!$R$10:$R$21,V_NK2!$T$10:$T$21,AR1636)</f>
        <v>#NAME?</v>
      </c>
      <c r="AL1636" s="413" t="e">
        <f ca="1">(AK1636/V_NK2!$T$18)*100</f>
        <v>#NAME?</v>
      </c>
      <c r="AM1636" s="308" t="e">
        <f ca="1">AK1636-V_NK2!$T$11</f>
        <v>#NAME?</v>
      </c>
      <c r="AN1636" s="308">
        <f ca="1">IFERROR((AK1636 - V_NK2!$X$12) / (V_NK2!$X$11- V_NK2!$X$12) * 100, 0)</f>
        <v>0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 t="e">
        <f ca="1">_xll.SRS1Splines.Functions25.Linear_Interp(V_NNG3A!$H$4:$H$12,V_NNG3A!$I$4:$I$12,BF1636)</f>
        <v>#NAME?</v>
      </c>
      <c r="BA1636" s="413" t="e">
        <f ca="1">(AZ1636/V_NNG3A!$I$8)*100</f>
        <v>#NAME?</v>
      </c>
      <c r="BB1636" s="308" t="e">
        <f ca="1">_xll.SRS1Splines.Functions25.Linear_Interp(V_NNG3A!$H$4:$H$12,V_NNG3A!$J$4:$J$12,BF1636)</f>
        <v>#NAME?</v>
      </c>
      <c r="BC1636" s="308">
        <f ca="1">IFERROR((AZ1636-V_NNG3A!$J$20) / (V_NNG3A!$J$19-V_NNG3A!$J$20) * 100, 0)</f>
        <v>0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 t="e">
        <f ca="1">_xll.SRS1Splines.Functions25.Linear_Interp(V_XNN1!$K$3:$K$8,V_XNN1!$L$3:$L$8,BT1636)</f>
        <v>#NAME?</v>
      </c>
      <c r="BO1636" s="413" t="e">
        <f ca="1">(BN1636/V_XNN1!$L$7)*100</f>
        <v>#NAME?</v>
      </c>
      <c r="BP1636" s="308" t="e">
        <f ca="1">_xll.SRS1Splines.Functions25.Linear_Interp(V_XNN1!$K$3:$K$8,V_XNN1!$M$3:$M$8,BT1636)</f>
        <v>#NAME?</v>
      </c>
      <c r="BQ1636" s="308">
        <f ca="1">IFERROR((BN1636 - V_XNN1!$M$16) / (V_XNN1!$M$15- V_XNN1!$M$16) * 100, 0)</f>
        <v>0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 t="e">
        <f ca="1">_xll.SRS1Splines.Functions25.Linear_Interp(V_NSPC!$N$4:$N$67,V_NSPC!$P$4:$P$67,CI1636)</f>
        <v>#NAME?</v>
      </c>
      <c r="CC1636" s="413" t="e">
        <f ca="1">(CB1636/V_NSPC!$T$5)*100</f>
        <v>#NAME?</v>
      </c>
      <c r="CD1636" s="308" t="e">
        <f ca="1">CB1636-V_NSPC!$T$6</f>
        <v>#NAME?</v>
      </c>
      <c r="CE1636" s="413">
        <f ca="1">IFERROR((CB1636 - V_NSPC!$T$6) / (V_NSPC!$T$5- V_NSPC!$T$6) * 100, 0)</f>
        <v>0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 t="e">
        <f ca="1">_xll.SRS1Splines.Functions25.Linear_Interp(V_NSPC!$X$4:$X$46,V_NSPC!$Z$4:$Z$46,CX1636)</f>
        <v>#NAME?</v>
      </c>
      <c r="CR1636" s="413" t="e">
        <f ca="1">(CQ1636/V_NSPC!$AD$5)*100</f>
        <v>#NAME?</v>
      </c>
      <c r="CS1636" s="308" t="e">
        <f ca="1">CQ1636-V_NSPC!$AD$6</f>
        <v>#NAME?</v>
      </c>
      <c r="CT1636" s="413">
        <f ca="1">IFERROR((CQ1636 - V_NSPC!$AD$6) / (V_NSPC!$AD$5- V_NSPC!$AD$6) * 100, 0)</f>
        <v>0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 t="e">
        <f ca="1">_xll.SRS1Splines.Functions25.Linear_Interp(V_NEM!$R$687:$R$703,V_NEM!$T$687:$T$703,M1637)+_xll.SRS1Splines.Functions25.Linear_Interp(V_NEM!$AB$687:$AB$703,V_NEM!$AD$687:$AD$703,N1637)</f>
        <v>#NAME?</v>
      </c>
      <c r="H1637" s="308" t="e">
        <f ca="1">(G1637/(V_NEM!$T$696+V_NEM!$AD$696))*100</f>
        <v>#NAME?</v>
      </c>
      <c r="I1637" s="308" t="e">
        <f ca="1">G1637-(V_NEM!$T$694+V_NEM!$AD$694)</f>
        <v>#NAME?</v>
      </c>
      <c r="J1637" s="308">
        <f ca="1"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0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 t="e">
        <f ca="1">_xll.SRS1Splines.Functions25.Linear_Interp(V_NK3!$P$8:$P$32,V_NK3!$R$8:$R$32,AC1637)</f>
        <v>#NAME?</v>
      </c>
      <c r="W1637" s="413" t="e">
        <f ca="1">(V1637/V_NK3!$R$28)*100</f>
        <v>#NAME?</v>
      </c>
      <c r="X1637" s="308" t="e">
        <f ca="1">V1637-V_NK3!$R$8</f>
        <v>#NAME?</v>
      </c>
      <c r="Y1637" s="308">
        <f ca="1">IFERROR((V1637 - V_NK3!$V$10) / (V_NK3!$V$9- V_NK3!$V$10) * 100, 0)</f>
        <v>0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 t="e">
        <f ca="1">_xll.SRS1Splines.Functions25.Linear_Interp(V_NK2!$R$10:$R$21,V_NK2!$T$10:$T$21,AR1637)</f>
        <v>#NAME?</v>
      </c>
      <c r="AL1637" s="413" t="e">
        <f ca="1">(AK1637/V_NK2!$T$18)*100</f>
        <v>#NAME?</v>
      </c>
      <c r="AM1637" s="308" t="e">
        <f ca="1">AK1637-V_NK2!$T$11</f>
        <v>#NAME?</v>
      </c>
      <c r="AN1637" s="308">
        <f ca="1">IFERROR((AK1637 - V_NK2!$X$12) / (V_NK2!$X$11- V_NK2!$X$12) * 100, 0)</f>
        <v>0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 t="e">
        <f ca="1">_xll.SRS1Splines.Functions25.Linear_Interp(V_NNG3A!$H$4:$H$12,V_NNG3A!$I$4:$I$12,BF1637)</f>
        <v>#NAME?</v>
      </c>
      <c r="BA1637" s="413" t="e">
        <f ca="1">(AZ1637/V_NNG3A!$I$8)*100</f>
        <v>#NAME?</v>
      </c>
      <c r="BB1637" s="308" t="e">
        <f ca="1">_xll.SRS1Splines.Functions25.Linear_Interp(V_NNG3A!$H$4:$H$12,V_NNG3A!$J$4:$J$12,BF1637)</f>
        <v>#NAME?</v>
      </c>
      <c r="BC1637" s="308">
        <f ca="1">IFERROR((AZ1637-V_NNG3A!$J$20) / (V_NNG3A!$J$19-V_NNG3A!$J$20) * 100, 0)</f>
        <v>0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 t="e">
        <f ca="1">_xll.SRS1Splines.Functions25.Linear_Interp(V_XNN1!$K$3:$K$8,V_XNN1!$L$3:$L$8,BT1637)</f>
        <v>#NAME?</v>
      </c>
      <c r="BO1637" s="413" t="e">
        <f ca="1">(BN1637/V_XNN1!$L$7)*100</f>
        <v>#NAME?</v>
      </c>
      <c r="BP1637" s="308" t="e">
        <f ca="1">_xll.SRS1Splines.Functions25.Linear_Interp(V_XNN1!$K$3:$K$8,V_XNN1!$M$3:$M$8,BT1637)</f>
        <v>#NAME?</v>
      </c>
      <c r="BQ1637" s="308">
        <f ca="1">IFERROR((BN1637 - V_XNN1!$M$16) / (V_XNN1!$M$15- V_XNN1!$M$16) * 100, 0)</f>
        <v>0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 t="e">
        <f ca="1">_xll.SRS1Splines.Functions25.Linear_Interp(V_NSPC!$N$4:$N$67,V_NSPC!$P$4:$P$67,CI1637)</f>
        <v>#NAME?</v>
      </c>
      <c r="CC1637" s="413" t="e">
        <f ca="1">(CB1637/V_NSPC!$T$5)*100</f>
        <v>#NAME?</v>
      </c>
      <c r="CD1637" s="308" t="e">
        <f ca="1">CB1637-V_NSPC!$T$6</f>
        <v>#NAME?</v>
      </c>
      <c r="CE1637" s="413">
        <f ca="1">IFERROR((CB1637 - V_NSPC!$T$6) / (V_NSPC!$T$5- V_NSPC!$T$6) * 100, 0)</f>
        <v>0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 t="e">
        <f ca="1">_xll.SRS1Splines.Functions25.Linear_Interp(V_NSPC!$X$4:$X$46,V_NSPC!$Z$4:$Z$46,CX1637)</f>
        <v>#NAME?</v>
      </c>
      <c r="CR1637" s="413" t="e">
        <f ca="1">(CQ1637/V_NSPC!$AD$5)*100</f>
        <v>#NAME?</v>
      </c>
      <c r="CS1637" s="308" t="e">
        <f ca="1">CQ1637-V_NSPC!$AD$6</f>
        <v>#NAME?</v>
      </c>
      <c r="CT1637" s="413">
        <f ca="1">IFERROR((CQ1637 - V_NSPC!$AD$6) / (V_NSPC!$AD$5- V_NSPC!$AD$6) * 100, 0)</f>
        <v>0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 t="e">
        <f ca="1">_xll.SRS1Splines.Functions25.Linear_Interp(V_NEM!$R$687:$R$703,V_NEM!$T$687:$T$703,M1638)+_xll.SRS1Splines.Functions25.Linear_Interp(V_NEM!$AB$687:$AB$703,V_NEM!$AD$687:$AD$703,N1638)</f>
        <v>#NAME?</v>
      </c>
      <c r="H1638" s="308" t="e">
        <f ca="1">(G1638/(V_NEM!$T$696+V_NEM!$AD$696))*100</f>
        <v>#NAME?</v>
      </c>
      <c r="I1638" s="308" t="e">
        <f ca="1">G1638-(V_NEM!$T$694+V_NEM!$AD$694)</f>
        <v>#NAME?</v>
      </c>
      <c r="J1638" s="308">
        <f ca="1"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0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 t="e">
        <f ca="1">_xll.SRS1Splines.Functions25.Linear_Interp(V_NK3!$P$8:$P$32,V_NK3!$R$8:$R$32,AC1638)</f>
        <v>#NAME?</v>
      </c>
      <c r="W1638" s="413" t="e">
        <f ca="1">(V1638/V_NK3!$R$28)*100</f>
        <v>#NAME?</v>
      </c>
      <c r="X1638" s="308" t="e">
        <f ca="1">V1638-V_NK3!$R$8</f>
        <v>#NAME?</v>
      </c>
      <c r="Y1638" s="308">
        <f ca="1">IFERROR((V1638 - V_NK3!$V$10) / (V_NK3!$V$9- V_NK3!$V$10) * 100, 0)</f>
        <v>0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 t="e">
        <f ca="1">_xll.SRS1Splines.Functions25.Linear_Interp(V_NK2!$R$10:$R$21,V_NK2!$T$10:$T$21,AR1638)</f>
        <v>#NAME?</v>
      </c>
      <c r="AL1638" s="413" t="e">
        <f ca="1">(AK1638/V_NK2!$T$18)*100</f>
        <v>#NAME?</v>
      </c>
      <c r="AM1638" s="308" t="e">
        <f ca="1">AK1638-V_NK2!$T$11</f>
        <v>#NAME?</v>
      </c>
      <c r="AN1638" s="308">
        <f ca="1">IFERROR((AK1638 - V_NK2!$X$12) / (V_NK2!$X$11- V_NK2!$X$12) * 100, 0)</f>
        <v>0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 t="e">
        <f ca="1">_xll.SRS1Splines.Functions25.Linear_Interp(V_NNG3A!$H$4:$H$12,V_NNG3A!$I$4:$I$12,BF1638)</f>
        <v>#NAME?</v>
      </c>
      <c r="BA1638" s="413" t="e">
        <f ca="1">(AZ1638/V_NNG3A!$I$8)*100</f>
        <v>#NAME?</v>
      </c>
      <c r="BB1638" s="308" t="e">
        <f ca="1">_xll.SRS1Splines.Functions25.Linear_Interp(V_NNG3A!$H$4:$H$12,V_NNG3A!$J$4:$J$12,BF1638)</f>
        <v>#NAME?</v>
      </c>
      <c r="BC1638" s="308">
        <f ca="1">IFERROR((AZ1638-V_NNG3A!$J$20) / (V_NNG3A!$J$19-V_NNG3A!$J$20) * 100, 0)</f>
        <v>0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 t="e">
        <f ca="1">_xll.SRS1Splines.Functions25.Linear_Interp(V_XNN1!$K$3:$K$8,V_XNN1!$L$3:$L$8,BT1638)</f>
        <v>#NAME?</v>
      </c>
      <c r="BO1638" s="413" t="e">
        <f ca="1">(BN1638/V_XNN1!$L$7)*100</f>
        <v>#NAME?</v>
      </c>
      <c r="BP1638" s="308" t="e">
        <f ca="1">_xll.SRS1Splines.Functions25.Linear_Interp(V_XNN1!$K$3:$K$8,V_XNN1!$M$3:$M$8,BT1638)</f>
        <v>#NAME?</v>
      </c>
      <c r="BQ1638" s="308">
        <f ca="1">IFERROR((BN1638 - V_XNN1!$M$16) / (V_XNN1!$M$15- V_XNN1!$M$16) * 100, 0)</f>
        <v>0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 t="e">
        <f ca="1">_xll.SRS1Splines.Functions25.Linear_Interp(V_NSPC!$N$4:$N$67,V_NSPC!$P$4:$P$67,CI1638)</f>
        <v>#NAME?</v>
      </c>
      <c r="CC1638" s="413" t="e">
        <f ca="1">(CB1638/V_NSPC!$T$5)*100</f>
        <v>#NAME?</v>
      </c>
      <c r="CD1638" s="308" t="e">
        <f ca="1">CB1638-V_NSPC!$T$6</f>
        <v>#NAME?</v>
      </c>
      <c r="CE1638" s="413">
        <f ca="1">IFERROR((CB1638 - V_NSPC!$T$6) / (V_NSPC!$T$5- V_NSPC!$T$6) * 100, 0)</f>
        <v>0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 t="e">
        <f ca="1">_xll.SRS1Splines.Functions25.Linear_Interp(V_NSPC!$X$4:$X$46,V_NSPC!$Z$4:$Z$46,CX1638)</f>
        <v>#NAME?</v>
      </c>
      <c r="CR1638" s="413" t="e">
        <f ca="1">(CQ1638/V_NSPC!$AD$5)*100</f>
        <v>#NAME?</v>
      </c>
      <c r="CS1638" s="308" t="e">
        <f ca="1">CQ1638-V_NSPC!$AD$6</f>
        <v>#NAME?</v>
      </c>
      <c r="CT1638" s="413">
        <f ca="1">IFERROR((CQ1638 - V_NSPC!$AD$6) / (V_NSPC!$AD$5- V_NSPC!$AD$6) * 100, 0)</f>
        <v>0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 t="e">
        <f ca="1">_xll.SRS1Splines.Functions25.Linear_Interp(V_NEM!$R$687:$R$703,V_NEM!$T$687:$T$703,M1639)+_xll.SRS1Splines.Functions25.Linear_Interp(V_NEM!$AB$687:$AB$703,V_NEM!$AD$687:$AD$703,N1639)</f>
        <v>#NAME?</v>
      </c>
      <c r="H1639" s="308" t="e">
        <f ca="1">(G1639/(V_NEM!$T$696+V_NEM!$AD$696))*100</f>
        <v>#NAME?</v>
      </c>
      <c r="I1639" s="308" t="e">
        <f ca="1">G1639-(V_NEM!$T$694+V_NEM!$AD$694)</f>
        <v>#NAME?</v>
      </c>
      <c r="J1639" s="308">
        <f ca="1"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0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 t="e">
        <f ca="1">_xll.SRS1Splines.Functions25.Linear_Interp(V_NK3!$P$8:$P$32,V_NK3!$R$8:$R$32,AC1639)</f>
        <v>#NAME?</v>
      </c>
      <c r="W1639" s="413" t="e">
        <f ca="1">(V1639/V_NK3!$R$28)*100</f>
        <v>#NAME?</v>
      </c>
      <c r="X1639" s="308" t="e">
        <f ca="1">V1639-V_NK3!$R$8</f>
        <v>#NAME?</v>
      </c>
      <c r="Y1639" s="308">
        <f ca="1">IFERROR((V1639 - V_NK3!$V$10) / (V_NK3!$V$9- V_NK3!$V$10) * 100, 0)</f>
        <v>0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 t="e">
        <f ca="1">_xll.SRS1Splines.Functions25.Linear_Interp(V_NK2!$R$10:$R$21,V_NK2!$T$10:$T$21,AR1639)</f>
        <v>#NAME?</v>
      </c>
      <c r="AL1639" s="413" t="e">
        <f ca="1">(AK1639/V_NK2!$T$18)*100</f>
        <v>#NAME?</v>
      </c>
      <c r="AM1639" s="308" t="e">
        <f ca="1">AK1639-V_NK2!$T$11</f>
        <v>#NAME?</v>
      </c>
      <c r="AN1639" s="308">
        <f ca="1">IFERROR((AK1639 - V_NK2!$X$12) / (V_NK2!$X$11- V_NK2!$X$12) * 100, 0)</f>
        <v>0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 t="e">
        <f ca="1">_xll.SRS1Splines.Functions25.Linear_Interp(V_NNG3A!$H$4:$H$12,V_NNG3A!$I$4:$I$12,BF1639)</f>
        <v>#NAME?</v>
      </c>
      <c r="BA1639" s="413" t="e">
        <f ca="1">(AZ1639/V_NNG3A!$I$8)*100</f>
        <v>#NAME?</v>
      </c>
      <c r="BB1639" s="308" t="e">
        <f ca="1">_xll.SRS1Splines.Functions25.Linear_Interp(V_NNG3A!$H$4:$H$12,V_NNG3A!$J$4:$J$12,BF1639)</f>
        <v>#NAME?</v>
      </c>
      <c r="BC1639" s="308">
        <f ca="1">IFERROR((AZ1639-V_NNG3A!$J$20) / (V_NNG3A!$J$19-V_NNG3A!$J$20) * 100, 0)</f>
        <v>0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 t="e">
        <f ca="1">_xll.SRS1Splines.Functions25.Linear_Interp(V_XNN1!$K$3:$K$8,V_XNN1!$L$3:$L$8,BT1639)</f>
        <v>#NAME?</v>
      </c>
      <c r="BO1639" s="413" t="e">
        <f ca="1">(BN1639/V_XNN1!$L$7)*100</f>
        <v>#NAME?</v>
      </c>
      <c r="BP1639" s="308" t="e">
        <f ca="1">_xll.SRS1Splines.Functions25.Linear_Interp(V_XNN1!$K$3:$K$8,V_XNN1!$M$3:$M$8,BT1639)</f>
        <v>#NAME?</v>
      </c>
      <c r="BQ1639" s="308">
        <f ca="1">IFERROR((BN1639 - V_XNN1!$M$16) / (V_XNN1!$M$15- V_XNN1!$M$16) * 100, 0)</f>
        <v>0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 t="e">
        <f ca="1">_xll.SRS1Splines.Functions25.Linear_Interp(V_NSPC!$N$4:$N$67,V_NSPC!$P$4:$P$67,CI1639)</f>
        <v>#NAME?</v>
      </c>
      <c r="CC1639" s="413" t="e">
        <f ca="1">(CB1639/V_NSPC!$T$5)*100</f>
        <v>#NAME?</v>
      </c>
      <c r="CD1639" s="308" t="e">
        <f ca="1">CB1639-V_NSPC!$T$6</f>
        <v>#NAME?</v>
      </c>
      <c r="CE1639" s="413">
        <f ca="1">IFERROR((CB1639 - V_NSPC!$T$6) / (V_NSPC!$T$5- V_NSPC!$T$6) * 100, 0)</f>
        <v>0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 t="e">
        <f ca="1">_xll.SRS1Splines.Functions25.Linear_Interp(V_NSPC!$X$4:$X$46,V_NSPC!$Z$4:$Z$46,CX1639)</f>
        <v>#NAME?</v>
      </c>
      <c r="CR1639" s="413" t="e">
        <f ca="1">(CQ1639/V_NSPC!$AD$5)*100</f>
        <v>#NAME?</v>
      </c>
      <c r="CS1639" s="308" t="e">
        <f ca="1">CQ1639-V_NSPC!$AD$6</f>
        <v>#NAME?</v>
      </c>
      <c r="CT1639" s="413">
        <f ca="1">IFERROR((CQ1639 - V_NSPC!$AD$6) / (V_NSPC!$AD$5- V_NSPC!$AD$6) * 100, 0)</f>
        <v>0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 t="e">
        <f ca="1">_xll.SRS1Splines.Functions25.Linear_Interp(V_NEM!$R$687:$R$703,V_NEM!$T$687:$T$703,M1640)+_xll.SRS1Splines.Functions25.Linear_Interp(V_NEM!$AB$687:$AB$703,V_NEM!$AD$687:$AD$703,N1640)</f>
        <v>#NAME?</v>
      </c>
      <c r="H1640" s="308" t="e">
        <f ca="1">(G1640/(V_NEM!$T$696+V_NEM!$AD$696))*100</f>
        <v>#NAME?</v>
      </c>
      <c r="I1640" s="308" t="e">
        <f ca="1">G1640-(V_NEM!$T$694+V_NEM!$AD$694)</f>
        <v>#NAME?</v>
      </c>
      <c r="J1640" s="308">
        <f ca="1"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0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 t="e">
        <f ca="1">_xll.SRS1Splines.Functions25.Linear_Interp(V_NK3!$P$8:$P$32,V_NK3!$R$8:$R$32,AC1640)</f>
        <v>#NAME?</v>
      </c>
      <c r="W1640" s="413" t="e">
        <f ca="1">(V1640/V_NK3!$R$28)*100</f>
        <v>#NAME?</v>
      </c>
      <c r="X1640" s="308" t="e">
        <f ca="1">V1640-V_NK3!$R$8</f>
        <v>#NAME?</v>
      </c>
      <c r="Y1640" s="308">
        <f ca="1">IFERROR((V1640 - V_NK3!$V$10) / (V_NK3!$V$9- V_NK3!$V$10) * 100, 0)</f>
        <v>0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 t="e">
        <f ca="1">_xll.SRS1Splines.Functions25.Linear_Interp(V_NK2!$R$10:$R$21,V_NK2!$T$10:$T$21,AR1640)</f>
        <v>#NAME?</v>
      </c>
      <c r="AL1640" s="413" t="e">
        <f ca="1">(AK1640/V_NK2!$T$18)*100</f>
        <v>#NAME?</v>
      </c>
      <c r="AM1640" s="308" t="e">
        <f ca="1">AK1640-V_NK2!$T$11</f>
        <v>#NAME?</v>
      </c>
      <c r="AN1640" s="308">
        <f ca="1">IFERROR((AK1640 - V_NK2!$X$12) / (V_NK2!$X$11- V_NK2!$X$12) * 100, 0)</f>
        <v>0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 t="e">
        <f ca="1">_xll.SRS1Splines.Functions25.Linear_Interp(V_NNG3A!$H$4:$H$12,V_NNG3A!$I$4:$I$12,BF1640)</f>
        <v>#NAME?</v>
      </c>
      <c r="BA1640" s="413" t="e">
        <f ca="1">(AZ1640/V_NNG3A!$I$8)*100</f>
        <v>#NAME?</v>
      </c>
      <c r="BB1640" s="308" t="e">
        <f ca="1">_xll.SRS1Splines.Functions25.Linear_Interp(V_NNG3A!$H$4:$H$12,V_NNG3A!$J$4:$J$12,BF1640)</f>
        <v>#NAME?</v>
      </c>
      <c r="BC1640" s="308">
        <f ca="1">IFERROR((AZ1640-V_NNG3A!$J$20) / (V_NNG3A!$J$19-V_NNG3A!$J$20) * 100, 0)</f>
        <v>0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 t="e">
        <f ca="1">_xll.SRS1Splines.Functions25.Linear_Interp(V_XNN1!$K$3:$K$8,V_XNN1!$L$3:$L$8,BT1640)</f>
        <v>#NAME?</v>
      </c>
      <c r="BO1640" s="413" t="e">
        <f ca="1">(BN1640/V_XNN1!$L$7)*100</f>
        <v>#NAME?</v>
      </c>
      <c r="BP1640" s="308" t="e">
        <f ca="1">_xll.SRS1Splines.Functions25.Linear_Interp(V_XNN1!$K$3:$K$8,V_XNN1!$M$3:$M$8,BT1640)</f>
        <v>#NAME?</v>
      </c>
      <c r="BQ1640" s="308">
        <f ca="1">IFERROR((BN1640 - V_XNN1!$M$16) / (V_XNN1!$M$15- V_XNN1!$M$16) * 100, 0)</f>
        <v>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 t="e">
        <f ca="1">_xll.SRS1Splines.Functions25.Linear_Interp(V_NSPC!$N$4:$N$67,V_NSPC!$P$4:$P$67,CI1640)</f>
        <v>#NAME?</v>
      </c>
      <c r="CC1640" s="413" t="e">
        <f ca="1">(CB1640/V_NSPC!$T$5)*100</f>
        <v>#NAME?</v>
      </c>
      <c r="CD1640" s="308" t="e">
        <f ca="1">CB1640-V_NSPC!$T$6</f>
        <v>#NAME?</v>
      </c>
      <c r="CE1640" s="413">
        <f ca="1">IFERROR((CB1640 - V_NSPC!$T$6) / (V_NSPC!$T$5- V_NSPC!$T$6) * 100, 0)</f>
        <v>0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 t="e">
        <f ca="1">_xll.SRS1Splines.Functions25.Linear_Interp(V_NSPC!$X$4:$X$46,V_NSPC!$Z$4:$Z$46,CX1640)</f>
        <v>#NAME?</v>
      </c>
      <c r="CR1640" s="413" t="e">
        <f ca="1">(CQ1640/V_NSPC!$AD$5)*100</f>
        <v>#NAME?</v>
      </c>
      <c r="CS1640" s="308" t="e">
        <f ca="1">CQ1640-V_NSPC!$AD$6</f>
        <v>#NAME?</v>
      </c>
      <c r="CT1640" s="413">
        <f ca="1">IFERROR((CQ1640 - V_NSPC!$AD$6) / (V_NSPC!$AD$5- V_NSPC!$AD$6) * 100, 0)</f>
        <v>0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 t="e">
        <f ca="1">_xll.SRS1Splines.Functions25.Linear_Interp(V_NEM!$R$687:$R$703,V_NEM!$T$687:$T$703,M1641)+_xll.SRS1Splines.Functions25.Linear_Interp(V_NEM!$AB$687:$AB$703,V_NEM!$AD$687:$AD$703,N1641)</f>
        <v>#NAME?</v>
      </c>
      <c r="H1641" s="308" t="e">
        <f ca="1">(G1641/(V_NEM!$T$696+V_NEM!$AD$696))*100</f>
        <v>#NAME?</v>
      </c>
      <c r="I1641" s="308" t="e">
        <f ca="1">G1641-(V_NEM!$T$694+V_NEM!$AD$694)</f>
        <v>#NAME?</v>
      </c>
      <c r="J1641" s="308">
        <f ca="1"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0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 t="e">
        <f ca="1">_xll.SRS1Splines.Functions25.Linear_Interp(V_NK3!$P$8:$P$32,V_NK3!$R$8:$R$32,AC1641)</f>
        <v>#NAME?</v>
      </c>
      <c r="W1641" s="413" t="e">
        <f ca="1">(V1641/V_NK3!$R$28)*100</f>
        <v>#NAME?</v>
      </c>
      <c r="X1641" s="308" t="e">
        <f ca="1">V1641-V_NK3!$R$8</f>
        <v>#NAME?</v>
      </c>
      <c r="Y1641" s="308">
        <f ca="1">IFERROR((V1641 - V_NK3!$V$10) / (V_NK3!$V$9- V_NK3!$V$10) * 100, 0)</f>
        <v>0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 t="e">
        <f ca="1">_xll.SRS1Splines.Functions25.Linear_Interp(V_NK2!$R$10:$R$21,V_NK2!$T$10:$T$21,AR1641)</f>
        <v>#NAME?</v>
      </c>
      <c r="AL1641" s="413" t="e">
        <f ca="1">(AK1641/V_NK2!$T$18)*100</f>
        <v>#NAME?</v>
      </c>
      <c r="AM1641" s="308" t="e">
        <f ca="1">AK1641-V_NK2!$T$11</f>
        <v>#NAME?</v>
      </c>
      <c r="AN1641" s="308">
        <f ca="1">IFERROR((AK1641 - V_NK2!$X$12) / (V_NK2!$X$11- V_NK2!$X$12) * 100, 0)</f>
        <v>0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 t="e">
        <f ca="1">_xll.SRS1Splines.Functions25.Linear_Interp(V_NNG3A!$H$4:$H$12,V_NNG3A!$I$4:$I$12,BF1641)</f>
        <v>#NAME?</v>
      </c>
      <c r="BA1641" s="413" t="e">
        <f ca="1">(AZ1641/V_NNG3A!$I$8)*100</f>
        <v>#NAME?</v>
      </c>
      <c r="BB1641" s="308" t="e">
        <f ca="1">_xll.SRS1Splines.Functions25.Linear_Interp(V_NNG3A!$H$4:$H$12,V_NNG3A!$J$4:$J$12,BF1641)</f>
        <v>#NAME?</v>
      </c>
      <c r="BC1641" s="308">
        <f ca="1">IFERROR((AZ1641-V_NNG3A!$J$20) / (V_NNG3A!$J$19-V_NNG3A!$J$20) * 100, 0)</f>
        <v>0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 t="e">
        <f ca="1">_xll.SRS1Splines.Functions25.Linear_Interp(V_XNN1!$K$3:$K$8,V_XNN1!$L$3:$L$8,BT1641)</f>
        <v>#NAME?</v>
      </c>
      <c r="BO1641" s="413" t="e">
        <f ca="1">(BN1641/V_XNN1!$L$7)*100</f>
        <v>#NAME?</v>
      </c>
      <c r="BP1641" s="308" t="e">
        <f ca="1">_xll.SRS1Splines.Functions25.Linear_Interp(V_XNN1!$K$3:$K$8,V_XNN1!$M$3:$M$8,BT1641)</f>
        <v>#NAME?</v>
      </c>
      <c r="BQ1641" s="308">
        <f ca="1">IFERROR((BN1641 - V_XNN1!$M$16) / (V_XNN1!$M$15- V_XNN1!$M$16) * 100, 0)</f>
        <v>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 t="e">
        <f ca="1">_xll.SRS1Splines.Functions25.Linear_Interp(V_NSPC!$N$4:$N$67,V_NSPC!$P$4:$P$67,CI1641)</f>
        <v>#NAME?</v>
      </c>
      <c r="CC1641" s="413" t="e">
        <f ca="1">(CB1641/V_NSPC!$T$5)*100</f>
        <v>#NAME?</v>
      </c>
      <c r="CD1641" s="308" t="e">
        <f ca="1">CB1641-V_NSPC!$T$6</f>
        <v>#NAME?</v>
      </c>
      <c r="CE1641" s="413">
        <f ca="1">IFERROR((CB1641 - V_NSPC!$T$6) / (V_NSPC!$T$5- V_NSPC!$T$6) * 100, 0)</f>
        <v>0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 t="e">
        <f ca="1">_xll.SRS1Splines.Functions25.Linear_Interp(V_NSPC!$X$4:$X$46,V_NSPC!$Z$4:$Z$46,CX1641)</f>
        <v>#NAME?</v>
      </c>
      <c r="CR1641" s="413" t="e">
        <f ca="1">(CQ1641/V_NSPC!$AD$5)*100</f>
        <v>#NAME?</v>
      </c>
      <c r="CS1641" s="308" t="e">
        <f ca="1">CQ1641-V_NSPC!$AD$6</f>
        <v>#NAME?</v>
      </c>
      <c r="CT1641" s="413">
        <f ca="1">IFERROR((CQ1641 - V_NSPC!$AD$6) / (V_NSPC!$AD$5- V_NSPC!$AD$6) * 100, 0)</f>
        <v>0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 t="e">
        <f ca="1">_xll.SRS1Splines.Functions25.Linear_Interp(V_NEM!$R$687:$R$703,V_NEM!$T$687:$T$703,M1642)+_xll.SRS1Splines.Functions25.Linear_Interp(V_NEM!$AB$687:$AB$703,V_NEM!$AD$687:$AD$703,N1642)</f>
        <v>#NAME?</v>
      </c>
      <c r="H1642" s="308" t="e">
        <f ca="1">(G1642/(V_NEM!$T$696+V_NEM!$AD$696))*100</f>
        <v>#NAME?</v>
      </c>
      <c r="I1642" s="308" t="e">
        <f ca="1">G1642-(V_NEM!$T$694+V_NEM!$AD$694)</f>
        <v>#NAME?</v>
      </c>
      <c r="J1642" s="308">
        <f ca="1"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0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 t="e">
        <f ca="1">_xll.SRS1Splines.Functions25.Linear_Interp(V_NK3!$P$8:$P$32,V_NK3!$R$8:$R$32,AC1642)</f>
        <v>#NAME?</v>
      </c>
      <c r="W1642" s="413" t="e">
        <f ca="1">(V1642/V_NK3!$R$28)*100</f>
        <v>#NAME?</v>
      </c>
      <c r="X1642" s="308" t="e">
        <f ca="1">V1642-V_NK3!$R$8</f>
        <v>#NAME?</v>
      </c>
      <c r="Y1642" s="308">
        <f ca="1">IFERROR((V1642 - V_NK3!$V$10) / (V_NK3!$V$9- V_NK3!$V$10) * 100, 0)</f>
        <v>0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 t="e">
        <f ca="1">_xll.SRS1Splines.Functions25.Linear_Interp(V_NK2!$R$10:$R$21,V_NK2!$T$10:$T$21,AR1642)</f>
        <v>#NAME?</v>
      </c>
      <c r="AL1642" s="413" t="e">
        <f ca="1">(AK1642/V_NK2!$T$18)*100</f>
        <v>#NAME?</v>
      </c>
      <c r="AM1642" s="308" t="e">
        <f ca="1">AK1642-V_NK2!$T$11</f>
        <v>#NAME?</v>
      </c>
      <c r="AN1642" s="308">
        <f ca="1">IFERROR((AK1642 - V_NK2!$X$12) / (V_NK2!$X$11- V_NK2!$X$12) * 100, 0)</f>
        <v>0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 t="e">
        <f ca="1">_xll.SRS1Splines.Functions25.Linear_Interp(V_NNG3A!$H$4:$H$12,V_NNG3A!$I$4:$I$12,BF1642)</f>
        <v>#NAME?</v>
      </c>
      <c r="BA1642" s="413" t="e">
        <f ca="1">(AZ1642/V_NNG3A!$I$8)*100</f>
        <v>#NAME?</v>
      </c>
      <c r="BB1642" s="308" t="e">
        <f ca="1">_xll.SRS1Splines.Functions25.Linear_Interp(V_NNG3A!$H$4:$H$12,V_NNG3A!$J$4:$J$12,BF1642)</f>
        <v>#NAME?</v>
      </c>
      <c r="BC1642" s="308">
        <f ca="1">IFERROR((AZ1642-V_NNG3A!$J$20) / (V_NNG3A!$J$19-V_NNG3A!$J$20) * 100, 0)</f>
        <v>0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 t="e">
        <f ca="1">_xll.SRS1Splines.Functions25.Linear_Interp(V_XNN1!$K$3:$K$8,V_XNN1!$L$3:$L$8,BT1642)</f>
        <v>#NAME?</v>
      </c>
      <c r="BO1642" s="413" t="e">
        <f ca="1">(BN1642/V_XNN1!$L$7)*100</f>
        <v>#NAME?</v>
      </c>
      <c r="BP1642" s="308" t="e">
        <f ca="1">_xll.SRS1Splines.Functions25.Linear_Interp(V_XNN1!$K$3:$K$8,V_XNN1!$M$3:$M$8,BT1642)</f>
        <v>#NAME?</v>
      </c>
      <c r="BQ1642" s="308">
        <f ca="1">IFERROR((BN1642 - V_XNN1!$M$16) / (V_XNN1!$M$15- V_XNN1!$M$16) * 100, 0)</f>
        <v>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 t="e">
        <f ca="1">_xll.SRS1Splines.Functions25.Linear_Interp(V_NSPC!$N$4:$N$67,V_NSPC!$P$4:$P$67,CI1642)</f>
        <v>#NAME?</v>
      </c>
      <c r="CC1642" s="413" t="e">
        <f ca="1">(CB1642/V_NSPC!$T$5)*100</f>
        <v>#NAME?</v>
      </c>
      <c r="CD1642" s="308" t="e">
        <f ca="1">CB1642-V_NSPC!$T$6</f>
        <v>#NAME?</v>
      </c>
      <c r="CE1642" s="413">
        <f ca="1">IFERROR((CB1642 - V_NSPC!$T$6) / (V_NSPC!$T$5- V_NSPC!$T$6) * 100, 0)</f>
        <v>0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 t="e">
        <f ca="1">_xll.SRS1Splines.Functions25.Linear_Interp(V_NSPC!$X$4:$X$46,V_NSPC!$Z$4:$Z$46,CX1642)</f>
        <v>#NAME?</v>
      </c>
      <c r="CR1642" s="413" t="e">
        <f ca="1">(CQ1642/V_NSPC!$AD$5)*100</f>
        <v>#NAME?</v>
      </c>
      <c r="CS1642" s="308" t="e">
        <f ca="1">CQ1642-V_NSPC!$AD$6</f>
        <v>#NAME?</v>
      </c>
      <c r="CT1642" s="413">
        <f ca="1">IFERROR((CQ1642 - V_NSPC!$AD$6) / (V_NSPC!$AD$5- V_NSPC!$AD$6) * 100, 0)</f>
        <v>0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 t="e">
        <f ca="1">_xll.SRS1Splines.Functions25.Linear_Interp(V_NEM!$R$687:$R$703,V_NEM!$T$687:$T$703,M1643)+_xll.SRS1Splines.Functions25.Linear_Interp(V_NEM!$AB$687:$AB$703,V_NEM!$AD$687:$AD$703,N1643)</f>
        <v>#NAME?</v>
      </c>
      <c r="H1643" s="308" t="e">
        <f ca="1">(G1643/(V_NEM!$T$696+V_NEM!$AD$696))*100</f>
        <v>#NAME?</v>
      </c>
      <c r="I1643" s="308" t="e">
        <f ca="1">G1643-(V_NEM!$T$694+V_NEM!$AD$694)</f>
        <v>#NAME?</v>
      </c>
      <c r="J1643" s="308">
        <f ca="1"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0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 t="e">
        <f ca="1">_xll.SRS1Splines.Functions25.Linear_Interp(V_NK3!$P$8:$P$32,V_NK3!$R$8:$R$32,AC1643)</f>
        <v>#NAME?</v>
      </c>
      <c r="W1643" s="413" t="e">
        <f ca="1">(V1643/V_NK3!$R$28)*100</f>
        <v>#NAME?</v>
      </c>
      <c r="X1643" s="308" t="e">
        <f ca="1">V1643-V_NK3!$R$8</f>
        <v>#NAME?</v>
      </c>
      <c r="Y1643" s="308">
        <f ca="1">IFERROR((V1643 - V_NK3!$V$10) / (V_NK3!$V$9- V_NK3!$V$10) * 100, 0)</f>
        <v>0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 t="e">
        <f ca="1">_xll.SRS1Splines.Functions25.Linear_Interp(V_NK2!$R$10:$R$21,V_NK2!$T$10:$T$21,AR1643)</f>
        <v>#NAME?</v>
      </c>
      <c r="AL1643" s="413" t="e">
        <f ca="1">(AK1643/V_NK2!$T$18)*100</f>
        <v>#NAME?</v>
      </c>
      <c r="AM1643" s="308" t="e">
        <f ca="1">AK1643-V_NK2!$T$11</f>
        <v>#NAME?</v>
      </c>
      <c r="AN1643" s="308">
        <f ca="1">IFERROR((AK1643 - V_NK2!$X$12) / (V_NK2!$X$11- V_NK2!$X$12) * 100, 0)</f>
        <v>0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 t="e">
        <f ca="1">_xll.SRS1Splines.Functions25.Linear_Interp(V_NNG3A!$H$4:$H$12,V_NNG3A!$I$4:$I$12,BF1643)</f>
        <v>#NAME?</v>
      </c>
      <c r="BA1643" s="413" t="e">
        <f ca="1">(AZ1643/V_NNG3A!$I$8)*100</f>
        <v>#NAME?</v>
      </c>
      <c r="BB1643" s="308" t="e">
        <f ca="1">_xll.SRS1Splines.Functions25.Linear_Interp(V_NNG3A!$H$4:$H$12,V_NNG3A!$J$4:$J$12,BF1643)</f>
        <v>#NAME?</v>
      </c>
      <c r="BC1643" s="308">
        <f ca="1">IFERROR((AZ1643-V_NNG3A!$J$20) / (V_NNG3A!$J$19-V_NNG3A!$J$20) * 100, 0)</f>
        <v>0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 t="e">
        <f ca="1">_xll.SRS1Splines.Functions25.Linear_Interp(V_XNN1!$K$3:$K$8,V_XNN1!$L$3:$L$8,BT1643)</f>
        <v>#NAME?</v>
      </c>
      <c r="BO1643" s="413" t="e">
        <f ca="1">(BN1643/V_XNN1!$L$7)*100</f>
        <v>#NAME?</v>
      </c>
      <c r="BP1643" s="308" t="e">
        <f ca="1">_xll.SRS1Splines.Functions25.Linear_Interp(V_XNN1!$K$3:$K$8,V_XNN1!$M$3:$M$8,BT1643)</f>
        <v>#NAME?</v>
      </c>
      <c r="BQ1643" s="308">
        <f ca="1">IFERROR((BN1643 - V_XNN1!$M$16) / (V_XNN1!$M$15- V_XNN1!$M$16) * 100, 0)</f>
        <v>0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 t="e">
        <f ca="1">_xll.SRS1Splines.Functions25.Linear_Interp(V_NSPC!$N$4:$N$67,V_NSPC!$P$4:$P$67,CI1643)</f>
        <v>#NAME?</v>
      </c>
      <c r="CC1643" s="413" t="e">
        <f ca="1">(CB1643/V_NSPC!$T$5)*100</f>
        <v>#NAME?</v>
      </c>
      <c r="CD1643" s="308" t="e">
        <f ca="1">CB1643-V_NSPC!$T$6</f>
        <v>#NAME?</v>
      </c>
      <c r="CE1643" s="413">
        <f ca="1">IFERROR((CB1643 - V_NSPC!$T$6) / (V_NSPC!$T$5- V_NSPC!$T$6) * 100, 0)</f>
        <v>0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 t="e">
        <f ca="1">_xll.SRS1Splines.Functions25.Linear_Interp(V_NSPC!$X$4:$X$46,V_NSPC!$Z$4:$Z$46,CX1643)</f>
        <v>#NAME?</v>
      </c>
      <c r="CR1643" s="413" t="e">
        <f ca="1">(CQ1643/V_NSPC!$AD$5)*100</f>
        <v>#NAME?</v>
      </c>
      <c r="CS1643" s="308" t="e">
        <f ca="1">CQ1643-V_NSPC!$AD$6</f>
        <v>#NAME?</v>
      </c>
      <c r="CT1643" s="413">
        <f ca="1">IFERROR((CQ1643 - V_NSPC!$AD$6) / (V_NSPC!$AD$5- V_NSPC!$AD$6) * 100, 0)</f>
        <v>0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 t="e">
        <f ca="1">_xll.SRS1Splines.Functions25.Linear_Interp(V_NEM!$R$687:$R$703,V_NEM!$T$687:$T$703,M1644)+_xll.SRS1Splines.Functions25.Linear_Interp(V_NEM!$AB$687:$AB$703,V_NEM!$AD$687:$AD$703,N1644)</f>
        <v>#NAME?</v>
      </c>
      <c r="H1644" s="308" t="e">
        <f ca="1">(G1644/(V_NEM!$T$696+V_NEM!$AD$696))*100</f>
        <v>#NAME?</v>
      </c>
      <c r="I1644" s="308" t="e">
        <f ca="1">G1644-(V_NEM!$T$694+V_NEM!$AD$694)</f>
        <v>#NAME?</v>
      </c>
      <c r="J1644" s="308">
        <f ca="1"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0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 t="e">
        <f ca="1">_xll.SRS1Splines.Functions25.Linear_Interp(V_NK3!$P$8:$P$32,V_NK3!$R$8:$R$32,AC1644)</f>
        <v>#NAME?</v>
      </c>
      <c r="W1644" s="413" t="e">
        <f ca="1">(V1644/V_NK3!$R$28)*100</f>
        <v>#NAME?</v>
      </c>
      <c r="X1644" s="308" t="e">
        <f ca="1">V1644-V_NK3!$R$8</f>
        <v>#NAME?</v>
      </c>
      <c r="Y1644" s="308">
        <f ca="1">IFERROR((V1644 - V_NK3!$V$10) / (V_NK3!$V$9- V_NK3!$V$10) * 100, 0)</f>
        <v>0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 t="e">
        <f ca="1">_xll.SRS1Splines.Functions25.Linear_Interp(V_NK2!$R$10:$R$21,V_NK2!$T$10:$T$21,AR1644)</f>
        <v>#NAME?</v>
      </c>
      <c r="AL1644" s="413" t="e">
        <f ca="1">(AK1644/V_NK2!$T$18)*100</f>
        <v>#NAME?</v>
      </c>
      <c r="AM1644" s="308" t="e">
        <f ca="1">AK1644-V_NK2!$T$11</f>
        <v>#NAME?</v>
      </c>
      <c r="AN1644" s="308">
        <f ca="1">IFERROR((AK1644 - V_NK2!$X$12) / (V_NK2!$X$11- V_NK2!$X$12) * 100, 0)</f>
        <v>0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 t="e">
        <f ca="1">_xll.SRS1Splines.Functions25.Linear_Interp(V_NNG3A!$H$4:$H$12,V_NNG3A!$I$4:$I$12,BF1644)</f>
        <v>#NAME?</v>
      </c>
      <c r="BA1644" s="413" t="e">
        <f ca="1">(AZ1644/V_NNG3A!$I$8)*100</f>
        <v>#NAME?</v>
      </c>
      <c r="BB1644" s="308" t="e">
        <f ca="1">_xll.SRS1Splines.Functions25.Linear_Interp(V_NNG3A!$H$4:$H$12,V_NNG3A!$J$4:$J$12,BF1644)</f>
        <v>#NAME?</v>
      </c>
      <c r="BC1644" s="308">
        <f ca="1">IFERROR((AZ1644-V_NNG3A!$J$20) / (V_NNG3A!$J$19-V_NNG3A!$J$20) * 100, 0)</f>
        <v>0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 t="e">
        <f ca="1">_xll.SRS1Splines.Functions25.Linear_Interp(V_XNN1!$K$3:$K$8,V_XNN1!$L$3:$L$8,BT1644)</f>
        <v>#NAME?</v>
      </c>
      <c r="BO1644" s="413" t="e">
        <f ca="1">(BN1644/V_XNN1!$L$7)*100</f>
        <v>#NAME?</v>
      </c>
      <c r="BP1644" s="308" t="e">
        <f ca="1">_xll.SRS1Splines.Functions25.Linear_Interp(V_XNN1!$K$3:$K$8,V_XNN1!$M$3:$M$8,BT1644)</f>
        <v>#NAME?</v>
      </c>
      <c r="BQ1644" s="308">
        <f ca="1">IFERROR((BN1644 - V_XNN1!$M$16) / (V_XNN1!$M$15- V_XNN1!$M$16) * 100, 0)</f>
        <v>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 t="e">
        <f ca="1">_xll.SRS1Splines.Functions25.Linear_Interp(V_NSPC!$N$4:$N$67,V_NSPC!$P$4:$P$67,CI1644)</f>
        <v>#NAME?</v>
      </c>
      <c r="CC1644" s="413" t="e">
        <f ca="1">(CB1644/V_NSPC!$T$5)*100</f>
        <v>#NAME?</v>
      </c>
      <c r="CD1644" s="308" t="e">
        <f ca="1">CB1644-V_NSPC!$T$6</f>
        <v>#NAME?</v>
      </c>
      <c r="CE1644" s="413">
        <f ca="1">IFERROR((CB1644 - V_NSPC!$T$6) / (V_NSPC!$T$5- V_NSPC!$T$6) * 100, 0)</f>
        <v>0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 t="e">
        <f ca="1">_xll.SRS1Splines.Functions25.Linear_Interp(V_NSPC!$X$4:$X$46,V_NSPC!$Z$4:$Z$46,CX1644)</f>
        <v>#NAME?</v>
      </c>
      <c r="CR1644" s="413" t="e">
        <f ca="1">(CQ1644/V_NSPC!$AD$5)*100</f>
        <v>#NAME?</v>
      </c>
      <c r="CS1644" s="308" t="e">
        <f ca="1">CQ1644-V_NSPC!$AD$6</f>
        <v>#NAME?</v>
      </c>
      <c r="CT1644" s="413">
        <f ca="1">IFERROR((CQ1644 - V_NSPC!$AD$6) / (V_NSPC!$AD$5- V_NSPC!$AD$6) * 100, 0)</f>
        <v>0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 t="e">
        <f ca="1">_xll.SRS1Splines.Functions25.Linear_Interp(V_NEM!$R$687:$R$703,V_NEM!$T$687:$T$703,M1645)+_xll.SRS1Splines.Functions25.Linear_Interp(V_NEM!$AB$687:$AB$703,V_NEM!$AD$687:$AD$703,N1645)</f>
        <v>#NAME?</v>
      </c>
      <c r="H1645" s="353" t="e">
        <f ca="1">(G1645/(V_NEM!$T$696+V_NEM!$AD$696))*100</f>
        <v>#NAME?</v>
      </c>
      <c r="I1645" s="353" t="e">
        <f ca="1">G1645-(V_NEM!$T$694+V_NEM!$AD$694)</f>
        <v>#NAME?</v>
      </c>
      <c r="J1645" s="353">
        <f ca="1"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0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 t="e">
        <f ca="1">_xll.SRS1Splines.Functions25.Linear_Interp(V_NK3!$P$8:$P$32,V_NK3!$R$8:$R$32,AC1645)</f>
        <v>#NAME?</v>
      </c>
      <c r="W1645" s="361" t="e">
        <f ca="1">(V1645/V_NK3!$R$28)*100</f>
        <v>#NAME?</v>
      </c>
      <c r="X1645" s="353" t="e">
        <f ca="1">V1645-V_NK3!$R$8</f>
        <v>#NAME?</v>
      </c>
      <c r="Y1645" s="353">
        <f ca="1">IFERROR((V1645 - V_NK3!$V$10) / (V_NK3!$V$9- V_NK3!$V$10) * 100, 0)</f>
        <v>0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47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 t="e">
        <f ca="1">_xll.SRS1Splines.Functions25.Linear_Interp(V_NK2!$R$10:$R$21,V_NK2!$T$10:$T$21,AR1645)</f>
        <v>#NAME?</v>
      </c>
      <c r="AL1645" s="361" t="e">
        <f ca="1">(AK1645/V_NK2!$T$18)*100</f>
        <v>#NAME?</v>
      </c>
      <c r="AM1645" s="353" t="e">
        <f ca="1">AK1645-V_NK2!$T$11</f>
        <v>#NAME?</v>
      </c>
      <c r="AN1645" s="353">
        <f ca="1">IFERROR((AK1645 - V_NK2!$X$12) / (V_NK2!$X$11- V_NK2!$X$12) * 100, 0)</f>
        <v>0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 t="e">
        <f ca="1">_xll.SRS1Splines.Functions25.Linear_Interp(V_NNG3A!$H$4:$H$12,V_NNG3A!$I$4:$I$12,BF1645)</f>
        <v>#NAME?</v>
      </c>
      <c r="BA1645" s="361" t="e">
        <f ca="1">(AZ1645/V_NNG3A!$I$8)*100</f>
        <v>#NAME?</v>
      </c>
      <c r="BB1645" s="353" t="e">
        <f ca="1">_xll.SRS1Splines.Functions25.Linear_Interp(V_NNG3A!$H$4:$H$12,V_NNG3A!$J$4:$J$12,BF1645)</f>
        <v>#NAME?</v>
      </c>
      <c r="BC1645" s="353">
        <f ca="1">IFERROR((AZ1645-V_NNG3A!$J$20) / (V_NNG3A!$J$19-V_NNG3A!$J$20) * 100, 0)</f>
        <v>0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 t="e">
        <f ca="1">_xll.SRS1Splines.Functions25.Linear_Interp(V_XNN1!$K$3:$K$8,V_XNN1!$L$3:$L$8,BT1645)</f>
        <v>#NAME?</v>
      </c>
      <c r="BO1645" s="361" t="e">
        <f ca="1">(BN1645/V_XNN1!$L$7)*100</f>
        <v>#NAME?</v>
      </c>
      <c r="BP1645" s="353" t="e">
        <f ca="1">_xll.SRS1Splines.Functions25.Linear_Interp(V_XNN1!$K$3:$K$8,V_XNN1!$M$3:$M$8,BT1645)</f>
        <v>#NAME?</v>
      </c>
      <c r="BQ1645" s="353">
        <f ca="1">IFERROR((BN1645 - V_XNN1!$M$16) / (V_XNN1!$M$15- V_XNN1!$M$16) * 100, 0)</f>
        <v>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 t="e">
        <f ca="1">_xll.SRS1Splines.Functions25.Linear_Interp(V_NSPC!$N$4:$N$67,V_NSPC!$P$4:$P$67,CI1645)</f>
        <v>#NAME?</v>
      </c>
      <c r="CC1645" s="361" t="e">
        <f ca="1">(CB1645/V_NSPC!$T$5)*100</f>
        <v>#NAME?</v>
      </c>
      <c r="CD1645" s="353" t="e">
        <f ca="1">CB1645-V_NSPC!$T$6</f>
        <v>#NAME?</v>
      </c>
      <c r="CE1645" s="361">
        <f ca="1">IFERROR((CB1645 - V_NSPC!$T$6) / (V_NSPC!$T$5- V_NSPC!$T$6) * 100, 0)</f>
        <v>0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 t="e">
        <f ca="1">_xll.SRS1Splines.Functions25.Linear_Interp(V_NSPC!$X$4:$X$46,V_NSPC!$Z$4:$Z$46,CX1645)</f>
        <v>#NAME?</v>
      </c>
      <c r="CR1645" s="361" t="e">
        <f ca="1">(CQ1645/V_NSPC!$AD$5)*100</f>
        <v>#NAME?</v>
      </c>
      <c r="CS1645" s="353" t="e">
        <f ca="1">CQ1645-V_NSPC!$AD$6</f>
        <v>#NAME?</v>
      </c>
      <c r="CT1645" s="361">
        <f ca="1">IFERROR((CQ1645 - V_NSPC!$AD$6) / (V_NSPC!$AD$5- V_NSPC!$AD$6) * 100, 0)</f>
        <v>0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 t="e">
        <f ca="1">_xll.SRS1Splines.Functions25.Linear_Interp(V_NEM!$R$687:$R$703,V_NEM!$T$687:$T$703,M1646)+_xll.SRS1Splines.Functions25.Linear_Interp(V_NEM!$AB$687:$AB$703,V_NEM!$AD$687:$AD$703,N1646)</f>
        <v>#NAME?</v>
      </c>
      <c r="H1646" s="353" t="e">
        <f ca="1">(G1646/(V_NEM!$T$696+V_NEM!$AD$696))*100</f>
        <v>#NAME?</v>
      </c>
      <c r="I1646" s="353" t="e">
        <f ca="1">G1646-(V_NEM!$T$694+V_NEM!$AD$694)</f>
        <v>#NAME?</v>
      </c>
      <c r="J1646" s="353">
        <f ca="1"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0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 t="e">
        <f ca="1">_xll.SRS1Splines.Functions25.Linear_Interp(V_NK3!$P$8:$P$32,V_NK3!$R$8:$R$32,AC1646)</f>
        <v>#NAME?</v>
      </c>
      <c r="W1646" s="361" t="e">
        <f ca="1">(V1646/V_NK3!$R$28)*100</f>
        <v>#NAME?</v>
      </c>
      <c r="X1646" s="353" t="e">
        <f ca="1">V1646-V_NK3!$R$8</f>
        <v>#NAME?</v>
      </c>
      <c r="Y1646" s="353">
        <f ca="1">IFERROR((V1646 - V_NK3!$V$10) / (V_NK3!$V$9- V_NK3!$V$10) * 100, 0)</f>
        <v>0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47">
        <v>1.0909978000000002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 t="e">
        <f ca="1">_xll.SRS1Splines.Functions25.Linear_Interp(V_NK2!$R$10:$R$21,V_NK2!$T$10:$T$21,AR1646)</f>
        <v>#NAME?</v>
      </c>
      <c r="AL1646" s="361" t="e">
        <f ca="1">(AK1646/V_NK2!$T$18)*100</f>
        <v>#NAME?</v>
      </c>
      <c r="AM1646" s="353" t="e">
        <f ca="1">AK1646-V_NK2!$T$11</f>
        <v>#NAME?</v>
      </c>
      <c r="AN1646" s="353">
        <f ca="1">IFERROR((AK1646 - V_NK2!$X$12) / (V_NK2!$X$11- V_NK2!$X$12) * 100, 0)</f>
        <v>0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 t="e">
        <f ca="1">_xll.SRS1Splines.Functions25.Linear_Interp(V_NNG3A!$H$4:$H$12,V_NNG3A!$I$4:$I$12,BF1646)</f>
        <v>#NAME?</v>
      </c>
      <c r="BA1646" s="361" t="e">
        <f ca="1">(AZ1646/V_NNG3A!$I$8)*100</f>
        <v>#NAME?</v>
      </c>
      <c r="BB1646" s="353" t="e">
        <f ca="1">_xll.SRS1Splines.Functions25.Linear_Interp(V_NNG3A!$H$4:$H$12,V_NNG3A!$J$4:$J$12,BF1646)</f>
        <v>#NAME?</v>
      </c>
      <c r="BC1646" s="353">
        <f ca="1">IFERROR((AZ1646-V_NNG3A!$J$20) / (V_NNG3A!$J$19-V_NNG3A!$J$20) * 100, 0)</f>
        <v>0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 t="e">
        <f ca="1">_xll.SRS1Splines.Functions25.Linear_Interp(V_XNN1!$K$3:$K$8,V_XNN1!$L$3:$L$8,BT1646)</f>
        <v>#NAME?</v>
      </c>
      <c r="BO1646" s="361" t="e">
        <f ca="1">(BN1646/V_XNN1!$L$7)*100</f>
        <v>#NAME?</v>
      </c>
      <c r="BP1646" s="353" t="e">
        <f ca="1">_xll.SRS1Splines.Functions25.Linear_Interp(V_XNN1!$K$3:$K$8,V_XNN1!$M$3:$M$8,BT1646)</f>
        <v>#NAME?</v>
      </c>
      <c r="BQ1646" s="353">
        <f ca="1">IFERROR((BN1646 - V_XNN1!$M$16) / (V_XNN1!$M$15- V_XNN1!$M$16) * 100, 0)</f>
        <v>0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 t="e">
        <f ca="1">_xll.SRS1Splines.Functions25.Linear_Interp(V_NSPC!$N$4:$N$67,V_NSPC!$P$4:$P$67,CI1646)</f>
        <v>#NAME?</v>
      </c>
      <c r="CC1646" s="361" t="e">
        <f ca="1">(CB1646/V_NSPC!$T$5)*100</f>
        <v>#NAME?</v>
      </c>
      <c r="CD1646" s="353" t="e">
        <f ca="1">CB1646-V_NSPC!$T$6</f>
        <v>#NAME?</v>
      </c>
      <c r="CE1646" s="361">
        <f ca="1">IFERROR((CB1646 - V_NSPC!$T$6) / (V_NSPC!$T$5- V_NSPC!$T$6) * 100, 0)</f>
        <v>0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 t="e">
        <f ca="1">_xll.SRS1Splines.Functions25.Linear_Interp(V_NSPC!$X$4:$X$46,V_NSPC!$Z$4:$Z$46,CX1646)</f>
        <v>#NAME?</v>
      </c>
      <c r="CR1646" s="361" t="e">
        <f ca="1">(CQ1646/V_NSPC!$AD$5)*100</f>
        <v>#NAME?</v>
      </c>
      <c r="CS1646" s="353" t="e">
        <f ca="1">CQ1646-V_NSPC!$AD$6</f>
        <v>#NAME?</v>
      </c>
      <c r="CT1646" s="361">
        <f ca="1">IFERROR((CQ1646 - V_NSPC!$AD$6) / (V_NSPC!$AD$5- V_NSPC!$AD$6) * 100, 0)</f>
        <v>0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 t="e">
        <f ca="1">_xll.SRS1Splines.Functions25.Linear_Interp(V_NEM!$R$687:$R$703,V_NEM!$T$687:$T$703,M1647)+_xll.SRS1Splines.Functions25.Linear_Interp(V_NEM!$AB$687:$AB$703,V_NEM!$AD$687:$AD$703,N1647)</f>
        <v>#NAME?</v>
      </c>
      <c r="H1647" s="353" t="e">
        <f ca="1">(G1647/(V_NEM!$T$696+V_NEM!$AD$696))*100</f>
        <v>#NAME?</v>
      </c>
      <c r="I1647" s="353" t="e">
        <f ca="1">G1647-(V_NEM!$T$694+V_NEM!$AD$694)</f>
        <v>#NAME?</v>
      </c>
      <c r="J1647" s="353">
        <f ca="1"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0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 t="e">
        <f ca="1">_xll.SRS1Splines.Functions25.Linear_Interp(V_NK3!$P$8:$P$32,V_NK3!$R$8:$R$32,AC1647)</f>
        <v>#NAME?</v>
      </c>
      <c r="W1647" s="361" t="e">
        <f ca="1">(V1647/V_NK3!$R$28)*100</f>
        <v>#NAME?</v>
      </c>
      <c r="X1647" s="353" t="e">
        <f ca="1">V1647-V_NK3!$R$8</f>
        <v>#NAME?</v>
      </c>
      <c r="Y1647" s="353">
        <f ca="1">IFERROR((V1647 - V_NK3!$V$10) / (V_NK3!$V$9- V_NK3!$V$10) * 100, 0)</f>
        <v>0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47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 t="e">
        <f ca="1">_xll.SRS1Splines.Functions25.Linear_Interp(V_NK2!$R$10:$R$21,V_NK2!$T$10:$T$21,AR1647)</f>
        <v>#NAME?</v>
      </c>
      <c r="AL1647" s="361" t="e">
        <f ca="1">(AK1647/V_NK2!$T$18)*100</f>
        <v>#NAME?</v>
      </c>
      <c r="AM1647" s="353" t="e">
        <f ca="1">AK1647-V_NK2!$T$11</f>
        <v>#NAME?</v>
      </c>
      <c r="AN1647" s="353">
        <f ca="1">IFERROR((AK1647 - V_NK2!$X$12) / (V_NK2!$X$11- V_NK2!$X$12) * 100, 0)</f>
        <v>0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 t="e">
        <f ca="1">_xll.SRS1Splines.Functions25.Linear_Interp(V_NNG3A!$H$4:$H$12,V_NNG3A!$I$4:$I$12,BF1647)</f>
        <v>#NAME?</v>
      </c>
      <c r="BA1647" s="361" t="e">
        <f ca="1">(AZ1647/V_NNG3A!$I$8)*100</f>
        <v>#NAME?</v>
      </c>
      <c r="BB1647" s="353" t="e">
        <f ca="1">_xll.SRS1Splines.Functions25.Linear_Interp(V_NNG3A!$H$4:$H$12,V_NNG3A!$J$4:$J$12,BF1647)</f>
        <v>#NAME?</v>
      </c>
      <c r="BC1647" s="353">
        <f ca="1">IFERROR((AZ1647-V_NNG3A!$J$20) / (V_NNG3A!$J$19-V_NNG3A!$J$20) * 100, 0)</f>
        <v>0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 t="e">
        <f ca="1">_xll.SRS1Splines.Functions25.Linear_Interp(V_XNN1!$K$3:$K$8,V_XNN1!$L$3:$L$8,BT1647)</f>
        <v>#NAME?</v>
      </c>
      <c r="BO1647" s="361" t="e">
        <f ca="1">(BN1647/V_XNN1!$L$7)*100</f>
        <v>#NAME?</v>
      </c>
      <c r="BP1647" s="353" t="e">
        <f ca="1">_xll.SRS1Splines.Functions25.Linear_Interp(V_XNN1!$K$3:$K$8,V_XNN1!$M$3:$M$8,BT1647)</f>
        <v>#NAME?</v>
      </c>
      <c r="BQ1647" s="353">
        <f ca="1">IFERROR((BN1647 - V_XNN1!$M$16) / (V_XNN1!$M$15- V_XNN1!$M$16) * 100, 0)</f>
        <v>0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 t="e">
        <f ca="1">_xll.SRS1Splines.Functions25.Linear_Interp(V_NSPC!$N$4:$N$67,V_NSPC!$P$4:$P$67,CI1647)</f>
        <v>#NAME?</v>
      </c>
      <c r="CC1647" s="361" t="e">
        <f ca="1">(CB1647/V_NSPC!$T$5)*100</f>
        <v>#NAME?</v>
      </c>
      <c r="CD1647" s="353" t="e">
        <f ca="1">CB1647-V_NSPC!$T$6</f>
        <v>#NAME?</v>
      </c>
      <c r="CE1647" s="361">
        <f ca="1">IFERROR((CB1647 - V_NSPC!$T$6) / (V_NSPC!$T$5- V_NSPC!$T$6) * 100, 0)</f>
        <v>0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 t="e">
        <f ca="1">_xll.SRS1Splines.Functions25.Linear_Interp(V_NSPC!$X$4:$X$46,V_NSPC!$Z$4:$Z$46,CX1647)</f>
        <v>#NAME?</v>
      </c>
      <c r="CR1647" s="361" t="e">
        <f ca="1">(CQ1647/V_NSPC!$AD$5)*100</f>
        <v>#NAME?</v>
      </c>
      <c r="CS1647" s="353" t="e">
        <f ca="1">CQ1647-V_NSPC!$AD$6</f>
        <v>#NAME?</v>
      </c>
      <c r="CT1647" s="361">
        <f ca="1">IFERROR((CQ1647 - V_NSPC!$AD$6) / (V_NSPC!$AD$5- V_NSPC!$AD$6) * 100, 0)</f>
        <v>0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 t="e">
        <f ca="1">_xll.SRS1Splines.Functions25.Linear_Interp(V_NEM!$R$687:$R$703,V_NEM!$T$687:$T$703,M1648)+_xll.SRS1Splines.Functions25.Linear_Interp(V_NEM!$AB$687:$AB$703,V_NEM!$AD$687:$AD$703,N1648)</f>
        <v>#NAME?</v>
      </c>
      <c r="H1648" s="353" t="e">
        <f ca="1">(G1648/(V_NEM!$T$696+V_NEM!$AD$696))*100</f>
        <v>#NAME?</v>
      </c>
      <c r="I1648" s="353" t="e">
        <f ca="1">G1648-(V_NEM!$T$694+V_NEM!$AD$694)</f>
        <v>#NAME?</v>
      </c>
      <c r="J1648" s="353">
        <f ca="1"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0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 t="e">
        <f ca="1">_xll.SRS1Splines.Functions25.Linear_Interp(V_NK3!$P$8:$P$32,V_NK3!$R$8:$R$32,AC1648)</f>
        <v>#NAME?</v>
      </c>
      <c r="W1648" s="361" t="e">
        <f ca="1">(V1648/V_NK3!$R$28)*100</f>
        <v>#NAME?</v>
      </c>
      <c r="X1648" s="353" t="e">
        <f ca="1">V1648-V_NK3!$R$8</f>
        <v>#NAME?</v>
      </c>
      <c r="Y1648" s="353">
        <f ca="1">IFERROR((V1648 - V_NK3!$V$10) / (V_NK3!$V$9- V_NK3!$V$10) * 100, 0)</f>
        <v>0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47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 t="e">
        <f ca="1">_xll.SRS1Splines.Functions25.Linear_Interp(V_NK2!$R$10:$R$21,V_NK2!$T$10:$T$21,AR1648)</f>
        <v>#NAME?</v>
      </c>
      <c r="AL1648" s="361" t="e">
        <f ca="1">(AK1648/V_NK2!$T$18)*100</f>
        <v>#NAME?</v>
      </c>
      <c r="AM1648" s="353" t="e">
        <f ca="1">AK1648-V_NK2!$T$11</f>
        <v>#NAME?</v>
      </c>
      <c r="AN1648" s="353">
        <f ca="1">IFERROR((AK1648 - V_NK2!$X$12) / (V_NK2!$X$11- V_NK2!$X$12) * 100, 0)</f>
        <v>0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 t="e">
        <f ca="1">_xll.SRS1Splines.Functions25.Linear_Interp(V_NNG3A!$H$4:$H$12,V_NNG3A!$I$4:$I$12,BF1648)</f>
        <v>#NAME?</v>
      </c>
      <c r="BA1648" s="361" t="e">
        <f ca="1">(AZ1648/V_NNG3A!$I$8)*100</f>
        <v>#NAME?</v>
      </c>
      <c r="BB1648" s="353" t="e">
        <f ca="1">_xll.SRS1Splines.Functions25.Linear_Interp(V_NNG3A!$H$4:$H$12,V_NNG3A!$J$4:$J$12,BF1648)</f>
        <v>#NAME?</v>
      </c>
      <c r="BC1648" s="353">
        <f ca="1">IFERROR((AZ1648-V_NNG3A!$J$20) / (V_NNG3A!$J$19-V_NNG3A!$J$20) * 100, 0)</f>
        <v>0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 t="e">
        <f ca="1">_xll.SRS1Splines.Functions25.Linear_Interp(V_XNN1!$K$3:$K$8,V_XNN1!$L$3:$L$8,BT1648)</f>
        <v>#NAME?</v>
      </c>
      <c r="BO1648" s="361" t="e">
        <f ca="1">(BN1648/V_XNN1!$L$7)*100</f>
        <v>#NAME?</v>
      </c>
      <c r="BP1648" s="353" t="e">
        <f ca="1">_xll.SRS1Splines.Functions25.Linear_Interp(V_XNN1!$K$3:$K$8,V_XNN1!$M$3:$M$8,BT1648)</f>
        <v>#NAME?</v>
      </c>
      <c r="BQ1648" s="353">
        <f ca="1">IFERROR((BN1648 - V_XNN1!$M$16) / (V_XNN1!$M$15- V_XNN1!$M$16) * 100, 0)</f>
        <v>0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 t="e">
        <f ca="1">_xll.SRS1Splines.Functions25.Linear_Interp(V_NSPC!$N$4:$N$67,V_NSPC!$P$4:$P$67,CI1648)</f>
        <v>#NAME?</v>
      </c>
      <c r="CC1648" s="361" t="e">
        <f ca="1">(CB1648/V_NSPC!$T$5)*100</f>
        <v>#NAME?</v>
      </c>
      <c r="CD1648" s="353" t="e">
        <f ca="1">CB1648-V_NSPC!$T$6</f>
        <v>#NAME?</v>
      </c>
      <c r="CE1648" s="361">
        <f ca="1">IFERROR((CB1648 - V_NSPC!$T$6) / (V_NSPC!$T$5- V_NSPC!$T$6) * 100, 0)</f>
        <v>0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 t="e">
        <f ca="1">_xll.SRS1Splines.Functions25.Linear_Interp(V_NSPC!$X$4:$X$46,V_NSPC!$Z$4:$Z$46,CX1648)</f>
        <v>#NAME?</v>
      </c>
      <c r="CR1648" s="361" t="e">
        <f ca="1">(CQ1648/V_NSPC!$AD$5)*100</f>
        <v>#NAME?</v>
      </c>
      <c r="CS1648" s="353" t="e">
        <f ca="1">CQ1648-V_NSPC!$AD$6</f>
        <v>#NAME?</v>
      </c>
      <c r="CT1648" s="361">
        <f ca="1">IFERROR((CQ1648 - V_NSPC!$AD$6) / (V_NSPC!$AD$5- V_NSPC!$AD$6) * 100, 0)</f>
        <v>0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 t="e">
        <f ca="1">_xll.SRS1Splines.Functions25.Linear_Interp(V_NEM!$R$687:$R$703,V_NEM!$T$687:$T$703,M1649)+_xll.SRS1Splines.Functions25.Linear_Interp(V_NEM!$AB$687:$AB$703,V_NEM!$AD$687:$AD$703,N1649)</f>
        <v>#NAME?</v>
      </c>
      <c r="H1649" s="353" t="e">
        <f ca="1">(G1649/(V_NEM!$T$696+V_NEM!$AD$696))*100</f>
        <v>#NAME?</v>
      </c>
      <c r="I1649" s="353" t="e">
        <f ca="1">G1649-(V_NEM!$T$694+V_NEM!$AD$694)</f>
        <v>#NAME?</v>
      </c>
      <c r="J1649" s="353">
        <f ca="1"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0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 t="e">
        <f ca="1">_xll.SRS1Splines.Functions25.Linear_Interp(V_NK3!$P$8:$P$32,V_NK3!$R$8:$R$32,AC1649)</f>
        <v>#NAME?</v>
      </c>
      <c r="W1649" s="361" t="e">
        <f ca="1">(V1649/V_NK3!$R$28)*100</f>
        <v>#NAME?</v>
      </c>
      <c r="X1649" s="353" t="e">
        <f ca="1">V1649-V_NK3!$R$8</f>
        <v>#NAME?</v>
      </c>
      <c r="Y1649" s="353">
        <f ca="1">IFERROR((V1649 - V_NK3!$V$10) / (V_NK3!$V$9- V_NK3!$V$10) * 100, 0)</f>
        <v>0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47">
        <v>2.5988000000000001E-3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 t="e">
        <f ca="1">_xll.SRS1Splines.Functions25.Linear_Interp(V_NK2!$R$10:$R$21,V_NK2!$T$10:$T$21,AR1649)</f>
        <v>#NAME?</v>
      </c>
      <c r="AL1649" s="361" t="e">
        <f ca="1">(AK1649/V_NK2!$T$18)*100</f>
        <v>#NAME?</v>
      </c>
      <c r="AM1649" s="353" t="e">
        <f ca="1">AK1649-V_NK2!$T$11</f>
        <v>#NAME?</v>
      </c>
      <c r="AN1649" s="353">
        <f ca="1">IFERROR((AK1649 - V_NK2!$X$12) / (V_NK2!$X$11- V_NK2!$X$12) * 100, 0)</f>
        <v>0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 t="e">
        <f ca="1">_xll.SRS1Splines.Functions25.Linear_Interp(V_NNG3A!$H$4:$H$12,V_NNG3A!$I$4:$I$12,BF1649)</f>
        <v>#NAME?</v>
      </c>
      <c r="BA1649" s="361" t="e">
        <f ca="1">(AZ1649/V_NNG3A!$I$8)*100</f>
        <v>#NAME?</v>
      </c>
      <c r="BB1649" s="353" t="e">
        <f ca="1">_xll.SRS1Splines.Functions25.Linear_Interp(V_NNG3A!$H$4:$H$12,V_NNG3A!$J$4:$J$12,BF1649)</f>
        <v>#NAME?</v>
      </c>
      <c r="BC1649" s="353">
        <f ca="1">IFERROR((AZ1649-V_NNG3A!$J$20) / (V_NNG3A!$J$19-V_NNG3A!$J$20) * 100, 0)</f>
        <v>0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 t="e">
        <f ca="1">_xll.SRS1Splines.Functions25.Linear_Interp(V_XNN1!$K$3:$K$8,V_XNN1!$L$3:$L$8,BT1649)</f>
        <v>#NAME?</v>
      </c>
      <c r="BO1649" s="361" t="e">
        <f ca="1">(BN1649/V_XNN1!$L$7)*100</f>
        <v>#NAME?</v>
      </c>
      <c r="BP1649" s="353" t="e">
        <f ca="1">_xll.SRS1Splines.Functions25.Linear_Interp(V_XNN1!$K$3:$K$8,V_XNN1!$M$3:$M$8,BT1649)</f>
        <v>#NAME?</v>
      </c>
      <c r="BQ1649" s="353">
        <f ca="1">IFERROR((BN1649 - V_XNN1!$M$16) / (V_XNN1!$M$15- V_XNN1!$M$16) * 100, 0)</f>
        <v>0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 t="e">
        <f ca="1">_xll.SRS1Splines.Functions25.Linear_Interp(V_NSPC!$N$4:$N$67,V_NSPC!$P$4:$P$67,CI1649)</f>
        <v>#NAME?</v>
      </c>
      <c r="CC1649" s="361" t="e">
        <f ca="1">(CB1649/V_NSPC!$T$5)*100</f>
        <v>#NAME?</v>
      </c>
      <c r="CD1649" s="353" t="e">
        <f ca="1">CB1649-V_NSPC!$T$6</f>
        <v>#NAME?</v>
      </c>
      <c r="CE1649" s="361">
        <f ca="1">IFERROR((CB1649 - V_NSPC!$T$6) / (V_NSPC!$T$5- V_NSPC!$T$6) * 100, 0)</f>
        <v>0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 t="e">
        <f ca="1">_xll.SRS1Splines.Functions25.Linear_Interp(V_NSPC!$X$4:$X$46,V_NSPC!$Z$4:$Z$46,CX1649)</f>
        <v>#NAME?</v>
      </c>
      <c r="CR1649" s="361" t="e">
        <f ca="1">(CQ1649/V_NSPC!$AD$5)*100</f>
        <v>#NAME?</v>
      </c>
      <c r="CS1649" s="353" t="e">
        <f ca="1">CQ1649-V_NSPC!$AD$6</f>
        <v>#NAME?</v>
      </c>
      <c r="CT1649" s="361">
        <f ca="1">IFERROR((CQ1649 - V_NSPC!$AD$6) / (V_NSPC!$AD$5- V_NSPC!$AD$6) * 100, 0)</f>
        <v>0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 t="e">
        <f ca="1">_xll.SRS1Splines.Functions25.Linear_Interp(V_NEM!$R$687:$R$703,V_NEM!$T$687:$T$703,M1650)+_xll.SRS1Splines.Functions25.Linear_Interp(V_NEM!$AB$687:$AB$703,V_NEM!$AD$687:$AD$703,N1650)</f>
        <v>#NAME?</v>
      </c>
      <c r="H1650" s="353" t="e">
        <f ca="1">(G1650/(V_NEM!$T$696+V_NEM!$AD$696))*100</f>
        <v>#NAME?</v>
      </c>
      <c r="I1650" s="353" t="e">
        <f ca="1">G1650-(V_NEM!$T$694+V_NEM!$AD$694)</f>
        <v>#NAME?</v>
      </c>
      <c r="J1650" s="353">
        <f ca="1"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0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 t="e">
        <f ca="1">_xll.SRS1Splines.Functions25.Linear_Interp(V_NK3!$P$8:$P$32,V_NK3!$R$8:$R$32,AC1650)</f>
        <v>#NAME?</v>
      </c>
      <c r="W1650" s="361" t="e">
        <f ca="1">(V1650/V_NK3!$R$28)*100</f>
        <v>#NAME?</v>
      </c>
      <c r="X1650" s="353" t="e">
        <f ca="1">V1650-V_NK3!$R$8</f>
        <v>#NAME?</v>
      </c>
      <c r="Y1650" s="353">
        <f ca="1">IFERROR((V1650 - V_NK3!$V$10) / (V_NK3!$V$9- V_NK3!$V$10) * 100, 0)</f>
        <v>0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47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 t="e">
        <f ca="1">_xll.SRS1Splines.Functions25.Linear_Interp(V_NK2!$R$10:$R$21,V_NK2!$T$10:$T$21,AR1650)</f>
        <v>#NAME?</v>
      </c>
      <c r="AL1650" s="361" t="e">
        <f ca="1">(AK1650/V_NK2!$T$18)*100</f>
        <v>#NAME?</v>
      </c>
      <c r="AM1650" s="353" t="e">
        <f ca="1">AK1650-V_NK2!$T$11</f>
        <v>#NAME?</v>
      </c>
      <c r="AN1650" s="353">
        <f ca="1">IFERROR((AK1650 - V_NK2!$X$12) / (V_NK2!$X$11- V_NK2!$X$12) * 100, 0)</f>
        <v>0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 t="e">
        <f ca="1">_xll.SRS1Splines.Functions25.Linear_Interp(V_NNG3A!$H$4:$H$12,V_NNG3A!$I$4:$I$12,BF1650)</f>
        <v>#NAME?</v>
      </c>
      <c r="BA1650" s="361" t="e">
        <f ca="1">(AZ1650/V_NNG3A!$I$8)*100</f>
        <v>#NAME?</v>
      </c>
      <c r="BB1650" s="353" t="e">
        <f ca="1">_xll.SRS1Splines.Functions25.Linear_Interp(V_NNG3A!$H$4:$H$12,V_NNG3A!$J$4:$J$12,BF1650)</f>
        <v>#NAME?</v>
      </c>
      <c r="BC1650" s="353">
        <f ca="1">IFERROR((AZ1650-V_NNG3A!$J$20) / (V_NNG3A!$J$19-V_NNG3A!$J$20) * 100, 0)</f>
        <v>0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 t="e">
        <f ca="1">_xll.SRS1Splines.Functions25.Linear_Interp(V_XNN1!$K$3:$K$8,V_XNN1!$L$3:$L$8,BT1650)</f>
        <v>#NAME?</v>
      </c>
      <c r="BO1650" s="361" t="e">
        <f ca="1">(BN1650/V_XNN1!$L$7)*100</f>
        <v>#NAME?</v>
      </c>
      <c r="BP1650" s="353" t="e">
        <f ca="1">_xll.SRS1Splines.Functions25.Linear_Interp(V_XNN1!$K$3:$K$8,V_XNN1!$M$3:$M$8,BT1650)</f>
        <v>#NAME?</v>
      </c>
      <c r="BQ1650" s="353">
        <f ca="1">IFERROR((BN1650 - V_XNN1!$M$16) / (V_XNN1!$M$15- V_XNN1!$M$16) * 100, 0)</f>
        <v>0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 t="e">
        <f ca="1">_xll.SRS1Splines.Functions25.Linear_Interp(V_NSPC!$N$4:$N$67,V_NSPC!$P$4:$P$67,CI1650)</f>
        <v>#NAME?</v>
      </c>
      <c r="CC1650" s="361" t="e">
        <f ca="1">(CB1650/V_NSPC!$T$5)*100</f>
        <v>#NAME?</v>
      </c>
      <c r="CD1650" s="353" t="e">
        <f ca="1">CB1650-V_NSPC!$T$6</f>
        <v>#NAME?</v>
      </c>
      <c r="CE1650" s="361">
        <f ca="1">IFERROR((CB1650 - V_NSPC!$T$6) / (V_NSPC!$T$5- V_NSPC!$T$6) * 100, 0)</f>
        <v>0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 t="e">
        <f ca="1">_xll.SRS1Splines.Functions25.Linear_Interp(V_NSPC!$X$4:$X$46,V_NSPC!$Z$4:$Z$46,CX1650)</f>
        <v>#NAME?</v>
      </c>
      <c r="CR1650" s="361" t="e">
        <f ca="1">(CQ1650/V_NSPC!$AD$5)*100</f>
        <v>#NAME?</v>
      </c>
      <c r="CS1650" s="353" t="e">
        <f ca="1">CQ1650-V_NSPC!$AD$6</f>
        <v>#NAME?</v>
      </c>
      <c r="CT1650" s="361">
        <f ca="1">IFERROR((CQ1650 - V_NSPC!$AD$6) / (V_NSPC!$AD$5- V_NSPC!$AD$6) * 100, 0)</f>
        <v>0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 t="e">
        <f ca="1">_xll.SRS1Splines.Functions25.Linear_Interp(V_NEM!$R$687:$R$703,V_NEM!$T$687:$T$703,M1651)+_xll.SRS1Splines.Functions25.Linear_Interp(V_NEM!$AB$687:$AB$703,V_NEM!$AD$687:$AD$703,N1651)</f>
        <v>#NAME?</v>
      </c>
      <c r="H1651" s="353" t="e">
        <f ca="1">(G1651/(V_NEM!$T$696+V_NEM!$AD$696))*100</f>
        <v>#NAME?</v>
      </c>
      <c r="I1651" s="353" t="e">
        <f ca="1">G1651-(V_NEM!$T$694+V_NEM!$AD$694)</f>
        <v>#NAME?</v>
      </c>
      <c r="J1651" s="353">
        <f ca="1"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0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 t="e">
        <f ca="1">_xll.SRS1Splines.Functions25.Linear_Interp(V_NK3!$P$8:$P$32,V_NK3!$R$8:$R$32,AC1651)</f>
        <v>#NAME?</v>
      </c>
      <c r="W1651" s="361" t="e">
        <f ca="1">(V1651/V_NK3!$R$28)*100</f>
        <v>#NAME?</v>
      </c>
      <c r="X1651" s="353" t="e">
        <f ca="1">V1651-V_NK3!$R$8</f>
        <v>#NAME?</v>
      </c>
      <c r="Y1651" s="353">
        <f ca="1">IFERROR((V1651 - V_NK3!$V$10) / (V_NK3!$V$9- V_NK3!$V$10) * 100, 0)</f>
        <v>0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47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 t="e">
        <f ca="1">_xll.SRS1Splines.Functions25.Linear_Interp(V_NK2!$R$10:$R$21,V_NK2!$T$10:$T$21,AR1651)</f>
        <v>#NAME?</v>
      </c>
      <c r="AL1651" s="361" t="e">
        <f ca="1">(AK1651/V_NK2!$T$18)*100</f>
        <v>#NAME?</v>
      </c>
      <c r="AM1651" s="353" t="e">
        <f ca="1">AK1651-V_NK2!$T$11</f>
        <v>#NAME?</v>
      </c>
      <c r="AN1651" s="353">
        <f ca="1">IFERROR((AK1651 - V_NK2!$X$12) / (V_NK2!$X$11- V_NK2!$X$12) * 100, 0)</f>
        <v>0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 t="e">
        <f ca="1">_xll.SRS1Splines.Functions25.Linear_Interp(V_NNG3A!$H$4:$H$12,V_NNG3A!$I$4:$I$12,BF1651)</f>
        <v>#NAME?</v>
      </c>
      <c r="BA1651" s="361" t="e">
        <f ca="1">(AZ1651/V_NNG3A!$I$8)*100</f>
        <v>#NAME?</v>
      </c>
      <c r="BB1651" s="353" t="e">
        <f ca="1">_xll.SRS1Splines.Functions25.Linear_Interp(V_NNG3A!$H$4:$H$12,V_NNG3A!$J$4:$J$12,BF1651)</f>
        <v>#NAME?</v>
      </c>
      <c r="BC1651" s="353">
        <f ca="1">IFERROR((AZ1651-V_NNG3A!$J$20) / (V_NNG3A!$J$19-V_NNG3A!$J$20) * 100, 0)</f>
        <v>0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 t="e">
        <f ca="1">_xll.SRS1Splines.Functions25.Linear_Interp(V_XNN1!$K$3:$K$8,V_XNN1!$L$3:$L$8,BT1651)</f>
        <v>#NAME?</v>
      </c>
      <c r="BO1651" s="361" t="e">
        <f ca="1">(BN1651/V_XNN1!$L$7)*100</f>
        <v>#NAME?</v>
      </c>
      <c r="BP1651" s="353" t="e">
        <f ca="1">_xll.SRS1Splines.Functions25.Linear_Interp(V_XNN1!$K$3:$K$8,V_XNN1!$M$3:$M$8,BT1651)</f>
        <v>#NAME?</v>
      </c>
      <c r="BQ1651" s="353">
        <f ca="1">IFERROR((BN1651 - V_XNN1!$M$16) / (V_XNN1!$M$15- V_XNN1!$M$16) * 100, 0)</f>
        <v>0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 t="e">
        <f ca="1">_xll.SRS1Splines.Functions25.Linear_Interp(V_NSPC!$N$4:$N$67,V_NSPC!$P$4:$P$67,CI1651)</f>
        <v>#NAME?</v>
      </c>
      <c r="CC1651" s="361" t="e">
        <f ca="1">(CB1651/V_NSPC!$T$5)*100</f>
        <v>#NAME?</v>
      </c>
      <c r="CD1651" s="353" t="e">
        <f ca="1">CB1651-V_NSPC!$T$6</f>
        <v>#NAME?</v>
      </c>
      <c r="CE1651" s="361">
        <f ca="1">IFERROR((CB1651 - V_NSPC!$T$6) / (V_NSPC!$T$5- V_NSPC!$T$6) * 100, 0)</f>
        <v>0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 t="e">
        <f ca="1">_xll.SRS1Splines.Functions25.Linear_Interp(V_NSPC!$X$4:$X$46,V_NSPC!$Z$4:$Z$46,CX1651)</f>
        <v>#NAME?</v>
      </c>
      <c r="CR1651" s="361" t="e">
        <f ca="1">(CQ1651/V_NSPC!$AD$5)*100</f>
        <v>#NAME?</v>
      </c>
      <c r="CS1651" s="353" t="e">
        <f ca="1">CQ1651-V_NSPC!$AD$6</f>
        <v>#NAME?</v>
      </c>
      <c r="CT1651" s="361">
        <f ca="1">IFERROR((CQ1651 - V_NSPC!$AD$6) / (V_NSPC!$AD$5- V_NSPC!$AD$6) * 100, 0)</f>
        <v>0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 t="e">
        <f ca="1">_xll.SRS1Splines.Functions25.Linear_Interp(V_NEM!$R$687:$R$703,V_NEM!$T$687:$T$703,M1652)+_xll.SRS1Splines.Functions25.Linear_Interp(V_NEM!$AB$687:$AB$703,V_NEM!$AD$687:$AD$703,N1652)</f>
        <v>#NAME?</v>
      </c>
      <c r="H1652" s="353" t="e">
        <f ca="1">(G1652/(V_NEM!$T$696+V_NEM!$AD$696))*100</f>
        <v>#NAME?</v>
      </c>
      <c r="I1652" s="353" t="e">
        <f ca="1">G1652-(V_NEM!$T$694+V_NEM!$AD$694)</f>
        <v>#NAME?</v>
      </c>
      <c r="J1652" s="353">
        <f ca="1"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0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 t="e">
        <f ca="1">_xll.SRS1Splines.Functions25.Linear_Interp(V_NK3!$P$8:$P$32,V_NK3!$R$8:$R$32,AC1652)</f>
        <v>#NAME?</v>
      </c>
      <c r="W1652" s="361" t="e">
        <f ca="1">(V1652/V_NK3!$R$28)*100</f>
        <v>#NAME?</v>
      </c>
      <c r="X1652" s="353" t="e">
        <f ca="1">V1652-V_NK3!$R$8</f>
        <v>#NAME?</v>
      </c>
      <c r="Y1652" s="353">
        <f ca="1">IFERROR((V1652 - V_NK3!$V$10) / (V_NK3!$V$9- V_NK3!$V$10) * 100, 0)</f>
        <v>0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47">
        <v>0.44681739999999998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 t="e">
        <f ca="1">_xll.SRS1Splines.Functions25.Linear_Interp(V_NK2!$R$10:$R$21,V_NK2!$T$10:$T$21,AR1652)</f>
        <v>#NAME?</v>
      </c>
      <c r="AL1652" s="361" t="e">
        <f ca="1">(AK1652/V_NK2!$T$18)*100</f>
        <v>#NAME?</v>
      </c>
      <c r="AM1652" s="353" t="e">
        <f ca="1">AK1652-V_NK2!$T$11</f>
        <v>#NAME?</v>
      </c>
      <c r="AN1652" s="353">
        <f ca="1">IFERROR((AK1652 - V_NK2!$X$12) / (V_NK2!$X$11- V_NK2!$X$12) * 100, 0)</f>
        <v>0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 t="e">
        <f ca="1">_xll.SRS1Splines.Functions25.Linear_Interp(V_NNG3A!$H$4:$H$12,V_NNG3A!$I$4:$I$12,BF1652)</f>
        <v>#NAME?</v>
      </c>
      <c r="BA1652" s="361" t="e">
        <f ca="1">(AZ1652/V_NNG3A!$I$8)*100</f>
        <v>#NAME?</v>
      </c>
      <c r="BB1652" s="353" t="e">
        <f ca="1">_xll.SRS1Splines.Functions25.Linear_Interp(V_NNG3A!$H$4:$H$12,V_NNG3A!$J$4:$J$12,BF1652)</f>
        <v>#NAME?</v>
      </c>
      <c r="BC1652" s="353">
        <f ca="1">IFERROR((AZ1652-V_NNG3A!$J$20) / (V_NNG3A!$J$19-V_NNG3A!$J$20) * 100, 0)</f>
        <v>0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 t="e">
        <f ca="1">_xll.SRS1Splines.Functions25.Linear_Interp(V_XNN1!$K$3:$K$8,V_XNN1!$L$3:$L$8,BT1652)</f>
        <v>#NAME?</v>
      </c>
      <c r="BO1652" s="361" t="e">
        <f ca="1">(BN1652/V_XNN1!$L$7)*100</f>
        <v>#NAME?</v>
      </c>
      <c r="BP1652" s="353" t="e">
        <f ca="1">_xll.SRS1Splines.Functions25.Linear_Interp(V_XNN1!$K$3:$K$8,V_XNN1!$M$3:$M$8,BT1652)</f>
        <v>#NAME?</v>
      </c>
      <c r="BQ1652" s="353">
        <f ca="1">IFERROR((BN1652 - V_XNN1!$M$16) / (V_XNN1!$M$15- V_XNN1!$M$16) * 100, 0)</f>
        <v>0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 t="e">
        <f ca="1">_xll.SRS1Splines.Functions25.Linear_Interp(V_NSPC!$N$4:$N$67,V_NSPC!$P$4:$P$67,CI1652)</f>
        <v>#NAME?</v>
      </c>
      <c r="CC1652" s="361" t="e">
        <f ca="1">(CB1652/V_NSPC!$T$5)*100</f>
        <v>#NAME?</v>
      </c>
      <c r="CD1652" s="353" t="e">
        <f ca="1">CB1652-V_NSPC!$T$6</f>
        <v>#NAME?</v>
      </c>
      <c r="CE1652" s="361">
        <f ca="1">IFERROR((CB1652 - V_NSPC!$T$6) / (V_NSPC!$T$5- V_NSPC!$T$6) * 100, 0)</f>
        <v>0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 t="e">
        <f ca="1">_xll.SRS1Splines.Functions25.Linear_Interp(V_NSPC!$X$4:$X$46,V_NSPC!$Z$4:$Z$46,CX1652)</f>
        <v>#NAME?</v>
      </c>
      <c r="CR1652" s="361" t="e">
        <f ca="1">(CQ1652/V_NSPC!$AD$5)*100</f>
        <v>#NAME?</v>
      </c>
      <c r="CS1652" s="353" t="e">
        <f ca="1">CQ1652-V_NSPC!$AD$6</f>
        <v>#NAME?</v>
      </c>
      <c r="CT1652" s="361">
        <f ca="1">IFERROR((CQ1652 - V_NSPC!$AD$6) / (V_NSPC!$AD$5- V_NSPC!$AD$6) * 100, 0)</f>
        <v>0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 t="e">
        <f ca="1">_xll.SRS1Splines.Functions25.Linear_Interp(V_NEM!$R$687:$R$703,V_NEM!$T$687:$T$703,M1653)+_xll.SRS1Splines.Functions25.Linear_Interp(V_NEM!$AB$687:$AB$703,V_NEM!$AD$687:$AD$703,N1653)</f>
        <v>#NAME?</v>
      </c>
      <c r="H1653" s="353" t="e">
        <f ca="1">(G1653/(V_NEM!$T$696+V_NEM!$AD$696))*100</f>
        <v>#NAME?</v>
      </c>
      <c r="I1653" s="353" t="e">
        <f ca="1">G1653-(V_NEM!$T$694+V_NEM!$AD$694)</f>
        <v>#NAME?</v>
      </c>
      <c r="J1653" s="353">
        <f ca="1"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0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 t="e">
        <f ca="1">_xll.SRS1Splines.Functions25.Linear_Interp(V_NK3!$P$8:$P$32,V_NK3!$R$8:$R$32,AC1653)</f>
        <v>#NAME?</v>
      </c>
      <c r="W1653" s="361" t="e">
        <f ca="1">(V1653/V_NK3!$R$28)*100</f>
        <v>#NAME?</v>
      </c>
      <c r="X1653" s="353" t="e">
        <f ca="1">V1653-V_NK3!$R$8</f>
        <v>#NAME?</v>
      </c>
      <c r="Y1653" s="353">
        <f ca="1">IFERROR((V1653 - V_NK3!$V$10) / (V_NK3!$V$9- V_NK3!$V$10) * 100, 0)</f>
        <v>0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47">
        <v>0.35325459999999997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 t="e">
        <f ca="1">_xll.SRS1Splines.Functions25.Linear_Interp(V_NK2!$R$10:$R$21,V_NK2!$T$10:$T$21,AR1653)</f>
        <v>#NAME?</v>
      </c>
      <c r="AL1653" s="361" t="e">
        <f ca="1">(AK1653/V_NK2!$T$18)*100</f>
        <v>#NAME?</v>
      </c>
      <c r="AM1653" s="353" t="e">
        <f ca="1">AK1653-V_NK2!$T$11</f>
        <v>#NAME?</v>
      </c>
      <c r="AN1653" s="353">
        <f ca="1">IFERROR((AK1653 - V_NK2!$X$12) / (V_NK2!$X$11- V_NK2!$X$12) * 100, 0)</f>
        <v>0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 t="e">
        <f ca="1">_xll.SRS1Splines.Functions25.Linear_Interp(V_NNG3A!$H$4:$H$12,V_NNG3A!$I$4:$I$12,BF1653)</f>
        <v>#NAME?</v>
      </c>
      <c r="BA1653" s="361" t="e">
        <f ca="1">(AZ1653/V_NNG3A!$I$8)*100</f>
        <v>#NAME?</v>
      </c>
      <c r="BB1653" s="353" t="e">
        <f ca="1">_xll.SRS1Splines.Functions25.Linear_Interp(V_NNG3A!$H$4:$H$12,V_NNG3A!$J$4:$J$12,BF1653)</f>
        <v>#NAME?</v>
      </c>
      <c r="BC1653" s="353">
        <f ca="1">IFERROR((AZ1653-V_NNG3A!$J$20) / (V_NNG3A!$J$19-V_NNG3A!$J$20) * 100, 0)</f>
        <v>0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 t="e">
        <f ca="1">_xll.SRS1Splines.Functions25.Linear_Interp(V_XNN1!$K$3:$K$8,V_XNN1!$L$3:$L$8,BT1653)</f>
        <v>#NAME?</v>
      </c>
      <c r="BO1653" s="361" t="e">
        <f ca="1">(BN1653/V_XNN1!$L$7)*100</f>
        <v>#NAME?</v>
      </c>
      <c r="BP1653" s="353" t="e">
        <f ca="1">_xll.SRS1Splines.Functions25.Linear_Interp(V_XNN1!$K$3:$K$8,V_XNN1!$M$3:$M$8,BT1653)</f>
        <v>#NAME?</v>
      </c>
      <c r="BQ1653" s="353">
        <f ca="1">IFERROR((BN1653 - V_XNN1!$M$16) / (V_XNN1!$M$15- V_XNN1!$M$16) * 100, 0)</f>
        <v>0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 t="e">
        <f ca="1">_xll.SRS1Splines.Functions25.Linear_Interp(V_NSPC!$N$4:$N$67,V_NSPC!$P$4:$P$67,CI1653)</f>
        <v>#NAME?</v>
      </c>
      <c r="CC1653" s="361" t="e">
        <f ca="1">(CB1653/V_NSPC!$T$5)*100</f>
        <v>#NAME?</v>
      </c>
      <c r="CD1653" s="353" t="e">
        <f ca="1">CB1653-V_NSPC!$T$6</f>
        <v>#NAME?</v>
      </c>
      <c r="CE1653" s="361">
        <f ca="1">IFERROR((CB1653 - V_NSPC!$T$6) / (V_NSPC!$T$5- V_NSPC!$T$6) * 100, 0)</f>
        <v>0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 t="e">
        <f ca="1">_xll.SRS1Splines.Functions25.Linear_Interp(V_NSPC!$X$4:$X$46,V_NSPC!$Z$4:$Z$46,CX1653)</f>
        <v>#NAME?</v>
      </c>
      <c r="CR1653" s="361" t="e">
        <f ca="1">(CQ1653/V_NSPC!$AD$5)*100</f>
        <v>#NAME?</v>
      </c>
      <c r="CS1653" s="353" t="e">
        <f ca="1">CQ1653-V_NSPC!$AD$6</f>
        <v>#NAME?</v>
      </c>
      <c r="CT1653" s="361">
        <f ca="1">IFERROR((CQ1653 - V_NSPC!$AD$6) / (V_NSPC!$AD$5- V_NSPC!$AD$6) * 100, 0)</f>
        <v>0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 t="e">
        <f ca="1">_xll.SRS1Splines.Functions25.Linear_Interp(V_NEM!$R$687:$R$703,V_NEM!$T$687:$T$703,M1654)+_xll.SRS1Splines.Functions25.Linear_Interp(V_NEM!$AB$687:$AB$703,V_NEM!$AD$687:$AD$703,N1654)</f>
        <v>#NAME?</v>
      </c>
      <c r="H1654" s="353" t="e">
        <f ca="1">(G1654/(V_NEM!$T$696+V_NEM!$AD$696))*100</f>
        <v>#NAME?</v>
      </c>
      <c r="I1654" s="353" t="e">
        <f ca="1">G1654-(V_NEM!$T$694+V_NEM!$AD$694)</f>
        <v>#NAME?</v>
      </c>
      <c r="J1654" s="353">
        <f ca="1"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0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 t="e">
        <f ca="1">_xll.SRS1Splines.Functions25.Linear_Interp(V_NK3!$P$8:$P$32,V_NK3!$R$8:$R$32,AC1654)</f>
        <v>#NAME?</v>
      </c>
      <c r="W1654" s="361" t="e">
        <f ca="1">(V1654/V_NK3!$R$28)*100</f>
        <v>#NAME?</v>
      </c>
      <c r="X1654" s="353" t="e">
        <f ca="1">V1654-V_NK3!$R$8</f>
        <v>#NAME?</v>
      </c>
      <c r="Y1654" s="353">
        <f ca="1">IFERROR((V1654 - V_NK3!$V$10) / (V_NK3!$V$9- V_NK3!$V$10) * 100, 0)</f>
        <v>0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47">
        <v>0.1907605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 t="e">
        <f ca="1">_xll.SRS1Splines.Functions25.Linear_Interp(V_NK2!$R$10:$R$21,V_NK2!$T$10:$T$21,AR1654)</f>
        <v>#NAME?</v>
      </c>
      <c r="AL1654" s="361" t="e">
        <f ca="1">(AK1654/V_NK2!$T$18)*100</f>
        <v>#NAME?</v>
      </c>
      <c r="AM1654" s="353" t="e">
        <f ca="1">AK1654-V_NK2!$T$11</f>
        <v>#NAME?</v>
      </c>
      <c r="AN1654" s="353">
        <f ca="1">IFERROR((AK1654 - V_NK2!$X$12) / (V_NK2!$X$11- V_NK2!$X$12) * 100, 0)</f>
        <v>0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 t="e">
        <f ca="1">_xll.SRS1Splines.Functions25.Linear_Interp(V_NNG3A!$H$4:$H$12,V_NNG3A!$I$4:$I$12,BF1654)</f>
        <v>#NAME?</v>
      </c>
      <c r="BA1654" s="361" t="e">
        <f ca="1">(AZ1654/V_NNG3A!$I$8)*100</f>
        <v>#NAME?</v>
      </c>
      <c r="BB1654" s="353" t="e">
        <f ca="1">_xll.SRS1Splines.Functions25.Linear_Interp(V_NNG3A!$H$4:$H$12,V_NNG3A!$J$4:$J$12,BF1654)</f>
        <v>#NAME?</v>
      </c>
      <c r="BC1654" s="353">
        <f ca="1">IFERROR((AZ1654-V_NNG3A!$J$20) / (V_NNG3A!$J$19-V_NNG3A!$J$20) * 100, 0)</f>
        <v>0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 t="e">
        <f ca="1">_xll.SRS1Splines.Functions25.Linear_Interp(V_XNN1!$K$3:$K$8,V_XNN1!$L$3:$L$8,BT1654)</f>
        <v>#NAME?</v>
      </c>
      <c r="BO1654" s="361" t="e">
        <f ca="1">(BN1654/V_XNN1!$L$7)*100</f>
        <v>#NAME?</v>
      </c>
      <c r="BP1654" s="353" t="e">
        <f ca="1">_xll.SRS1Splines.Functions25.Linear_Interp(V_XNN1!$K$3:$K$8,V_XNN1!$M$3:$M$8,BT1654)</f>
        <v>#NAME?</v>
      </c>
      <c r="BQ1654" s="353">
        <f ca="1">IFERROR((BN1654 - V_XNN1!$M$16) / (V_XNN1!$M$15- V_XNN1!$M$16) * 100, 0)</f>
        <v>0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 t="e">
        <f ca="1">_xll.SRS1Splines.Functions25.Linear_Interp(V_NSPC!$N$4:$N$67,V_NSPC!$P$4:$P$67,CI1654)</f>
        <v>#NAME?</v>
      </c>
      <c r="CC1654" s="361" t="e">
        <f ca="1">(CB1654/V_NSPC!$T$5)*100</f>
        <v>#NAME?</v>
      </c>
      <c r="CD1654" s="353" t="e">
        <f ca="1">CB1654-V_NSPC!$T$6</f>
        <v>#NAME?</v>
      </c>
      <c r="CE1654" s="361">
        <f ca="1">IFERROR((CB1654 - V_NSPC!$T$6) / (V_NSPC!$T$5- V_NSPC!$T$6) * 100, 0)</f>
        <v>0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 t="e">
        <f ca="1">_xll.SRS1Splines.Functions25.Linear_Interp(V_NSPC!$X$4:$X$46,V_NSPC!$Z$4:$Z$46,CX1654)</f>
        <v>#NAME?</v>
      </c>
      <c r="CR1654" s="361" t="e">
        <f ca="1">(CQ1654/V_NSPC!$AD$5)*100</f>
        <v>#NAME?</v>
      </c>
      <c r="CS1654" s="353" t="e">
        <f ca="1">CQ1654-V_NSPC!$AD$6</f>
        <v>#NAME?</v>
      </c>
      <c r="CT1654" s="361">
        <f ca="1">IFERROR((CQ1654 - V_NSPC!$AD$6) / (V_NSPC!$AD$5- V_NSPC!$AD$6) * 100, 0)</f>
        <v>0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 t="e">
        <f ca="1">_xll.SRS1Splines.Functions25.Linear_Interp(V_NEM!$R$687:$R$703,V_NEM!$T$687:$T$703,M1655)+_xll.SRS1Splines.Functions25.Linear_Interp(V_NEM!$AB$687:$AB$703,V_NEM!$AD$687:$AD$703,N1655)</f>
        <v>#NAME?</v>
      </c>
      <c r="H1655" s="353" t="e">
        <f ca="1">(G1655/(V_NEM!$T$696+V_NEM!$AD$696))*100</f>
        <v>#NAME?</v>
      </c>
      <c r="I1655" s="353" t="e">
        <f ca="1">G1655-(V_NEM!$T$694+V_NEM!$AD$694)</f>
        <v>#NAME?</v>
      </c>
      <c r="J1655" s="353">
        <f ca="1"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0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 t="e">
        <f ca="1">_xll.SRS1Splines.Functions25.Linear_Interp(V_NK3!$P$8:$P$32,V_NK3!$R$8:$R$32,AC1655)</f>
        <v>#NAME?</v>
      </c>
      <c r="W1655" s="361" t="e">
        <f ca="1">(V1655/V_NK3!$R$28)*100</f>
        <v>#NAME?</v>
      </c>
      <c r="X1655" s="353" t="e">
        <f ca="1">V1655-V_NK3!$R$8</f>
        <v>#NAME?</v>
      </c>
      <c r="Y1655" s="353">
        <f ca="1">IFERROR((V1655 - V_NK3!$V$10) / (V_NK3!$V$9- V_NK3!$V$10) * 100, 0)</f>
        <v>0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47">
        <v>0.26767090000000004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 t="e">
        <f ca="1">_xll.SRS1Splines.Functions25.Linear_Interp(V_NK2!$R$10:$R$21,V_NK2!$T$10:$T$21,AR1655)</f>
        <v>#NAME?</v>
      </c>
      <c r="AL1655" s="361" t="e">
        <f ca="1">(AK1655/V_NK2!$T$18)*100</f>
        <v>#NAME?</v>
      </c>
      <c r="AM1655" s="353" t="e">
        <f ca="1">AK1655-V_NK2!$T$11</f>
        <v>#NAME?</v>
      </c>
      <c r="AN1655" s="353">
        <f ca="1">IFERROR((AK1655 - V_NK2!$X$12) / (V_NK2!$X$11- V_NK2!$X$12) * 100, 0)</f>
        <v>0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 t="e">
        <f ca="1">_xll.SRS1Splines.Functions25.Linear_Interp(V_NNG3A!$H$4:$H$12,V_NNG3A!$I$4:$I$12,BF1655)</f>
        <v>#NAME?</v>
      </c>
      <c r="BA1655" s="361" t="e">
        <f ca="1">(AZ1655/V_NNG3A!$I$8)*100</f>
        <v>#NAME?</v>
      </c>
      <c r="BB1655" s="353" t="e">
        <f ca="1">_xll.SRS1Splines.Functions25.Linear_Interp(V_NNG3A!$H$4:$H$12,V_NNG3A!$J$4:$J$12,BF1655)</f>
        <v>#NAME?</v>
      </c>
      <c r="BC1655" s="353">
        <f ca="1">IFERROR((AZ1655-V_NNG3A!$J$20) / (V_NNG3A!$J$19-V_NNG3A!$J$20) * 100, 0)</f>
        <v>0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 t="e">
        <f ca="1">_xll.SRS1Splines.Functions25.Linear_Interp(V_XNN1!$K$3:$K$8,V_XNN1!$L$3:$L$8,BT1655)</f>
        <v>#NAME?</v>
      </c>
      <c r="BO1655" s="361" t="e">
        <f ca="1">(BN1655/V_XNN1!$L$7)*100</f>
        <v>#NAME?</v>
      </c>
      <c r="BP1655" s="353" t="e">
        <f ca="1">_xll.SRS1Splines.Functions25.Linear_Interp(V_XNN1!$K$3:$K$8,V_XNN1!$M$3:$M$8,BT1655)</f>
        <v>#NAME?</v>
      </c>
      <c r="BQ1655" s="353">
        <f ca="1">IFERROR((BN1655 - V_XNN1!$M$16) / (V_XNN1!$M$15- V_XNN1!$M$16) * 100, 0)</f>
        <v>0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 t="e">
        <f ca="1">_xll.SRS1Splines.Functions25.Linear_Interp(V_NSPC!$N$4:$N$67,V_NSPC!$P$4:$P$67,CI1655)</f>
        <v>#NAME?</v>
      </c>
      <c r="CC1655" s="361" t="e">
        <f ca="1">(CB1655/V_NSPC!$T$5)*100</f>
        <v>#NAME?</v>
      </c>
      <c r="CD1655" s="353" t="e">
        <f ca="1">CB1655-V_NSPC!$T$6</f>
        <v>#NAME?</v>
      </c>
      <c r="CE1655" s="361">
        <f ca="1">IFERROR((CB1655 - V_NSPC!$T$6) / (V_NSPC!$T$5- V_NSPC!$T$6) * 100, 0)</f>
        <v>0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 t="e">
        <f ca="1">_xll.SRS1Splines.Functions25.Linear_Interp(V_NSPC!$X$4:$X$46,V_NSPC!$Z$4:$Z$46,CX1655)</f>
        <v>#NAME?</v>
      </c>
      <c r="CR1655" s="361" t="e">
        <f ca="1">(CQ1655/V_NSPC!$AD$5)*100</f>
        <v>#NAME?</v>
      </c>
      <c r="CS1655" s="353" t="e">
        <f ca="1">CQ1655-V_NSPC!$AD$6</f>
        <v>#NAME?</v>
      </c>
      <c r="CT1655" s="361">
        <f ca="1">IFERROR((CQ1655 - V_NSPC!$AD$6) / (V_NSPC!$AD$5- V_NSPC!$AD$6) * 100, 0)</f>
        <v>0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 t="e">
        <f ca="1">_xll.SRS1Splines.Functions25.Linear_Interp(V_NEM!$R$687:$R$703,V_NEM!$T$687:$T$703,M1656)+_xll.SRS1Splines.Functions25.Linear_Interp(V_NEM!$AB$687:$AB$703,V_NEM!$AD$687:$AD$703,N1656)</f>
        <v>#NAME?</v>
      </c>
      <c r="H1656" s="353" t="e">
        <f ca="1">(G1656/(V_NEM!$T$696+V_NEM!$AD$696))*100</f>
        <v>#NAME?</v>
      </c>
      <c r="I1656" s="353" t="e">
        <f ca="1">G1656-(V_NEM!$T$694+V_NEM!$AD$694)</f>
        <v>#NAME?</v>
      </c>
      <c r="J1656" s="353">
        <f ca="1"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0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 t="e">
        <f ca="1">_xll.SRS1Splines.Functions25.Linear_Interp(V_NK3!$P$8:$P$32,V_NK3!$R$8:$R$32,AC1656)</f>
        <v>#NAME?</v>
      </c>
      <c r="W1656" s="361" t="e">
        <f ca="1">(V1656/V_NK3!$R$28)*100</f>
        <v>#NAME?</v>
      </c>
      <c r="X1656" s="353" t="e">
        <f ca="1">V1656-V_NK3!$R$8</f>
        <v>#NAME?</v>
      </c>
      <c r="Y1656" s="353">
        <f ca="1">IFERROR((V1656 - V_NK3!$V$10) / (V_NK3!$V$9- V_NK3!$V$10) * 100, 0)</f>
        <v>0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47">
        <v>0.33098360000000004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 t="e">
        <f ca="1">_xll.SRS1Splines.Functions25.Linear_Interp(V_NK2!$R$10:$R$21,V_NK2!$T$10:$T$21,AR1656)</f>
        <v>#NAME?</v>
      </c>
      <c r="AL1656" s="361" t="e">
        <f ca="1">(AK1656/V_NK2!$T$18)*100</f>
        <v>#NAME?</v>
      </c>
      <c r="AM1656" s="353" t="e">
        <f ca="1">AK1656-V_NK2!$T$11</f>
        <v>#NAME?</v>
      </c>
      <c r="AN1656" s="353">
        <f ca="1">IFERROR((AK1656 - V_NK2!$X$12) / (V_NK2!$X$11- V_NK2!$X$12) * 100, 0)</f>
        <v>0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 t="e">
        <f ca="1">_xll.SRS1Splines.Functions25.Linear_Interp(V_NNG3A!$H$4:$H$12,V_NNG3A!$I$4:$I$12,BF1656)</f>
        <v>#NAME?</v>
      </c>
      <c r="BA1656" s="361" t="e">
        <f ca="1">(AZ1656/V_NNG3A!$I$8)*100</f>
        <v>#NAME?</v>
      </c>
      <c r="BB1656" s="353" t="e">
        <f ca="1">_xll.SRS1Splines.Functions25.Linear_Interp(V_NNG3A!$H$4:$H$12,V_NNG3A!$J$4:$J$12,BF1656)</f>
        <v>#NAME?</v>
      </c>
      <c r="BC1656" s="353">
        <f ca="1">IFERROR((AZ1656-V_NNG3A!$J$20) / (V_NNG3A!$J$19-V_NNG3A!$J$20) * 100, 0)</f>
        <v>0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 t="e">
        <f ca="1">_xll.SRS1Splines.Functions25.Linear_Interp(V_XNN1!$K$3:$K$8,V_XNN1!$L$3:$L$8,BT1656)</f>
        <v>#NAME?</v>
      </c>
      <c r="BO1656" s="361" t="e">
        <f ca="1">(BN1656/V_XNN1!$L$7)*100</f>
        <v>#NAME?</v>
      </c>
      <c r="BP1656" s="353" t="e">
        <f ca="1">_xll.SRS1Splines.Functions25.Linear_Interp(V_XNN1!$K$3:$K$8,V_XNN1!$M$3:$M$8,BT1656)</f>
        <v>#NAME?</v>
      </c>
      <c r="BQ1656" s="353">
        <f ca="1">IFERROR((BN1656 - V_XNN1!$M$16) / (V_XNN1!$M$15- V_XNN1!$M$16) * 100, 0)</f>
        <v>0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 t="e">
        <f ca="1">_xll.SRS1Splines.Functions25.Linear_Interp(V_NSPC!$N$4:$N$67,V_NSPC!$P$4:$P$67,CI1656)</f>
        <v>#NAME?</v>
      </c>
      <c r="CC1656" s="361" t="e">
        <f ca="1">(CB1656/V_NSPC!$T$5)*100</f>
        <v>#NAME?</v>
      </c>
      <c r="CD1656" s="353" t="e">
        <f ca="1">CB1656-V_NSPC!$T$6</f>
        <v>#NAME?</v>
      </c>
      <c r="CE1656" s="361">
        <f ca="1">IFERROR((CB1656 - V_NSPC!$T$6) / (V_NSPC!$T$5- V_NSPC!$T$6) * 100, 0)</f>
        <v>0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 t="e">
        <f ca="1">_xll.SRS1Splines.Functions25.Linear_Interp(V_NSPC!$X$4:$X$46,V_NSPC!$Z$4:$Z$46,CX1656)</f>
        <v>#NAME?</v>
      </c>
      <c r="CR1656" s="361" t="e">
        <f ca="1">(CQ1656/V_NSPC!$AD$5)*100</f>
        <v>#NAME?</v>
      </c>
      <c r="CS1656" s="353" t="e">
        <f ca="1">CQ1656-V_NSPC!$AD$6</f>
        <v>#NAME?</v>
      </c>
      <c r="CT1656" s="361">
        <f ca="1">IFERROR((CQ1656 - V_NSPC!$AD$6) / (V_NSPC!$AD$5- V_NSPC!$AD$6) * 100, 0)</f>
        <v>0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 t="e">
        <f ca="1">_xll.SRS1Splines.Functions25.Linear_Interp(V_NEM!$R$687:$R$703,V_NEM!$T$687:$T$703,M1657)+_xll.SRS1Splines.Functions25.Linear_Interp(V_NEM!$AB$687:$AB$703,V_NEM!$AD$687:$AD$703,N1657)</f>
        <v>#NAME?</v>
      </c>
      <c r="H1657" s="353" t="e">
        <f ca="1">(G1657/(V_NEM!$T$696+V_NEM!$AD$696))*100</f>
        <v>#NAME?</v>
      </c>
      <c r="I1657" s="353" t="e">
        <f ca="1">G1657-(V_NEM!$T$694+V_NEM!$AD$694)</f>
        <v>#NAME?</v>
      </c>
      <c r="J1657" s="353">
        <f ca="1"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0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 t="e">
        <f ca="1">_xll.SRS1Splines.Functions25.Linear_Interp(V_NK3!$P$8:$P$32,V_NK3!$R$8:$R$32,AC1657)</f>
        <v>#NAME?</v>
      </c>
      <c r="W1657" s="361" t="e">
        <f ca="1">(V1657/V_NK3!$R$28)*100</f>
        <v>#NAME?</v>
      </c>
      <c r="X1657" s="353" t="e">
        <f ca="1">V1657-V_NK3!$R$8</f>
        <v>#NAME?</v>
      </c>
      <c r="Y1657" s="353">
        <f ca="1">IFERROR((V1657 - V_NK3!$V$10) / (V_NK3!$V$9- V_NK3!$V$10) * 100, 0)</f>
        <v>0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47">
        <v>1.1104265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 t="e">
        <f ca="1">_xll.SRS1Splines.Functions25.Linear_Interp(V_NK2!$R$10:$R$21,V_NK2!$T$10:$T$21,AR1657)</f>
        <v>#NAME?</v>
      </c>
      <c r="AL1657" s="361" t="e">
        <f ca="1">(AK1657/V_NK2!$T$18)*100</f>
        <v>#NAME?</v>
      </c>
      <c r="AM1657" s="353" t="e">
        <f ca="1">AK1657-V_NK2!$T$11</f>
        <v>#NAME?</v>
      </c>
      <c r="AN1657" s="353">
        <f ca="1">IFERROR((AK1657 - V_NK2!$X$12) / (V_NK2!$X$11- V_NK2!$X$12) * 100, 0)</f>
        <v>0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 t="e">
        <f ca="1">_xll.SRS1Splines.Functions25.Linear_Interp(V_NNG3A!$H$4:$H$12,V_NNG3A!$I$4:$I$12,BF1657)</f>
        <v>#NAME?</v>
      </c>
      <c r="BA1657" s="361" t="e">
        <f ca="1">(AZ1657/V_NNG3A!$I$8)*100</f>
        <v>#NAME?</v>
      </c>
      <c r="BB1657" s="353" t="e">
        <f ca="1">_xll.SRS1Splines.Functions25.Linear_Interp(V_NNG3A!$H$4:$H$12,V_NNG3A!$J$4:$J$12,BF1657)</f>
        <v>#NAME?</v>
      </c>
      <c r="BC1657" s="353">
        <f ca="1">IFERROR((AZ1657-V_NNG3A!$J$20) / (V_NNG3A!$J$19-V_NNG3A!$J$20) * 100, 0)</f>
        <v>0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 t="e">
        <f ca="1">_xll.SRS1Splines.Functions25.Linear_Interp(V_XNN1!$K$3:$K$8,V_XNN1!$L$3:$L$8,BT1657)</f>
        <v>#NAME?</v>
      </c>
      <c r="BO1657" s="361" t="e">
        <f ca="1">(BN1657/V_XNN1!$L$7)*100</f>
        <v>#NAME?</v>
      </c>
      <c r="BP1657" s="353" t="e">
        <f ca="1">_xll.SRS1Splines.Functions25.Linear_Interp(V_XNN1!$K$3:$K$8,V_XNN1!$M$3:$M$8,BT1657)</f>
        <v>#NAME?</v>
      </c>
      <c r="BQ1657" s="353">
        <f ca="1">IFERROR((BN1657 - V_XNN1!$M$16) / (V_XNN1!$M$15- V_XNN1!$M$16) * 100, 0)</f>
        <v>0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 t="e">
        <f ca="1">_xll.SRS1Splines.Functions25.Linear_Interp(V_NSPC!$N$4:$N$67,V_NSPC!$P$4:$P$67,CI1657)</f>
        <v>#NAME?</v>
      </c>
      <c r="CC1657" s="361" t="e">
        <f ca="1">(CB1657/V_NSPC!$T$5)*100</f>
        <v>#NAME?</v>
      </c>
      <c r="CD1657" s="353" t="e">
        <f ca="1">CB1657-V_NSPC!$T$6</f>
        <v>#NAME?</v>
      </c>
      <c r="CE1657" s="361">
        <f ca="1">IFERROR((CB1657 - V_NSPC!$T$6) / (V_NSPC!$T$5- V_NSPC!$T$6) * 100, 0)</f>
        <v>0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 t="e">
        <f ca="1">_xll.SRS1Splines.Functions25.Linear_Interp(V_NSPC!$X$4:$X$46,V_NSPC!$Z$4:$Z$46,CX1657)</f>
        <v>#NAME?</v>
      </c>
      <c r="CR1657" s="361" t="e">
        <f ca="1">(CQ1657/V_NSPC!$AD$5)*100</f>
        <v>#NAME?</v>
      </c>
      <c r="CS1657" s="353" t="e">
        <f ca="1">CQ1657-V_NSPC!$AD$6</f>
        <v>#NAME?</v>
      </c>
      <c r="CT1657" s="361">
        <f ca="1">IFERROR((CQ1657 - V_NSPC!$AD$6) / (V_NSPC!$AD$5- V_NSPC!$AD$6) * 100, 0)</f>
        <v>0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 t="e">
        <f ca="1">_xll.SRS1Splines.Functions25.Linear_Interp(V_NEM!$R$687:$R$703,V_NEM!$T$687:$T$703,M1658)+_xll.SRS1Splines.Functions25.Linear_Interp(V_NEM!$AB$687:$AB$703,V_NEM!$AD$687:$AD$703,N1658)</f>
        <v>#NAME?</v>
      </c>
      <c r="H1658" s="353" t="e">
        <f ca="1">(G1658/(V_NEM!$T$696+V_NEM!$AD$696))*100</f>
        <v>#NAME?</v>
      </c>
      <c r="I1658" s="353" t="e">
        <f ca="1">G1658-(V_NEM!$T$694+V_NEM!$AD$694)</f>
        <v>#NAME?</v>
      </c>
      <c r="J1658" s="353">
        <f ca="1"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0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 t="e">
        <f ca="1">_xll.SRS1Splines.Functions25.Linear_Interp(V_NK3!$P$8:$P$32,V_NK3!$R$8:$R$32,AC1658)</f>
        <v>#NAME?</v>
      </c>
      <c r="W1658" s="361" t="e">
        <f ca="1">(V1658/V_NK3!$R$28)*100</f>
        <v>#NAME?</v>
      </c>
      <c r="X1658" s="353" t="e">
        <f ca="1">V1658-V_NK3!$R$8</f>
        <v>#NAME?</v>
      </c>
      <c r="Y1658" s="353">
        <f ca="1">IFERROR((V1658 - V_NK3!$V$10) / (V_NK3!$V$9- V_NK3!$V$10) * 100, 0)</f>
        <v>0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47">
        <v>1.0825271000000003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 t="e">
        <f ca="1">_xll.SRS1Splines.Functions25.Linear_Interp(V_NK2!$R$10:$R$21,V_NK2!$T$10:$T$21,AR1658)</f>
        <v>#NAME?</v>
      </c>
      <c r="AL1658" s="361" t="e">
        <f ca="1">(AK1658/V_NK2!$T$18)*100</f>
        <v>#NAME?</v>
      </c>
      <c r="AM1658" s="353" t="e">
        <f ca="1">AK1658-V_NK2!$T$11</f>
        <v>#NAME?</v>
      </c>
      <c r="AN1658" s="353">
        <f ca="1">IFERROR((AK1658 - V_NK2!$X$12) / (V_NK2!$X$11- V_NK2!$X$12) * 100, 0)</f>
        <v>0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 t="e">
        <f ca="1">_xll.SRS1Splines.Functions25.Linear_Interp(V_NNG3A!$H$4:$H$12,V_NNG3A!$I$4:$I$12,BF1658)</f>
        <v>#NAME?</v>
      </c>
      <c r="BA1658" s="361" t="e">
        <f ca="1">(AZ1658/V_NNG3A!$I$8)*100</f>
        <v>#NAME?</v>
      </c>
      <c r="BB1658" s="353" t="e">
        <f ca="1">_xll.SRS1Splines.Functions25.Linear_Interp(V_NNG3A!$H$4:$H$12,V_NNG3A!$J$4:$J$12,BF1658)</f>
        <v>#NAME?</v>
      </c>
      <c r="BC1658" s="353">
        <f ca="1">IFERROR((AZ1658-V_NNG3A!$J$20) / (V_NNG3A!$J$19-V_NNG3A!$J$20) * 100, 0)</f>
        <v>0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 t="e">
        <f ca="1">_xll.SRS1Splines.Functions25.Linear_Interp(V_XNN1!$K$3:$K$8,V_XNN1!$L$3:$L$8,BT1658)</f>
        <v>#NAME?</v>
      </c>
      <c r="BO1658" s="361" t="e">
        <f ca="1">(BN1658/V_XNN1!$L$7)*100</f>
        <v>#NAME?</v>
      </c>
      <c r="BP1658" s="353" t="e">
        <f ca="1">_xll.SRS1Splines.Functions25.Linear_Interp(V_XNN1!$K$3:$K$8,V_XNN1!$M$3:$M$8,BT1658)</f>
        <v>#NAME?</v>
      </c>
      <c r="BQ1658" s="353">
        <f ca="1">IFERROR((BN1658 - V_XNN1!$M$16) / (V_XNN1!$M$15- V_XNN1!$M$16) * 100, 0)</f>
        <v>0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 t="e">
        <f ca="1">_xll.SRS1Splines.Functions25.Linear_Interp(V_NSPC!$N$4:$N$67,V_NSPC!$P$4:$P$67,CI1658)</f>
        <v>#NAME?</v>
      </c>
      <c r="CC1658" s="361" t="e">
        <f ca="1">(CB1658/V_NSPC!$T$5)*100</f>
        <v>#NAME?</v>
      </c>
      <c r="CD1658" s="353" t="e">
        <f ca="1">CB1658-V_NSPC!$T$6</f>
        <v>#NAME?</v>
      </c>
      <c r="CE1658" s="361">
        <f ca="1">IFERROR((CB1658 - V_NSPC!$T$6) / (V_NSPC!$T$5- V_NSPC!$T$6) * 100, 0)</f>
        <v>0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 t="e">
        <f ca="1">_xll.SRS1Splines.Functions25.Linear_Interp(V_NSPC!$X$4:$X$46,V_NSPC!$Z$4:$Z$46,CX1658)</f>
        <v>#NAME?</v>
      </c>
      <c r="CR1658" s="361" t="e">
        <f ca="1">(CQ1658/V_NSPC!$AD$5)*100</f>
        <v>#NAME?</v>
      </c>
      <c r="CS1658" s="353" t="e">
        <f ca="1">CQ1658-V_NSPC!$AD$6</f>
        <v>#NAME?</v>
      </c>
      <c r="CT1658" s="361">
        <f ca="1">IFERROR((CQ1658 - V_NSPC!$AD$6) / (V_NSPC!$AD$5- V_NSPC!$AD$6) * 100, 0)</f>
        <v>0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 t="e">
        <f ca="1">_xll.SRS1Splines.Functions25.Linear_Interp(V_NEM!$R$687:$R$703,V_NEM!$T$687:$T$703,M1659)+_xll.SRS1Splines.Functions25.Linear_Interp(V_NEM!$AB$687:$AB$703,V_NEM!$AD$687:$AD$703,N1659)</f>
        <v>#NAME?</v>
      </c>
      <c r="H1659" s="353" t="e">
        <f ca="1">(G1659/(V_NEM!$T$696+V_NEM!$AD$696))*100</f>
        <v>#NAME?</v>
      </c>
      <c r="I1659" s="353" t="e">
        <f ca="1">G1659-(V_NEM!$T$694+V_NEM!$AD$694)</f>
        <v>#NAME?</v>
      </c>
      <c r="J1659" s="353">
        <f ca="1"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0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 t="e">
        <f ca="1">_xll.SRS1Splines.Functions25.Linear_Interp(V_NK3!$P$8:$P$32,V_NK3!$R$8:$R$32,AC1659)</f>
        <v>#NAME?</v>
      </c>
      <c r="W1659" s="361" t="e">
        <f ca="1">(V1659/V_NK3!$R$28)*100</f>
        <v>#NAME?</v>
      </c>
      <c r="X1659" s="353" t="e">
        <f ca="1">V1659-V_NK3!$R$8</f>
        <v>#NAME?</v>
      </c>
      <c r="Y1659" s="353">
        <f ca="1">IFERROR((V1659 - V_NK3!$V$10) / (V_NK3!$V$9- V_NK3!$V$10) * 100, 0)</f>
        <v>0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47">
        <v>1.0452975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 t="e">
        <f ca="1">_xll.SRS1Splines.Functions25.Linear_Interp(V_NK2!$R$10:$R$21,V_NK2!$T$10:$T$21,AR1659)</f>
        <v>#NAME?</v>
      </c>
      <c r="AL1659" s="361" t="e">
        <f ca="1">(AK1659/V_NK2!$T$18)*100</f>
        <v>#NAME?</v>
      </c>
      <c r="AM1659" s="353" t="e">
        <f ca="1">AK1659-V_NK2!$T$11</f>
        <v>#NAME?</v>
      </c>
      <c r="AN1659" s="353">
        <f ca="1">IFERROR((AK1659 - V_NK2!$X$12) / (V_NK2!$X$11- V_NK2!$X$12) * 100, 0)</f>
        <v>0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 t="e">
        <f ca="1">_xll.SRS1Splines.Functions25.Linear_Interp(V_NNG3A!$H$4:$H$12,V_NNG3A!$I$4:$I$12,BF1659)</f>
        <v>#NAME?</v>
      </c>
      <c r="BA1659" s="361" t="e">
        <f ca="1">(AZ1659/V_NNG3A!$I$8)*100</f>
        <v>#NAME?</v>
      </c>
      <c r="BB1659" s="353" t="e">
        <f ca="1">_xll.SRS1Splines.Functions25.Linear_Interp(V_NNG3A!$H$4:$H$12,V_NNG3A!$J$4:$J$12,BF1659)</f>
        <v>#NAME?</v>
      </c>
      <c r="BC1659" s="353">
        <f ca="1">IFERROR((AZ1659-V_NNG3A!$J$20) / (V_NNG3A!$J$19-V_NNG3A!$J$20) * 100, 0)</f>
        <v>0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 t="e">
        <f ca="1">_xll.SRS1Splines.Functions25.Linear_Interp(V_XNN1!$K$3:$K$8,V_XNN1!$L$3:$L$8,BT1659)</f>
        <v>#NAME?</v>
      </c>
      <c r="BO1659" s="361" t="e">
        <f ca="1">(BN1659/V_XNN1!$L$7)*100</f>
        <v>#NAME?</v>
      </c>
      <c r="BP1659" s="353" t="e">
        <f ca="1">_xll.SRS1Splines.Functions25.Linear_Interp(V_XNN1!$K$3:$K$8,V_XNN1!$M$3:$M$8,BT1659)</f>
        <v>#NAME?</v>
      </c>
      <c r="BQ1659" s="353">
        <f ca="1">IFERROR((BN1659 - V_XNN1!$M$16) / (V_XNN1!$M$15- V_XNN1!$M$16) * 100, 0)</f>
        <v>0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 t="e">
        <f ca="1">_xll.SRS1Splines.Functions25.Linear_Interp(V_NSPC!$N$4:$N$67,V_NSPC!$P$4:$P$67,CI1659)</f>
        <v>#NAME?</v>
      </c>
      <c r="CC1659" s="361" t="e">
        <f ca="1">(CB1659/V_NSPC!$T$5)*100</f>
        <v>#NAME?</v>
      </c>
      <c r="CD1659" s="353" t="e">
        <f ca="1">CB1659-V_NSPC!$T$6</f>
        <v>#NAME?</v>
      </c>
      <c r="CE1659" s="361">
        <f ca="1">IFERROR((CB1659 - V_NSPC!$T$6) / (V_NSPC!$T$5- V_NSPC!$T$6) * 100, 0)</f>
        <v>0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 t="e">
        <f ca="1">_xll.SRS1Splines.Functions25.Linear_Interp(V_NSPC!$X$4:$X$46,V_NSPC!$Z$4:$Z$46,CX1659)</f>
        <v>#NAME?</v>
      </c>
      <c r="CR1659" s="361" t="e">
        <f ca="1">(CQ1659/V_NSPC!$AD$5)*100</f>
        <v>#NAME?</v>
      </c>
      <c r="CS1659" s="353" t="e">
        <f ca="1">CQ1659-V_NSPC!$AD$6</f>
        <v>#NAME?</v>
      </c>
      <c r="CT1659" s="361">
        <f ca="1">IFERROR((CQ1659 - V_NSPC!$AD$6) / (V_NSPC!$AD$5- V_NSPC!$AD$6) * 100, 0)</f>
        <v>0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 t="e">
        <f ca="1">_xll.SRS1Splines.Functions25.Linear_Interp(V_NEM!$R$687:$R$703,V_NEM!$T$687:$T$703,M1660)+_xll.SRS1Splines.Functions25.Linear_Interp(V_NEM!$AB$687:$AB$703,V_NEM!$AD$687:$AD$703,N1660)</f>
        <v>#NAME?</v>
      </c>
      <c r="H1660" s="353" t="e">
        <f ca="1">(G1660/(V_NEM!$T$696+V_NEM!$AD$696))*100</f>
        <v>#NAME?</v>
      </c>
      <c r="I1660" s="353" t="e">
        <f ca="1">G1660-(V_NEM!$T$694+V_NEM!$AD$694)</f>
        <v>#NAME?</v>
      </c>
      <c r="J1660" s="353">
        <f ca="1"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0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 t="e">
        <f ca="1">_xll.SRS1Splines.Functions25.Linear_Interp(V_NK3!$P$8:$P$32,V_NK3!$R$8:$R$32,AC1660)</f>
        <v>#NAME?</v>
      </c>
      <c r="W1660" s="361" t="e">
        <f ca="1">(V1660/V_NK3!$R$28)*100</f>
        <v>#NAME?</v>
      </c>
      <c r="X1660" s="353" t="e">
        <f ca="1">V1660-V_NK3!$R$8</f>
        <v>#NAME?</v>
      </c>
      <c r="Y1660" s="353">
        <f ca="1">IFERROR((V1660 - V_NK3!$V$10) / (V_NK3!$V$9- V_NK3!$V$10) * 100, 0)</f>
        <v>0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47">
        <v>0.98463039999999979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 t="e">
        <f ca="1">_xll.SRS1Splines.Functions25.Linear_Interp(V_NK2!$R$10:$R$21,V_NK2!$T$10:$T$21,AR1660)</f>
        <v>#NAME?</v>
      </c>
      <c r="AL1660" s="361" t="e">
        <f ca="1">(AK1660/V_NK2!$T$18)*100</f>
        <v>#NAME?</v>
      </c>
      <c r="AM1660" s="353" t="e">
        <f ca="1">AK1660-V_NK2!$T$11</f>
        <v>#NAME?</v>
      </c>
      <c r="AN1660" s="353">
        <f ca="1">IFERROR((AK1660 - V_NK2!$X$12) / (V_NK2!$X$11- V_NK2!$X$12) * 100, 0)</f>
        <v>0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 t="e">
        <f ca="1">_xll.SRS1Splines.Functions25.Linear_Interp(V_NNG3A!$H$4:$H$12,V_NNG3A!$I$4:$I$12,BF1660)</f>
        <v>#NAME?</v>
      </c>
      <c r="BA1660" s="361" t="e">
        <f ca="1">(AZ1660/V_NNG3A!$I$8)*100</f>
        <v>#NAME?</v>
      </c>
      <c r="BB1660" s="353" t="e">
        <f ca="1">_xll.SRS1Splines.Functions25.Linear_Interp(V_NNG3A!$H$4:$H$12,V_NNG3A!$J$4:$J$12,BF1660)</f>
        <v>#NAME?</v>
      </c>
      <c r="BC1660" s="353">
        <f ca="1">IFERROR((AZ1660-V_NNG3A!$J$20) / (V_NNG3A!$J$19-V_NNG3A!$J$20) * 100, 0)</f>
        <v>0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 t="e">
        <f ca="1">_xll.SRS1Splines.Functions25.Linear_Interp(V_XNN1!$K$3:$K$8,V_XNN1!$L$3:$L$8,BT1660)</f>
        <v>#NAME?</v>
      </c>
      <c r="BO1660" s="361" t="e">
        <f ca="1">(BN1660/V_XNN1!$L$7)*100</f>
        <v>#NAME?</v>
      </c>
      <c r="BP1660" s="353" t="e">
        <f ca="1">_xll.SRS1Splines.Functions25.Linear_Interp(V_XNN1!$K$3:$K$8,V_XNN1!$M$3:$M$8,BT1660)</f>
        <v>#NAME?</v>
      </c>
      <c r="BQ1660" s="353">
        <f ca="1">IFERROR((BN1660 - V_XNN1!$M$16) / (V_XNN1!$M$15- V_XNN1!$M$16) * 100, 0)</f>
        <v>0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 t="e">
        <f ca="1">_xll.SRS1Splines.Functions25.Linear_Interp(V_NSPC!$N$4:$N$67,V_NSPC!$P$4:$P$67,CI1660)</f>
        <v>#NAME?</v>
      </c>
      <c r="CC1660" s="361" t="e">
        <f ca="1">(CB1660/V_NSPC!$T$5)*100</f>
        <v>#NAME?</v>
      </c>
      <c r="CD1660" s="353" t="e">
        <f ca="1">CB1660-V_NSPC!$T$6</f>
        <v>#NAME?</v>
      </c>
      <c r="CE1660" s="361">
        <f ca="1">IFERROR((CB1660 - V_NSPC!$T$6) / (V_NSPC!$T$5- V_NSPC!$T$6) * 100, 0)</f>
        <v>0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 t="e">
        <f ca="1">_xll.SRS1Splines.Functions25.Linear_Interp(V_NSPC!$X$4:$X$46,V_NSPC!$Z$4:$Z$46,CX1660)</f>
        <v>#NAME?</v>
      </c>
      <c r="CR1660" s="361" t="e">
        <f ca="1">(CQ1660/V_NSPC!$AD$5)*100</f>
        <v>#NAME?</v>
      </c>
      <c r="CS1660" s="353" t="e">
        <f ca="1">CQ1660-V_NSPC!$AD$6</f>
        <v>#NAME?</v>
      </c>
      <c r="CT1660" s="361">
        <f ca="1">IFERROR((CQ1660 - V_NSPC!$AD$6) / (V_NSPC!$AD$5- V_NSPC!$AD$6) * 100, 0)</f>
        <v>0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 t="e">
        <f ca="1">_xll.SRS1Splines.Functions25.Linear_Interp(V_NEM!$R$687:$R$703,V_NEM!$T$687:$T$703,M1661)+_xll.SRS1Splines.Functions25.Linear_Interp(V_NEM!$AB$687:$AB$703,V_NEM!$AD$687:$AD$703,N1661)</f>
        <v>#NAME?</v>
      </c>
      <c r="H1661" s="353" t="e">
        <f ca="1">(G1661/(V_NEM!$T$696+V_NEM!$AD$696))*100</f>
        <v>#NAME?</v>
      </c>
      <c r="I1661" s="353" t="e">
        <f ca="1">G1661-(V_NEM!$T$694+V_NEM!$AD$694)</f>
        <v>#NAME?</v>
      </c>
      <c r="J1661" s="353">
        <f ca="1"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0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 t="e">
        <f ca="1">_xll.SRS1Splines.Functions25.Linear_Interp(V_NK3!$P$8:$P$32,V_NK3!$R$8:$R$32,AC1661)</f>
        <v>#NAME?</v>
      </c>
      <c r="W1661" s="361" t="e">
        <f ca="1">(V1661/V_NK3!$R$28)*100</f>
        <v>#NAME?</v>
      </c>
      <c r="X1661" s="353" t="e">
        <f ca="1">V1661-V_NK3!$R$8</f>
        <v>#NAME?</v>
      </c>
      <c r="Y1661" s="353">
        <f ca="1">IFERROR((V1661 - V_NK3!$V$10) / (V_NK3!$V$9- V_NK3!$V$10) * 100, 0)</f>
        <v>0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47">
        <v>1.1681931000000003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 t="e">
        <f ca="1">_xll.SRS1Splines.Functions25.Linear_Interp(V_NK2!$R$10:$R$21,V_NK2!$T$10:$T$21,AR1661)</f>
        <v>#NAME?</v>
      </c>
      <c r="AL1661" s="361" t="e">
        <f ca="1">(AK1661/V_NK2!$T$18)*100</f>
        <v>#NAME?</v>
      </c>
      <c r="AM1661" s="353" t="e">
        <f ca="1">AK1661-V_NK2!$T$11</f>
        <v>#NAME?</v>
      </c>
      <c r="AN1661" s="353">
        <f ca="1">IFERROR((AK1661 - V_NK2!$X$12) / (V_NK2!$X$11- V_NK2!$X$12) * 100, 0)</f>
        <v>0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 t="e">
        <f ca="1">_xll.SRS1Splines.Functions25.Linear_Interp(V_NNG3A!$H$4:$H$12,V_NNG3A!$I$4:$I$12,BF1661)</f>
        <v>#NAME?</v>
      </c>
      <c r="BA1661" s="361" t="e">
        <f ca="1">(AZ1661/V_NNG3A!$I$8)*100</f>
        <v>#NAME?</v>
      </c>
      <c r="BB1661" s="353" t="e">
        <f ca="1">_xll.SRS1Splines.Functions25.Linear_Interp(V_NNG3A!$H$4:$H$12,V_NNG3A!$J$4:$J$12,BF1661)</f>
        <v>#NAME?</v>
      </c>
      <c r="BC1661" s="353">
        <f ca="1">IFERROR((AZ1661-V_NNG3A!$J$20) / (V_NNG3A!$J$19-V_NNG3A!$J$20) * 100, 0)</f>
        <v>0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 t="e">
        <f ca="1">_xll.SRS1Splines.Functions25.Linear_Interp(V_XNN1!$K$3:$K$8,V_XNN1!$L$3:$L$8,BT1661)</f>
        <v>#NAME?</v>
      </c>
      <c r="BO1661" s="361" t="e">
        <f ca="1">(BN1661/V_XNN1!$L$7)*100</f>
        <v>#NAME?</v>
      </c>
      <c r="BP1661" s="353" t="e">
        <f ca="1">_xll.SRS1Splines.Functions25.Linear_Interp(V_XNN1!$K$3:$K$8,V_XNN1!$M$3:$M$8,BT1661)</f>
        <v>#NAME?</v>
      </c>
      <c r="BQ1661" s="353">
        <f ca="1">IFERROR((BN1661 - V_XNN1!$M$16) / (V_XNN1!$M$15- V_XNN1!$M$16) * 100, 0)</f>
        <v>0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 t="e">
        <f ca="1">_xll.SRS1Splines.Functions25.Linear_Interp(V_NSPC!$N$4:$N$67,V_NSPC!$P$4:$P$67,CI1661)</f>
        <v>#NAME?</v>
      </c>
      <c r="CC1661" s="361" t="e">
        <f ca="1">(CB1661/V_NSPC!$T$5)*100</f>
        <v>#NAME?</v>
      </c>
      <c r="CD1661" s="353" t="e">
        <f ca="1">CB1661-V_NSPC!$T$6</f>
        <v>#NAME?</v>
      </c>
      <c r="CE1661" s="361">
        <f ca="1">IFERROR((CB1661 - V_NSPC!$T$6) / (V_NSPC!$T$5- V_NSPC!$T$6) * 100, 0)</f>
        <v>0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 t="e">
        <f ca="1">_xll.SRS1Splines.Functions25.Linear_Interp(V_NSPC!$X$4:$X$46,V_NSPC!$Z$4:$Z$46,CX1661)</f>
        <v>#NAME?</v>
      </c>
      <c r="CR1661" s="361" t="e">
        <f ca="1">(CQ1661/V_NSPC!$AD$5)*100</f>
        <v>#NAME?</v>
      </c>
      <c r="CS1661" s="353" t="e">
        <f ca="1">CQ1661-V_NSPC!$AD$6</f>
        <v>#NAME?</v>
      </c>
      <c r="CT1661" s="361">
        <f ca="1">IFERROR((CQ1661 - V_NSPC!$AD$6) / (V_NSPC!$AD$5- V_NSPC!$AD$6) * 100, 0)</f>
        <v>0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 t="e">
        <f ca="1">_xll.SRS1Splines.Functions25.Linear_Interp(V_NEM!$R$687:$R$703,V_NEM!$T$687:$T$703,M1662)+_xll.SRS1Splines.Functions25.Linear_Interp(V_NEM!$AB$687:$AB$703,V_NEM!$AD$687:$AD$703,N1662)</f>
        <v>#NAME?</v>
      </c>
      <c r="H1662" s="353" t="e">
        <f ca="1">(G1662/(V_NEM!$T$696+V_NEM!$AD$696))*100</f>
        <v>#NAME?</v>
      </c>
      <c r="I1662" s="353" t="e">
        <f ca="1">G1662-(V_NEM!$T$694+V_NEM!$AD$694)</f>
        <v>#NAME?</v>
      </c>
      <c r="J1662" s="353">
        <f ca="1"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0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 t="e">
        <f ca="1">_xll.SRS1Splines.Functions25.Linear_Interp(V_NK3!$P$8:$P$32,V_NK3!$R$8:$R$32,AC1662)</f>
        <v>#NAME?</v>
      </c>
      <c r="W1662" s="361" t="e">
        <f ca="1">(V1662/V_NK3!$R$28)*100</f>
        <v>#NAME?</v>
      </c>
      <c r="X1662" s="353" t="e">
        <f ca="1">V1662-V_NK3!$R$8</f>
        <v>#NAME?</v>
      </c>
      <c r="Y1662" s="353">
        <f ca="1">IFERROR((V1662 - V_NK3!$V$10) / (V_NK3!$V$9- V_NK3!$V$10) * 100, 0)</f>
        <v>0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47">
        <v>1.1680564999999996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 t="e">
        <f ca="1">_xll.SRS1Splines.Functions25.Linear_Interp(V_NK2!$R$10:$R$21,V_NK2!$T$10:$T$21,AR1662)</f>
        <v>#NAME?</v>
      </c>
      <c r="AL1662" s="361" t="e">
        <f ca="1">(AK1662/V_NK2!$T$18)*100</f>
        <v>#NAME?</v>
      </c>
      <c r="AM1662" s="353" t="e">
        <f ca="1">AK1662-V_NK2!$T$11</f>
        <v>#NAME?</v>
      </c>
      <c r="AN1662" s="353">
        <f ca="1">IFERROR((AK1662 - V_NK2!$X$12) / (V_NK2!$X$11- V_NK2!$X$12) * 100, 0)</f>
        <v>0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 t="e">
        <f ca="1">_xll.SRS1Splines.Functions25.Linear_Interp(V_NNG3A!$H$4:$H$12,V_NNG3A!$I$4:$I$12,BF1662)</f>
        <v>#NAME?</v>
      </c>
      <c r="BA1662" s="361" t="e">
        <f ca="1">(AZ1662/V_NNG3A!$I$8)*100</f>
        <v>#NAME?</v>
      </c>
      <c r="BB1662" s="353" t="e">
        <f ca="1">_xll.SRS1Splines.Functions25.Linear_Interp(V_NNG3A!$H$4:$H$12,V_NNG3A!$J$4:$J$12,BF1662)</f>
        <v>#NAME?</v>
      </c>
      <c r="BC1662" s="353">
        <f ca="1">IFERROR((AZ1662-V_NNG3A!$J$20) / (V_NNG3A!$J$19-V_NNG3A!$J$20) * 100, 0)</f>
        <v>0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 t="e">
        <f ca="1">_xll.SRS1Splines.Functions25.Linear_Interp(V_XNN1!$K$3:$K$8,V_XNN1!$L$3:$L$8,BT1662)</f>
        <v>#NAME?</v>
      </c>
      <c r="BO1662" s="361" t="e">
        <f ca="1">(BN1662/V_XNN1!$L$7)*100</f>
        <v>#NAME?</v>
      </c>
      <c r="BP1662" s="353" t="e">
        <f ca="1">_xll.SRS1Splines.Functions25.Linear_Interp(V_XNN1!$K$3:$K$8,V_XNN1!$M$3:$M$8,BT1662)</f>
        <v>#NAME?</v>
      </c>
      <c r="BQ1662" s="353">
        <f ca="1">IFERROR((BN1662 - V_XNN1!$M$16) / (V_XNN1!$M$15- V_XNN1!$M$16) * 100, 0)</f>
        <v>0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 t="e">
        <f ca="1">_xll.SRS1Splines.Functions25.Linear_Interp(V_NSPC!$N$4:$N$67,V_NSPC!$P$4:$P$67,CI1662)</f>
        <v>#NAME?</v>
      </c>
      <c r="CC1662" s="361" t="e">
        <f ca="1">(CB1662/V_NSPC!$T$5)*100</f>
        <v>#NAME?</v>
      </c>
      <c r="CD1662" s="353" t="e">
        <f ca="1">CB1662-V_NSPC!$T$6</f>
        <v>#NAME?</v>
      </c>
      <c r="CE1662" s="361">
        <f ca="1">IFERROR((CB1662 - V_NSPC!$T$6) / (V_NSPC!$T$5- V_NSPC!$T$6) * 100, 0)</f>
        <v>0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 t="e">
        <f ca="1">_xll.SRS1Splines.Functions25.Linear_Interp(V_NSPC!$X$4:$X$46,V_NSPC!$Z$4:$Z$46,CX1662)</f>
        <v>#NAME?</v>
      </c>
      <c r="CR1662" s="361" t="e">
        <f ca="1">(CQ1662/V_NSPC!$AD$5)*100</f>
        <v>#NAME?</v>
      </c>
      <c r="CS1662" s="353" t="e">
        <f ca="1">CQ1662-V_NSPC!$AD$6</f>
        <v>#NAME?</v>
      </c>
      <c r="CT1662" s="361">
        <f ca="1">IFERROR((CQ1662 - V_NSPC!$AD$6) / (V_NSPC!$AD$5- V_NSPC!$AD$6) * 100, 0)</f>
        <v>0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 t="e">
        <f ca="1">_xll.SRS1Splines.Functions25.Linear_Interp(V_NEM!$R$687:$R$703,V_NEM!$T$687:$T$703,M1663)+_xll.SRS1Splines.Functions25.Linear_Interp(V_NEM!$AB$687:$AB$703,V_NEM!$AD$687:$AD$703,N1663)</f>
        <v>#NAME?</v>
      </c>
      <c r="H1663" s="353" t="e">
        <f ca="1">(G1663/(V_NEM!$T$696+V_NEM!$AD$696))*100</f>
        <v>#NAME?</v>
      </c>
      <c r="I1663" s="353" t="e">
        <f ca="1">G1663-(V_NEM!$T$694+V_NEM!$AD$694)</f>
        <v>#NAME?</v>
      </c>
      <c r="J1663" s="353">
        <f ca="1"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0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 t="e">
        <f ca="1">_xll.SRS1Splines.Functions25.Linear_Interp(V_NK3!$P$8:$P$32,V_NK3!$R$8:$R$32,AC1663)</f>
        <v>#NAME?</v>
      </c>
      <c r="W1663" s="361" t="e">
        <f ca="1">(V1663/V_NK3!$R$28)*100</f>
        <v>#NAME?</v>
      </c>
      <c r="X1663" s="353" t="e">
        <f ca="1">V1663-V_NK3!$R$8</f>
        <v>#NAME?</v>
      </c>
      <c r="Y1663" s="353">
        <f ca="1">IFERROR((V1663 - V_NK3!$V$10) / (V_NK3!$V$9- V_NK3!$V$10) * 100, 0)</f>
        <v>0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47">
        <v>0.35654699999999995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 t="e">
        <f ca="1">_xll.SRS1Splines.Functions25.Linear_Interp(V_NK2!$R$10:$R$21,V_NK2!$T$10:$T$21,AR1663)</f>
        <v>#NAME?</v>
      </c>
      <c r="AL1663" s="361" t="e">
        <f ca="1">(AK1663/V_NK2!$T$18)*100</f>
        <v>#NAME?</v>
      </c>
      <c r="AM1663" s="353" t="e">
        <f ca="1">AK1663-V_NK2!$T$11</f>
        <v>#NAME?</v>
      </c>
      <c r="AN1663" s="353">
        <f ca="1">IFERROR((AK1663 - V_NK2!$X$12) / (V_NK2!$X$11- V_NK2!$X$12) * 100, 0)</f>
        <v>0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 t="e">
        <f ca="1">_xll.SRS1Splines.Functions25.Linear_Interp(V_NNG3A!$H$4:$H$12,V_NNG3A!$I$4:$I$12,BF1663)</f>
        <v>#NAME?</v>
      </c>
      <c r="BA1663" s="361" t="e">
        <f ca="1">(AZ1663/V_NNG3A!$I$8)*100</f>
        <v>#NAME?</v>
      </c>
      <c r="BB1663" s="353" t="e">
        <f ca="1">_xll.SRS1Splines.Functions25.Linear_Interp(V_NNG3A!$H$4:$H$12,V_NNG3A!$J$4:$J$12,BF1663)</f>
        <v>#NAME?</v>
      </c>
      <c r="BC1663" s="353">
        <f ca="1">IFERROR((AZ1663-V_NNG3A!$J$20) / (V_NNG3A!$J$19-V_NNG3A!$J$20) * 100, 0)</f>
        <v>0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 t="e">
        <f ca="1">_xll.SRS1Splines.Functions25.Linear_Interp(V_XNN1!$K$3:$K$8,V_XNN1!$L$3:$L$8,BT1663)</f>
        <v>#NAME?</v>
      </c>
      <c r="BO1663" s="361" t="e">
        <f ca="1">(BN1663/V_XNN1!$L$7)*100</f>
        <v>#NAME?</v>
      </c>
      <c r="BP1663" s="353" t="e">
        <f ca="1">_xll.SRS1Splines.Functions25.Linear_Interp(V_XNN1!$K$3:$K$8,V_XNN1!$M$3:$M$8,BT1663)</f>
        <v>#NAME?</v>
      </c>
      <c r="BQ1663" s="353">
        <f ca="1">IFERROR((BN1663 - V_XNN1!$M$16) / (V_XNN1!$M$15- V_XNN1!$M$16) * 100, 0)</f>
        <v>0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 t="e">
        <f ca="1">_xll.SRS1Splines.Functions25.Linear_Interp(V_NSPC!$N$4:$N$67,V_NSPC!$P$4:$P$67,CI1663)</f>
        <v>#NAME?</v>
      </c>
      <c r="CC1663" s="361" t="e">
        <f ca="1">(CB1663/V_NSPC!$T$5)*100</f>
        <v>#NAME?</v>
      </c>
      <c r="CD1663" s="353" t="e">
        <f ca="1">CB1663-V_NSPC!$T$6</f>
        <v>#NAME?</v>
      </c>
      <c r="CE1663" s="361">
        <f ca="1">IFERROR((CB1663 - V_NSPC!$T$6) / (V_NSPC!$T$5- V_NSPC!$T$6) * 100, 0)</f>
        <v>0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 t="e">
        <f ca="1">_xll.SRS1Splines.Functions25.Linear_Interp(V_NSPC!$X$4:$X$46,V_NSPC!$Z$4:$Z$46,CX1663)</f>
        <v>#NAME?</v>
      </c>
      <c r="CR1663" s="361" t="e">
        <f ca="1">(CQ1663/V_NSPC!$AD$5)*100</f>
        <v>#NAME?</v>
      </c>
      <c r="CS1663" s="353" t="e">
        <f ca="1">CQ1663-V_NSPC!$AD$6</f>
        <v>#NAME?</v>
      </c>
      <c r="CT1663" s="361">
        <f ca="1">IFERROR((CQ1663 - V_NSPC!$AD$6) / (V_NSPC!$AD$5- V_NSPC!$AD$6) * 100, 0)</f>
        <v>0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 t="e">
        <f ca="1">_xll.SRS1Splines.Functions25.Linear_Interp(V_NEM!$R$687:$R$703,V_NEM!$T$687:$T$703,M1664)+_xll.SRS1Splines.Functions25.Linear_Interp(V_NEM!$AB$687:$AB$703,V_NEM!$AD$687:$AD$703,N1664)</f>
        <v>#NAME?</v>
      </c>
      <c r="H1664" s="353" t="e">
        <f ca="1">(G1664/(V_NEM!$T$696+V_NEM!$AD$696))*100</f>
        <v>#NAME?</v>
      </c>
      <c r="I1664" s="353" t="e">
        <f ca="1">G1664-(V_NEM!$T$694+V_NEM!$AD$694)</f>
        <v>#NAME?</v>
      </c>
      <c r="J1664" s="353">
        <f ca="1"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0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 t="e">
        <f ca="1">_xll.SRS1Splines.Functions25.Linear_Interp(V_NK3!$P$8:$P$32,V_NK3!$R$8:$R$32,AC1664)</f>
        <v>#NAME?</v>
      </c>
      <c r="W1664" s="361" t="e">
        <f ca="1">(V1664/V_NK3!$R$28)*100</f>
        <v>#NAME?</v>
      </c>
      <c r="X1664" s="353" t="e">
        <f ca="1">V1664-V_NK3!$R$8</f>
        <v>#NAME?</v>
      </c>
      <c r="Y1664" s="353">
        <f ca="1">IFERROR((V1664 - V_NK3!$V$10) / (V_NK3!$V$9- V_NK3!$V$10) * 100, 0)</f>
        <v>0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47">
        <v>4.7990999999999999E-2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 t="e">
        <f ca="1">_xll.SRS1Splines.Functions25.Linear_Interp(V_NK2!$R$10:$R$21,V_NK2!$T$10:$T$21,AR1664)</f>
        <v>#NAME?</v>
      </c>
      <c r="AL1664" s="361" t="e">
        <f ca="1">(AK1664/V_NK2!$T$18)*100</f>
        <v>#NAME?</v>
      </c>
      <c r="AM1664" s="353" t="e">
        <f ca="1">AK1664-V_NK2!$T$11</f>
        <v>#NAME?</v>
      </c>
      <c r="AN1664" s="353">
        <f ca="1">IFERROR((AK1664 - V_NK2!$X$12) / (V_NK2!$X$11- V_NK2!$X$12) * 100, 0)</f>
        <v>0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 t="e">
        <f ca="1">_xll.SRS1Splines.Functions25.Linear_Interp(V_NNG3A!$H$4:$H$12,V_NNG3A!$I$4:$I$12,BF1664)</f>
        <v>#NAME?</v>
      </c>
      <c r="BA1664" s="361" t="e">
        <f ca="1">(AZ1664/V_NNG3A!$I$8)*100</f>
        <v>#NAME?</v>
      </c>
      <c r="BB1664" s="353" t="e">
        <f ca="1">_xll.SRS1Splines.Functions25.Linear_Interp(V_NNG3A!$H$4:$H$12,V_NNG3A!$J$4:$J$12,BF1664)</f>
        <v>#NAME?</v>
      </c>
      <c r="BC1664" s="353">
        <f ca="1">IFERROR((AZ1664-V_NNG3A!$J$20) / (V_NNG3A!$J$19-V_NNG3A!$J$20) * 100, 0)</f>
        <v>0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 t="e">
        <f ca="1">_xll.SRS1Splines.Functions25.Linear_Interp(V_XNN1!$K$3:$K$8,V_XNN1!$L$3:$L$8,BT1664)</f>
        <v>#NAME?</v>
      </c>
      <c r="BO1664" s="361" t="e">
        <f ca="1">(BN1664/V_XNN1!$L$7)*100</f>
        <v>#NAME?</v>
      </c>
      <c r="BP1664" s="353" t="e">
        <f ca="1">_xll.SRS1Splines.Functions25.Linear_Interp(V_XNN1!$K$3:$K$8,V_XNN1!$M$3:$M$8,BT1664)</f>
        <v>#NAME?</v>
      </c>
      <c r="BQ1664" s="353">
        <f ca="1">IFERROR((BN1664 - V_XNN1!$M$16) / (V_XNN1!$M$15- V_XNN1!$M$16) * 100, 0)</f>
        <v>0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 t="e">
        <f ca="1">_xll.SRS1Splines.Functions25.Linear_Interp(V_NSPC!$N$4:$N$67,V_NSPC!$P$4:$P$67,CI1664)</f>
        <v>#NAME?</v>
      </c>
      <c r="CC1664" s="361" t="e">
        <f ca="1">(CB1664/V_NSPC!$T$5)*100</f>
        <v>#NAME?</v>
      </c>
      <c r="CD1664" s="353" t="e">
        <f ca="1">CB1664-V_NSPC!$T$6</f>
        <v>#NAME?</v>
      </c>
      <c r="CE1664" s="361">
        <f ca="1">IFERROR((CB1664 - V_NSPC!$T$6) / (V_NSPC!$T$5- V_NSPC!$T$6) * 100, 0)</f>
        <v>0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 t="e">
        <f ca="1">_xll.SRS1Splines.Functions25.Linear_Interp(V_NSPC!$X$4:$X$46,V_NSPC!$Z$4:$Z$46,CX1664)</f>
        <v>#NAME?</v>
      </c>
      <c r="CR1664" s="361" t="e">
        <f ca="1">(CQ1664/V_NSPC!$AD$5)*100</f>
        <v>#NAME?</v>
      </c>
      <c r="CS1664" s="353" t="e">
        <f ca="1">CQ1664-V_NSPC!$AD$6</f>
        <v>#NAME?</v>
      </c>
      <c r="CT1664" s="361">
        <f ca="1">IFERROR((CQ1664 - V_NSPC!$AD$6) / (V_NSPC!$AD$5- V_NSPC!$AD$6) * 100, 0)</f>
        <v>0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 t="e">
        <f ca="1">_xll.SRS1Splines.Functions25.Linear_Interp(V_NEM!$R$687:$R$703,V_NEM!$T$687:$T$703,M1665)+_xll.SRS1Splines.Functions25.Linear_Interp(V_NEM!$AB$687:$AB$703,V_NEM!$AD$687:$AD$703,N1665)</f>
        <v>#NAME?</v>
      </c>
      <c r="H1665" s="353" t="e">
        <f ca="1">(G1665/(V_NEM!$T$696+V_NEM!$AD$696))*100</f>
        <v>#NAME?</v>
      </c>
      <c r="I1665" s="353" t="e">
        <f ca="1">G1665-(V_NEM!$T$694+V_NEM!$AD$694)</f>
        <v>#NAME?</v>
      </c>
      <c r="J1665" s="353">
        <f ca="1"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0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 t="e">
        <f ca="1">_xll.SRS1Splines.Functions25.Linear_Interp(V_NK3!$P$8:$P$32,V_NK3!$R$8:$R$32,AC1665)</f>
        <v>#NAME?</v>
      </c>
      <c r="W1665" s="361" t="e">
        <f ca="1">(V1665/V_NK3!$R$28)*100</f>
        <v>#NAME?</v>
      </c>
      <c r="X1665" s="353" t="e">
        <f ca="1">V1665-V_NK3!$R$8</f>
        <v>#NAME?</v>
      </c>
      <c r="Y1665" s="353">
        <f ca="1">IFERROR((V1665 - V_NK3!$V$10) / (V_NK3!$V$9- V_NK3!$V$10) * 100, 0)</f>
        <v>0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47">
        <v>0.75985569999999991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 t="e">
        <f ca="1">_xll.SRS1Splines.Functions25.Linear_Interp(V_NK2!$R$10:$R$21,V_NK2!$T$10:$T$21,AR1665)</f>
        <v>#NAME?</v>
      </c>
      <c r="AL1665" s="361" t="e">
        <f ca="1">(AK1665/V_NK2!$T$18)*100</f>
        <v>#NAME?</v>
      </c>
      <c r="AM1665" s="353" t="e">
        <f ca="1">AK1665-V_NK2!$T$11</f>
        <v>#NAME?</v>
      </c>
      <c r="AN1665" s="353">
        <f ca="1">IFERROR((AK1665 - V_NK2!$X$12) / (V_NK2!$X$11- V_NK2!$X$12) * 100, 0)</f>
        <v>0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 t="e">
        <f ca="1">_xll.SRS1Splines.Functions25.Linear_Interp(V_NNG3A!$H$4:$H$12,V_NNG3A!$I$4:$I$12,BF1665)</f>
        <v>#NAME?</v>
      </c>
      <c r="BA1665" s="361" t="e">
        <f ca="1">(AZ1665/V_NNG3A!$I$8)*100</f>
        <v>#NAME?</v>
      </c>
      <c r="BB1665" s="353" t="e">
        <f ca="1">_xll.SRS1Splines.Functions25.Linear_Interp(V_NNG3A!$H$4:$H$12,V_NNG3A!$J$4:$J$12,BF1665)</f>
        <v>#NAME?</v>
      </c>
      <c r="BC1665" s="353">
        <f ca="1">IFERROR((AZ1665-V_NNG3A!$J$20) / (V_NNG3A!$J$19-V_NNG3A!$J$20) * 100, 0)</f>
        <v>0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 t="e">
        <f ca="1">_xll.SRS1Splines.Functions25.Linear_Interp(V_XNN1!$K$3:$K$8,V_XNN1!$L$3:$L$8,BT1665)</f>
        <v>#NAME?</v>
      </c>
      <c r="BO1665" s="361" t="e">
        <f ca="1">(BN1665/V_XNN1!$L$7)*100</f>
        <v>#NAME?</v>
      </c>
      <c r="BP1665" s="353" t="e">
        <f ca="1">_xll.SRS1Splines.Functions25.Linear_Interp(V_XNN1!$K$3:$K$8,V_XNN1!$M$3:$M$8,BT1665)</f>
        <v>#NAME?</v>
      </c>
      <c r="BQ1665" s="353">
        <f ca="1">IFERROR((BN1665 - V_XNN1!$M$16) / (V_XNN1!$M$15- V_XNN1!$M$16) * 100, 0)</f>
        <v>0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 t="e">
        <f ca="1">_xll.SRS1Splines.Functions25.Linear_Interp(V_NSPC!$N$4:$N$67,V_NSPC!$P$4:$P$67,CI1665)</f>
        <v>#NAME?</v>
      </c>
      <c r="CC1665" s="361" t="e">
        <f ca="1">(CB1665/V_NSPC!$T$5)*100</f>
        <v>#NAME?</v>
      </c>
      <c r="CD1665" s="353" t="e">
        <f ca="1">CB1665-V_NSPC!$T$6</f>
        <v>#NAME?</v>
      </c>
      <c r="CE1665" s="361">
        <f ca="1">IFERROR((CB1665 - V_NSPC!$T$6) / (V_NSPC!$T$5- V_NSPC!$T$6) * 100, 0)</f>
        <v>0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 t="e">
        <f ca="1">_xll.SRS1Splines.Functions25.Linear_Interp(V_NSPC!$X$4:$X$46,V_NSPC!$Z$4:$Z$46,CX1665)</f>
        <v>#NAME?</v>
      </c>
      <c r="CR1665" s="361" t="e">
        <f ca="1">(CQ1665/V_NSPC!$AD$5)*100</f>
        <v>#NAME?</v>
      </c>
      <c r="CS1665" s="353" t="e">
        <f ca="1">CQ1665-V_NSPC!$AD$6</f>
        <v>#NAME?</v>
      </c>
      <c r="CT1665" s="361">
        <f ca="1">IFERROR((CQ1665 - V_NSPC!$AD$6) / (V_NSPC!$AD$5- V_NSPC!$AD$6) * 100, 0)</f>
        <v>0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 t="e">
        <f ca="1">_xll.SRS1Splines.Functions25.Linear_Interp(V_NEM!$R$687:$R$703,V_NEM!$T$687:$T$703,M1666)+_xll.SRS1Splines.Functions25.Linear_Interp(V_NEM!$AB$687:$AB$703,V_NEM!$AD$687:$AD$703,N1666)</f>
        <v>#NAME?</v>
      </c>
      <c r="H1666" s="353" t="e">
        <f ca="1">(G1666/(V_NEM!$T$696+V_NEM!$AD$696))*100</f>
        <v>#NAME?</v>
      </c>
      <c r="I1666" s="353" t="e">
        <f ca="1">G1666-(V_NEM!$T$694+V_NEM!$AD$694)</f>
        <v>#NAME?</v>
      </c>
      <c r="J1666" s="353">
        <f ca="1"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0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 t="e">
        <f ca="1">_xll.SRS1Splines.Functions25.Linear_Interp(V_NK3!$P$8:$P$32,V_NK3!$R$8:$R$32,AC1666)</f>
        <v>#NAME?</v>
      </c>
      <c r="W1666" s="361" t="e">
        <f ca="1">(V1666/V_NK3!$R$28)*100</f>
        <v>#NAME?</v>
      </c>
      <c r="X1666" s="353" t="e">
        <f ca="1">V1666-V_NK3!$R$8</f>
        <v>#NAME?</v>
      </c>
      <c r="Y1666" s="353">
        <f ca="1">IFERROR((V1666 - V_NK3!$V$10) / (V_NK3!$V$9- V_NK3!$V$10) * 100, 0)</f>
        <v>0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47">
        <v>1.1579998000000002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 t="e">
        <f ca="1">_xll.SRS1Splines.Functions25.Linear_Interp(V_NK2!$R$10:$R$21,V_NK2!$T$10:$T$21,AR1666)</f>
        <v>#NAME?</v>
      </c>
      <c r="AL1666" s="361" t="e">
        <f ca="1">(AK1666/V_NK2!$T$18)*100</f>
        <v>#NAME?</v>
      </c>
      <c r="AM1666" s="353" t="e">
        <f ca="1">AK1666-V_NK2!$T$11</f>
        <v>#NAME?</v>
      </c>
      <c r="AN1666" s="353">
        <f ca="1">IFERROR((AK1666 - V_NK2!$X$12) / (V_NK2!$X$11- V_NK2!$X$12) * 100, 0)</f>
        <v>0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 t="e">
        <f ca="1">_xll.SRS1Splines.Functions25.Linear_Interp(V_NNG3A!$H$4:$H$12,V_NNG3A!$I$4:$I$12,BF1666)</f>
        <v>#NAME?</v>
      </c>
      <c r="BA1666" s="361" t="e">
        <f ca="1">(AZ1666/V_NNG3A!$I$8)*100</f>
        <v>#NAME?</v>
      </c>
      <c r="BB1666" s="353" t="e">
        <f ca="1">_xll.SRS1Splines.Functions25.Linear_Interp(V_NNG3A!$H$4:$H$12,V_NNG3A!$J$4:$J$12,BF1666)</f>
        <v>#NAME?</v>
      </c>
      <c r="BC1666" s="353">
        <f ca="1">IFERROR((AZ1666-V_NNG3A!$J$20) / (V_NNG3A!$J$19-V_NNG3A!$J$20) * 100, 0)</f>
        <v>0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 t="e">
        <f ca="1">_xll.SRS1Splines.Functions25.Linear_Interp(V_XNN1!$K$3:$K$8,V_XNN1!$L$3:$L$8,BT1666)</f>
        <v>#NAME?</v>
      </c>
      <c r="BO1666" s="361" t="e">
        <f ca="1">(BN1666/V_XNN1!$L$7)*100</f>
        <v>#NAME?</v>
      </c>
      <c r="BP1666" s="353" t="e">
        <f ca="1">_xll.SRS1Splines.Functions25.Linear_Interp(V_XNN1!$K$3:$K$8,V_XNN1!$M$3:$M$8,BT1666)</f>
        <v>#NAME?</v>
      </c>
      <c r="BQ1666" s="353">
        <f ca="1">IFERROR((BN1666 - V_XNN1!$M$16) / (V_XNN1!$M$15- V_XNN1!$M$16) * 100, 0)</f>
        <v>0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 t="e">
        <f ca="1">_xll.SRS1Splines.Functions25.Linear_Interp(V_NSPC!$N$4:$N$67,V_NSPC!$P$4:$P$67,CI1666)</f>
        <v>#NAME?</v>
      </c>
      <c r="CC1666" s="361" t="e">
        <f ca="1">(CB1666/V_NSPC!$T$5)*100</f>
        <v>#NAME?</v>
      </c>
      <c r="CD1666" s="353" t="e">
        <f ca="1">CB1666-V_NSPC!$T$6</f>
        <v>#NAME?</v>
      </c>
      <c r="CE1666" s="361">
        <f ca="1">IFERROR((CB1666 - V_NSPC!$T$6) / (V_NSPC!$T$5- V_NSPC!$T$6) * 100, 0)</f>
        <v>0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 t="e">
        <f ca="1">_xll.SRS1Splines.Functions25.Linear_Interp(V_NSPC!$X$4:$X$46,V_NSPC!$Z$4:$Z$46,CX1666)</f>
        <v>#NAME?</v>
      </c>
      <c r="CR1666" s="361" t="e">
        <f ca="1">(CQ1666/V_NSPC!$AD$5)*100</f>
        <v>#NAME?</v>
      </c>
      <c r="CS1666" s="353" t="e">
        <f ca="1">CQ1666-V_NSPC!$AD$6</f>
        <v>#NAME?</v>
      </c>
      <c r="CT1666" s="361">
        <f ca="1">IFERROR((CQ1666 - V_NSPC!$AD$6) / (V_NSPC!$AD$5- V_NSPC!$AD$6) * 100, 0)</f>
        <v>0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 t="e">
        <f ca="1">_xll.SRS1Splines.Functions25.Linear_Interp(V_NEM!$R$687:$R$703,V_NEM!$T$687:$T$703,M1667)+_xll.SRS1Splines.Functions25.Linear_Interp(V_NEM!$AB$687:$AB$703,V_NEM!$AD$687:$AD$703,N1667)</f>
        <v>#NAME?</v>
      </c>
      <c r="H1667" s="353" t="e">
        <f ca="1">(G1667/(V_NEM!$T$696+V_NEM!$AD$696))*100</f>
        <v>#NAME?</v>
      </c>
      <c r="I1667" s="353" t="e">
        <f ca="1">G1667-(V_NEM!$T$694+V_NEM!$AD$694)</f>
        <v>#NAME?</v>
      </c>
      <c r="J1667" s="353">
        <f ca="1"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0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 t="e">
        <f ca="1">_xll.SRS1Splines.Functions25.Linear_Interp(V_NK3!$P$8:$P$32,V_NK3!$R$8:$R$32,AC1667)</f>
        <v>#NAME?</v>
      </c>
      <c r="W1667" s="361" t="e">
        <f ca="1">(V1667/V_NK3!$R$28)*100</f>
        <v>#NAME?</v>
      </c>
      <c r="X1667" s="353" t="e">
        <f ca="1">V1667-V_NK3!$R$8</f>
        <v>#NAME?</v>
      </c>
      <c r="Y1667" s="353">
        <f ca="1">IFERROR((V1667 - V_NK3!$V$10) / (V_NK3!$V$9- V_NK3!$V$10) * 100, 0)</f>
        <v>0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47">
        <v>7.4788999999999993E-3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 t="e">
        <f ca="1">_xll.SRS1Splines.Functions25.Linear_Interp(V_NK2!$R$10:$R$21,V_NK2!$T$10:$T$21,AR1667)</f>
        <v>#NAME?</v>
      </c>
      <c r="AL1667" s="361" t="e">
        <f ca="1">(AK1667/V_NK2!$T$18)*100</f>
        <v>#NAME?</v>
      </c>
      <c r="AM1667" s="353" t="e">
        <f ca="1">AK1667-V_NK2!$T$11</f>
        <v>#NAME?</v>
      </c>
      <c r="AN1667" s="353">
        <f ca="1">IFERROR((AK1667 - V_NK2!$X$12) / (V_NK2!$X$11- V_NK2!$X$12) * 100, 0)</f>
        <v>0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 t="e">
        <f ca="1">_xll.SRS1Splines.Functions25.Linear_Interp(V_NNG3A!$H$4:$H$12,V_NNG3A!$I$4:$I$12,BF1667)</f>
        <v>#NAME?</v>
      </c>
      <c r="BA1667" s="361" t="e">
        <f ca="1">(AZ1667/V_NNG3A!$I$8)*100</f>
        <v>#NAME?</v>
      </c>
      <c r="BB1667" s="353" t="e">
        <f ca="1">_xll.SRS1Splines.Functions25.Linear_Interp(V_NNG3A!$H$4:$H$12,V_NNG3A!$J$4:$J$12,BF1667)</f>
        <v>#NAME?</v>
      </c>
      <c r="BC1667" s="353">
        <f ca="1">IFERROR((AZ1667-V_NNG3A!$J$20) / (V_NNG3A!$J$19-V_NNG3A!$J$20) * 100, 0)</f>
        <v>0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 t="e">
        <f ca="1">_xll.SRS1Splines.Functions25.Linear_Interp(V_XNN1!$K$3:$K$8,V_XNN1!$L$3:$L$8,BT1667)</f>
        <v>#NAME?</v>
      </c>
      <c r="BO1667" s="361" t="e">
        <f ca="1">(BN1667/V_XNN1!$L$7)*100</f>
        <v>#NAME?</v>
      </c>
      <c r="BP1667" s="353" t="e">
        <f ca="1">_xll.SRS1Splines.Functions25.Linear_Interp(V_XNN1!$K$3:$K$8,V_XNN1!$M$3:$M$8,BT1667)</f>
        <v>#NAME?</v>
      </c>
      <c r="BQ1667" s="353">
        <f ca="1">IFERROR((BN1667 - V_XNN1!$M$16) / (V_XNN1!$M$15- V_XNN1!$M$16) * 100, 0)</f>
        <v>0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 t="e">
        <f ca="1">_xll.SRS1Splines.Functions25.Linear_Interp(V_NSPC!$N$4:$N$67,V_NSPC!$P$4:$P$67,CI1667)</f>
        <v>#NAME?</v>
      </c>
      <c r="CC1667" s="361" t="e">
        <f ca="1">(CB1667/V_NSPC!$T$5)*100</f>
        <v>#NAME?</v>
      </c>
      <c r="CD1667" s="353" t="e">
        <f ca="1">CB1667-V_NSPC!$T$6</f>
        <v>#NAME?</v>
      </c>
      <c r="CE1667" s="361">
        <f ca="1">IFERROR((CB1667 - V_NSPC!$T$6) / (V_NSPC!$T$5- V_NSPC!$T$6) * 100, 0)</f>
        <v>0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 t="e">
        <f ca="1">_xll.SRS1Splines.Functions25.Linear_Interp(V_NSPC!$X$4:$X$46,V_NSPC!$Z$4:$Z$46,CX1667)</f>
        <v>#NAME?</v>
      </c>
      <c r="CR1667" s="361" t="e">
        <f ca="1">(CQ1667/V_NSPC!$AD$5)*100</f>
        <v>#NAME?</v>
      </c>
      <c r="CS1667" s="353" t="e">
        <f ca="1">CQ1667-V_NSPC!$AD$6</f>
        <v>#NAME?</v>
      </c>
      <c r="CT1667" s="361">
        <f ca="1">IFERROR((CQ1667 - V_NSPC!$AD$6) / (V_NSPC!$AD$5- V_NSPC!$AD$6) * 100, 0)</f>
        <v>0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 t="e">
        <f ca="1">_xll.SRS1Splines.Functions25.Linear_Interp(V_NEM!$R$687:$R$703,V_NEM!$T$687:$T$703,M1668)+_xll.SRS1Splines.Functions25.Linear_Interp(V_NEM!$AB$687:$AB$703,V_NEM!$AD$687:$AD$703,N1668)</f>
        <v>#NAME?</v>
      </c>
      <c r="H1668" s="353" t="e">
        <f ca="1">(G1668/(V_NEM!$T$696+V_NEM!$AD$696))*100</f>
        <v>#NAME?</v>
      </c>
      <c r="I1668" s="353" t="e">
        <f ca="1">G1668-(V_NEM!$T$694+V_NEM!$AD$694)</f>
        <v>#NAME?</v>
      </c>
      <c r="J1668" s="353">
        <f ca="1"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0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 t="e">
        <f ca="1">_xll.SRS1Splines.Functions25.Linear_Interp(V_NK3!$P$8:$P$32,V_NK3!$R$8:$R$32,AC1668)</f>
        <v>#NAME?</v>
      </c>
      <c r="W1668" s="361" t="e">
        <f ca="1">(V1668/V_NK3!$R$28)*100</f>
        <v>#NAME?</v>
      </c>
      <c r="X1668" s="353" t="e">
        <f ca="1">V1668-V_NK3!$R$8</f>
        <v>#NAME?</v>
      </c>
      <c r="Y1668" s="353">
        <f ca="1">IFERROR((V1668 - V_NK3!$V$10) / (V_NK3!$V$9- V_NK3!$V$10) * 100, 0)</f>
        <v>0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47">
        <v>0.2908152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 t="e">
        <f ca="1">_xll.SRS1Splines.Functions25.Linear_Interp(V_NK2!$R$10:$R$21,V_NK2!$T$10:$T$21,AR1668)</f>
        <v>#NAME?</v>
      </c>
      <c r="AL1668" s="361" t="e">
        <f ca="1">(AK1668/V_NK2!$T$18)*100</f>
        <v>#NAME?</v>
      </c>
      <c r="AM1668" s="353" t="e">
        <f ca="1">AK1668-V_NK2!$T$11</f>
        <v>#NAME?</v>
      </c>
      <c r="AN1668" s="353">
        <f ca="1">IFERROR((AK1668 - V_NK2!$X$12) / (V_NK2!$X$11- V_NK2!$X$12) * 100, 0)</f>
        <v>0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 t="e">
        <f ca="1">_xll.SRS1Splines.Functions25.Linear_Interp(V_NNG3A!$H$4:$H$12,V_NNG3A!$I$4:$I$12,BF1668)</f>
        <v>#NAME?</v>
      </c>
      <c r="BA1668" s="361" t="e">
        <f ca="1">(AZ1668/V_NNG3A!$I$8)*100</f>
        <v>#NAME?</v>
      </c>
      <c r="BB1668" s="353" t="e">
        <f ca="1">_xll.SRS1Splines.Functions25.Linear_Interp(V_NNG3A!$H$4:$H$12,V_NNG3A!$J$4:$J$12,BF1668)</f>
        <v>#NAME?</v>
      </c>
      <c r="BC1668" s="353">
        <f ca="1">IFERROR((AZ1668-V_NNG3A!$J$20) / (V_NNG3A!$J$19-V_NNG3A!$J$20) * 100, 0)</f>
        <v>0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 t="e">
        <f ca="1">_xll.SRS1Splines.Functions25.Linear_Interp(V_XNN1!$K$3:$K$8,V_XNN1!$L$3:$L$8,BT1668)</f>
        <v>#NAME?</v>
      </c>
      <c r="BO1668" s="361" t="e">
        <f ca="1">(BN1668/V_XNN1!$L$7)*100</f>
        <v>#NAME?</v>
      </c>
      <c r="BP1668" s="353" t="e">
        <f ca="1">_xll.SRS1Splines.Functions25.Linear_Interp(V_XNN1!$K$3:$K$8,V_XNN1!$M$3:$M$8,BT1668)</f>
        <v>#NAME?</v>
      </c>
      <c r="BQ1668" s="353">
        <f ca="1">IFERROR((BN1668 - V_XNN1!$M$16) / (V_XNN1!$M$15- V_XNN1!$M$16) * 100, 0)</f>
        <v>0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 t="e">
        <f ca="1">_xll.SRS1Splines.Functions25.Linear_Interp(V_NSPC!$N$4:$N$67,V_NSPC!$P$4:$P$67,CI1668)</f>
        <v>#NAME?</v>
      </c>
      <c r="CC1668" s="361" t="e">
        <f ca="1">(CB1668/V_NSPC!$T$5)*100</f>
        <v>#NAME?</v>
      </c>
      <c r="CD1668" s="353" t="e">
        <f ca="1">CB1668-V_NSPC!$T$6</f>
        <v>#NAME?</v>
      </c>
      <c r="CE1668" s="361">
        <f ca="1">IFERROR((CB1668 - V_NSPC!$T$6) / (V_NSPC!$T$5- V_NSPC!$T$6) * 100, 0)</f>
        <v>0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 t="e">
        <f ca="1">_xll.SRS1Splines.Functions25.Linear_Interp(V_NSPC!$X$4:$X$46,V_NSPC!$Z$4:$Z$46,CX1668)</f>
        <v>#NAME?</v>
      </c>
      <c r="CR1668" s="361" t="e">
        <f ca="1">(CQ1668/V_NSPC!$AD$5)*100</f>
        <v>#NAME?</v>
      </c>
      <c r="CS1668" s="353" t="e">
        <f ca="1">CQ1668-V_NSPC!$AD$6</f>
        <v>#NAME?</v>
      </c>
      <c r="CT1668" s="361">
        <f ca="1">IFERROR((CQ1668 - V_NSPC!$AD$6) / (V_NSPC!$AD$5- V_NSPC!$AD$6) * 100, 0)</f>
        <v>0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 t="e">
        <f ca="1">_xll.SRS1Splines.Functions25.Linear_Interp(V_NEM!$R$687:$R$703,V_NEM!$T$687:$T$703,M1669)+_xll.SRS1Splines.Functions25.Linear_Interp(V_NEM!$AB$687:$AB$703,V_NEM!$AD$687:$AD$703,N1669)</f>
        <v>#NAME?</v>
      </c>
      <c r="H1669" s="353" t="e">
        <f ca="1">(G1669/(V_NEM!$T$696+V_NEM!$AD$696))*100</f>
        <v>#NAME?</v>
      </c>
      <c r="I1669" s="353" t="e">
        <f ca="1">G1669-(V_NEM!$T$694+V_NEM!$AD$694)</f>
        <v>#NAME?</v>
      </c>
      <c r="J1669" s="353">
        <f ca="1"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0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 t="e">
        <f ca="1">_xll.SRS1Splines.Functions25.Linear_Interp(V_NK3!$P$8:$P$32,V_NK3!$R$8:$R$32,AC1669)</f>
        <v>#NAME?</v>
      </c>
      <c r="W1669" s="361" t="e">
        <f ca="1">(V1669/V_NK3!$R$28)*100</f>
        <v>#NAME?</v>
      </c>
      <c r="X1669" s="353" t="e">
        <f ca="1">V1669-V_NK3!$R$8</f>
        <v>#NAME?</v>
      </c>
      <c r="Y1669" s="353">
        <f ca="1">IFERROR((V1669 - V_NK3!$V$10) / (V_NK3!$V$9- V_NK3!$V$10) * 100, 0)</f>
        <v>0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47">
        <v>1.1654862999999998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 t="e">
        <f ca="1">_xll.SRS1Splines.Functions25.Linear_Interp(V_NK2!$R$10:$R$21,V_NK2!$T$10:$T$21,AR1669)</f>
        <v>#NAME?</v>
      </c>
      <c r="AL1669" s="361" t="e">
        <f ca="1">(AK1669/V_NK2!$T$18)*100</f>
        <v>#NAME?</v>
      </c>
      <c r="AM1669" s="353" t="e">
        <f ca="1">AK1669-V_NK2!$T$11</f>
        <v>#NAME?</v>
      </c>
      <c r="AN1669" s="353">
        <f ca="1">IFERROR((AK1669 - V_NK2!$X$12) / (V_NK2!$X$11- V_NK2!$X$12) * 100, 0)</f>
        <v>0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 t="e">
        <f ca="1">_xll.SRS1Splines.Functions25.Linear_Interp(V_NNG3A!$H$4:$H$12,V_NNG3A!$I$4:$I$12,BF1669)</f>
        <v>#NAME?</v>
      </c>
      <c r="BA1669" s="361" t="e">
        <f ca="1">(AZ1669/V_NNG3A!$I$8)*100</f>
        <v>#NAME?</v>
      </c>
      <c r="BB1669" s="353" t="e">
        <f ca="1">_xll.SRS1Splines.Functions25.Linear_Interp(V_NNG3A!$H$4:$H$12,V_NNG3A!$J$4:$J$12,BF1669)</f>
        <v>#NAME?</v>
      </c>
      <c r="BC1669" s="353">
        <f ca="1">IFERROR((AZ1669-V_NNG3A!$J$20) / (V_NNG3A!$J$19-V_NNG3A!$J$20) * 100, 0)</f>
        <v>0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 t="e">
        <f ca="1">_xll.SRS1Splines.Functions25.Linear_Interp(V_XNN1!$K$3:$K$8,V_XNN1!$L$3:$L$8,BT1669)</f>
        <v>#NAME?</v>
      </c>
      <c r="BO1669" s="361" t="e">
        <f ca="1">(BN1669/V_XNN1!$L$7)*100</f>
        <v>#NAME?</v>
      </c>
      <c r="BP1669" s="353" t="e">
        <f ca="1">_xll.SRS1Splines.Functions25.Linear_Interp(V_XNN1!$K$3:$K$8,V_XNN1!$M$3:$M$8,BT1669)</f>
        <v>#NAME?</v>
      </c>
      <c r="BQ1669" s="353">
        <f ca="1">IFERROR((BN1669 - V_XNN1!$M$16) / (V_XNN1!$M$15- V_XNN1!$M$16) * 100, 0)</f>
        <v>0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 t="e">
        <f ca="1">_xll.SRS1Splines.Functions25.Linear_Interp(V_NSPC!$N$4:$N$67,V_NSPC!$P$4:$P$67,CI1669)</f>
        <v>#NAME?</v>
      </c>
      <c r="CC1669" s="361" t="e">
        <f ca="1">(CB1669/V_NSPC!$T$5)*100</f>
        <v>#NAME?</v>
      </c>
      <c r="CD1669" s="353" t="e">
        <f ca="1">CB1669-V_NSPC!$T$6</f>
        <v>#NAME?</v>
      </c>
      <c r="CE1669" s="361">
        <f ca="1">IFERROR((CB1669 - V_NSPC!$T$6) / (V_NSPC!$T$5- V_NSPC!$T$6) * 100, 0)</f>
        <v>0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 t="e">
        <f ca="1">_xll.SRS1Splines.Functions25.Linear_Interp(V_NSPC!$X$4:$X$46,V_NSPC!$Z$4:$Z$46,CX1669)</f>
        <v>#NAME?</v>
      </c>
      <c r="CR1669" s="361" t="e">
        <f ca="1">(CQ1669/V_NSPC!$AD$5)*100</f>
        <v>#NAME?</v>
      </c>
      <c r="CS1669" s="353" t="e">
        <f ca="1">CQ1669-V_NSPC!$AD$6</f>
        <v>#NAME?</v>
      </c>
      <c r="CT1669" s="361">
        <f ca="1">IFERROR((CQ1669 - V_NSPC!$AD$6) / (V_NSPC!$AD$5- V_NSPC!$AD$6) * 100, 0)</f>
        <v>0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 t="e">
        <f ca="1">_xll.SRS1Splines.Functions25.Linear_Interp(V_NEM!$R$687:$R$703,V_NEM!$T$687:$T$703,M1670)+_xll.SRS1Splines.Functions25.Linear_Interp(V_NEM!$AB$687:$AB$703,V_NEM!$AD$687:$AD$703,N1670)</f>
        <v>#NAME?</v>
      </c>
      <c r="H1670" s="353" t="e">
        <f ca="1">(G1670/(V_NEM!$T$696+V_NEM!$AD$696))*100</f>
        <v>#NAME?</v>
      </c>
      <c r="I1670" s="353" t="e">
        <f ca="1">G1670-(V_NEM!$T$694+V_NEM!$AD$694)</f>
        <v>#NAME?</v>
      </c>
      <c r="J1670" s="353">
        <f ca="1"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0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 t="e">
        <f ca="1">_xll.SRS1Splines.Functions25.Linear_Interp(V_NK3!$P$8:$P$32,V_NK3!$R$8:$R$32,AC1670)</f>
        <v>#NAME?</v>
      </c>
      <c r="W1670" s="361" t="e">
        <f ca="1">(V1670/V_NK3!$R$28)*100</f>
        <v>#NAME?</v>
      </c>
      <c r="X1670" s="353" t="e">
        <f ca="1">V1670-V_NK3!$R$8</f>
        <v>#NAME?</v>
      </c>
      <c r="Y1670" s="353">
        <f ca="1">IFERROR((V1670 - V_NK3!$V$10) / (V_NK3!$V$9- V_NK3!$V$10) * 100, 0)</f>
        <v>0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47"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 t="e">
        <f ca="1">_xll.SRS1Splines.Functions25.Linear_Interp(V_NK2!$R$10:$R$21,V_NK2!$T$10:$T$21,AR1670)</f>
        <v>#NAME?</v>
      </c>
      <c r="AL1670" s="361" t="e">
        <f ca="1">(AK1670/V_NK2!$T$18)*100</f>
        <v>#NAME?</v>
      </c>
      <c r="AM1670" s="353" t="e">
        <f ca="1">AK1670-V_NK2!$T$11</f>
        <v>#NAME?</v>
      </c>
      <c r="AN1670" s="353">
        <f ca="1">IFERROR((AK1670 - V_NK2!$X$12) / (V_NK2!$X$11- V_NK2!$X$12) * 100, 0)</f>
        <v>0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 t="e">
        <f ca="1">_xll.SRS1Splines.Functions25.Linear_Interp(V_NNG3A!$H$4:$H$12,V_NNG3A!$I$4:$I$12,BF1670)</f>
        <v>#NAME?</v>
      </c>
      <c r="BA1670" s="361" t="e">
        <f ca="1">(AZ1670/V_NNG3A!$I$8)*100</f>
        <v>#NAME?</v>
      </c>
      <c r="BB1670" s="353" t="e">
        <f ca="1">_xll.SRS1Splines.Functions25.Linear_Interp(V_NNG3A!$H$4:$H$12,V_NNG3A!$J$4:$J$12,BF1670)</f>
        <v>#NAME?</v>
      </c>
      <c r="BC1670" s="353">
        <f ca="1">IFERROR((AZ1670-V_NNG3A!$J$20) / (V_NNG3A!$J$19-V_NNG3A!$J$20) * 100, 0)</f>
        <v>0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 t="e">
        <f ca="1">_xll.SRS1Splines.Functions25.Linear_Interp(V_XNN1!$K$3:$K$8,V_XNN1!$L$3:$L$8,BT1670)</f>
        <v>#NAME?</v>
      </c>
      <c r="BO1670" s="361" t="e">
        <f ca="1">(BN1670/V_XNN1!$L$7)*100</f>
        <v>#NAME?</v>
      </c>
      <c r="BP1670" s="353" t="e">
        <f ca="1">_xll.SRS1Splines.Functions25.Linear_Interp(V_XNN1!$K$3:$K$8,V_XNN1!$M$3:$M$8,BT1670)</f>
        <v>#NAME?</v>
      </c>
      <c r="BQ1670" s="353">
        <f ca="1">IFERROR((BN1670 - V_XNN1!$M$16) / (V_XNN1!$M$15- V_XNN1!$M$16) * 100, 0)</f>
        <v>0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 t="e">
        <f ca="1">_xll.SRS1Splines.Functions25.Linear_Interp(V_NSPC!$N$4:$N$67,V_NSPC!$P$4:$P$67,CI1670)</f>
        <v>#NAME?</v>
      </c>
      <c r="CC1670" s="361" t="e">
        <f ca="1">(CB1670/V_NSPC!$T$5)*100</f>
        <v>#NAME?</v>
      </c>
      <c r="CD1670" s="353" t="e">
        <f ca="1">CB1670-V_NSPC!$T$6</f>
        <v>#NAME?</v>
      </c>
      <c r="CE1670" s="361">
        <f ca="1">IFERROR((CB1670 - V_NSPC!$T$6) / (V_NSPC!$T$5- V_NSPC!$T$6) * 100, 0)</f>
        <v>0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 t="e">
        <f ca="1">_xll.SRS1Splines.Functions25.Linear_Interp(V_NSPC!$X$4:$X$46,V_NSPC!$Z$4:$Z$46,CX1670)</f>
        <v>#NAME?</v>
      </c>
      <c r="CR1670" s="361" t="e">
        <f ca="1">(CQ1670/V_NSPC!$AD$5)*100</f>
        <v>#NAME?</v>
      </c>
      <c r="CS1670" s="353" t="e">
        <f ca="1">CQ1670-V_NSPC!$AD$6</f>
        <v>#NAME?</v>
      </c>
      <c r="CT1670" s="361">
        <f ca="1">IFERROR((CQ1670 - V_NSPC!$AD$6) / (V_NSPC!$AD$5- V_NSPC!$AD$6) * 100, 0)</f>
        <v>0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 t="e">
        <f ca="1">_xll.SRS1Splines.Functions25.Linear_Interp(V_NEM!$R$687:$R$703,V_NEM!$T$687:$T$703,M1671)+_xll.SRS1Splines.Functions25.Linear_Interp(V_NEM!$AB$687:$AB$703,V_NEM!$AD$687:$AD$703,N1671)</f>
        <v>#NAME?</v>
      </c>
      <c r="H1671" s="353" t="e">
        <f ca="1">(G1671/(V_NEM!$T$696+V_NEM!$AD$696))*100</f>
        <v>#NAME?</v>
      </c>
      <c r="I1671" s="353" t="e">
        <f ca="1">G1671-(V_NEM!$T$694+V_NEM!$AD$694)</f>
        <v>#NAME?</v>
      </c>
      <c r="J1671" s="353">
        <f ca="1"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0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3.8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 t="e">
        <f ca="1">_xll.SRS1Splines.Functions25.Linear_Interp(V_NK3!$P$8:$P$32,V_NK3!$R$8:$R$32,AC1671)</f>
        <v>#NAME?</v>
      </c>
      <c r="W1671" s="361" t="e">
        <f ca="1">(V1671/V_NK3!$R$28)*100</f>
        <v>#NAME?</v>
      </c>
      <c r="X1671" s="353" t="e">
        <f ca="1">V1671-V_NK3!$R$8</f>
        <v>#NAME?</v>
      </c>
      <c r="Y1671" s="353">
        <f ca="1">IFERROR((V1671 - V_NK3!$V$10) / (V_NK3!$V$9- V_NK3!$V$10) * 100, 0)</f>
        <v>0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47">
        <v>0.17818529999999999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 t="e">
        <f ca="1">_xll.SRS1Splines.Functions25.Linear_Interp(V_NK2!$R$10:$R$21,V_NK2!$T$10:$T$21,AR1671)</f>
        <v>#NAME?</v>
      </c>
      <c r="AL1671" s="361" t="e">
        <f ca="1">(AK1671/V_NK2!$T$18)*100</f>
        <v>#NAME?</v>
      </c>
      <c r="AM1671" s="353" t="e">
        <f ca="1">AK1671-V_NK2!$T$11</f>
        <v>#NAME?</v>
      </c>
      <c r="AN1671" s="353">
        <f ca="1">IFERROR((AK1671 - V_NK2!$X$12) / (V_NK2!$X$11- V_NK2!$X$12) * 100, 0)</f>
        <v>0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 t="e">
        <f ca="1">_xll.SRS1Splines.Functions25.Linear_Interp(V_NNG3A!$H$4:$H$12,V_NNG3A!$I$4:$I$12,BF1671)</f>
        <v>#NAME?</v>
      </c>
      <c r="BA1671" s="361" t="e">
        <f ca="1">(AZ1671/V_NNG3A!$I$8)*100</f>
        <v>#NAME?</v>
      </c>
      <c r="BB1671" s="353" t="e">
        <f ca="1">_xll.SRS1Splines.Functions25.Linear_Interp(V_NNG3A!$H$4:$H$12,V_NNG3A!$J$4:$J$12,BF1671)</f>
        <v>#NAME?</v>
      </c>
      <c r="BC1671" s="353">
        <f ca="1">IFERROR((AZ1671-V_NNG3A!$J$20) / (V_NNG3A!$J$19-V_NNG3A!$J$20) * 100, 0)</f>
        <v>0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 t="e">
        <f ca="1">_xll.SRS1Splines.Functions25.Linear_Interp(V_XNN1!$K$3:$K$8,V_XNN1!$L$3:$L$8,BT1671)</f>
        <v>#NAME?</v>
      </c>
      <c r="BO1671" s="361" t="e">
        <f ca="1">(BN1671/V_XNN1!$L$7)*100</f>
        <v>#NAME?</v>
      </c>
      <c r="BP1671" s="353" t="e">
        <f ca="1">_xll.SRS1Splines.Functions25.Linear_Interp(V_XNN1!$K$3:$K$8,V_XNN1!$M$3:$M$8,BT1671)</f>
        <v>#NAME?</v>
      </c>
      <c r="BQ1671" s="353">
        <f ca="1">IFERROR((BN1671 - V_XNN1!$M$16) / (V_XNN1!$M$15- V_XNN1!$M$16) * 100, 0)</f>
        <v>0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 t="e">
        <f ca="1">_xll.SRS1Splines.Functions25.Linear_Interp(V_NSPC!$N$4:$N$67,V_NSPC!$P$4:$P$67,CI1671)</f>
        <v>#NAME?</v>
      </c>
      <c r="CC1671" s="361" t="e">
        <f ca="1">(CB1671/V_NSPC!$T$5)*100</f>
        <v>#NAME?</v>
      </c>
      <c r="CD1671" s="353" t="e">
        <f ca="1">CB1671-V_NSPC!$T$6</f>
        <v>#NAME?</v>
      </c>
      <c r="CE1671" s="361">
        <f ca="1">IFERROR((CB1671 - V_NSPC!$T$6) / (V_NSPC!$T$5- V_NSPC!$T$6) * 100, 0)</f>
        <v>0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 t="e">
        <f ca="1">_xll.SRS1Splines.Functions25.Linear_Interp(V_NSPC!$X$4:$X$46,V_NSPC!$Z$4:$Z$46,CX1671)</f>
        <v>#NAME?</v>
      </c>
      <c r="CR1671" s="361" t="e">
        <f ca="1">(CQ1671/V_NSPC!$AD$5)*100</f>
        <v>#NAME?</v>
      </c>
      <c r="CS1671" s="353" t="e">
        <f ca="1">CQ1671-V_NSPC!$AD$6</f>
        <v>#NAME?</v>
      </c>
      <c r="CT1671" s="361">
        <f ca="1">IFERROR((CQ1671 - V_NSPC!$AD$6) / (V_NSPC!$AD$5- V_NSPC!$AD$6) * 100, 0)</f>
        <v>0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 ht="15">
      <c r="A1672" s="352">
        <v>46231</v>
      </c>
      <c r="B1672" s="430">
        <v>38.799999999999997</v>
      </c>
      <c r="C1672" s="420">
        <v>3.5206451612903225</v>
      </c>
      <c r="D1672" s="421">
        <v>1.4679360000000001</v>
      </c>
      <c r="E1672" s="421">
        <v>1.4351039999999999</v>
      </c>
      <c r="F1672" s="421">
        <v>0</v>
      </c>
      <c r="G1672" s="361" t="e">
        <f ca="1">_xll.SRS1Splines.Functions25.Linear_Interp(V_NEM!$R$687:$R$703,V_NEM!$T$687:$T$703,M1672)+_xll.SRS1Splines.Functions25.Linear_Interp(V_NEM!$AB$687:$AB$703,V_NEM!$AD$687:$AD$703,N1672)</f>
        <v>#NAME?</v>
      </c>
      <c r="H1672" s="353" t="e">
        <f ca="1">(G1672/(V_NEM!$T$696+V_NEM!$AD$696))*100</f>
        <v>#NAME?</v>
      </c>
      <c r="I1672" s="353" t="e">
        <f ca="1">G1672-(V_NEM!$T$694+V_NEM!$AD$694)</f>
        <v>#NAME?</v>
      </c>
      <c r="J1672" s="353">
        <f ca="1"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0</v>
      </c>
      <c r="K1672" s="353">
        <v>784.3</v>
      </c>
      <c r="L1672" s="353">
        <v>781.8</v>
      </c>
      <c r="M1672" s="422">
        <v>783.56</v>
      </c>
      <c r="N1672" s="422">
        <v>784</v>
      </c>
      <c r="O1672" s="361">
        <v>2.7401027096774193</v>
      </c>
      <c r="P1672" s="423">
        <v>1.44624</v>
      </c>
      <c r="Q1672" s="424">
        <v>48.4</v>
      </c>
      <c r="R1672" s="361">
        <v>4.0177419354838708</v>
      </c>
      <c r="S1672" s="425">
        <v>4.9016714620879345</v>
      </c>
      <c r="T1672" s="425">
        <v>5.312547819999998</v>
      </c>
      <c r="U1672" s="425">
        <v>0</v>
      </c>
      <c r="V1672" s="361" t="e">
        <f ca="1">_xll.SRS1Splines.Functions25.Linear_Interp(V_NK3!$P$8:$P$32,V_NK3!$R$8:$R$32,AC1672)</f>
        <v>#NAME?</v>
      </c>
      <c r="W1672" s="361" t="e">
        <f ca="1">(V1672/V_NK3!$R$28)*100</f>
        <v>#NAME?</v>
      </c>
      <c r="X1672" s="353" t="e">
        <f ca="1">V1672-V_NK3!$R$8</f>
        <v>#NAME?</v>
      </c>
      <c r="Y1672" s="353">
        <f ca="1">IFERROR((V1672 - V_NK3!$V$10) / (V_NK3!$V$9- V_NK3!$V$10) * 100, 0)</f>
        <v>0</v>
      </c>
      <c r="Z1672" s="353">
        <v>541.79999999999995</v>
      </c>
      <c r="AA1672" s="353">
        <v>521</v>
      </c>
      <c r="AB1672" s="361">
        <v>529.24636721755314</v>
      </c>
      <c r="AC1672" s="422">
        <v>528.82000000000005</v>
      </c>
      <c r="AD1672" s="353">
        <v>0.70967741935483875</v>
      </c>
      <c r="AE1672" s="447">
        <v>1.1549016999999999</v>
      </c>
      <c r="AF1672" s="427">
        <v>6.74</v>
      </c>
      <c r="AG1672" s="361">
        <v>1.814516129032258</v>
      </c>
      <c r="AH1672" s="425">
        <v>8.0019828685701864</v>
      </c>
      <c r="AI1672" s="425">
        <v>6.6914114399999161</v>
      </c>
      <c r="AJ1672" s="425"/>
      <c r="AK1672" s="361" t="e">
        <f ca="1">_xll.SRS1Splines.Functions25.Linear_Interp(V_NK2!$R$10:$R$21,V_NK2!$T$10:$T$21,AR1672)</f>
        <v>#NAME?</v>
      </c>
      <c r="AL1672" s="361" t="e">
        <f ca="1">(AK1672/V_NK2!$T$18)*100</f>
        <v>#NAME?</v>
      </c>
      <c r="AM1672" s="353" t="e">
        <f ca="1">AK1672-V_NK2!$T$11</f>
        <v>#NAME?</v>
      </c>
      <c r="AN1672" s="353">
        <f ca="1">IFERROR((AK1672 - V_NK2!$X$12) / (V_NK2!$X$11- V_NK2!$X$12) * 100, 0)</f>
        <v>0</v>
      </c>
      <c r="AO1672" s="353">
        <v>427</v>
      </c>
      <c r="AP1672" s="353">
        <v>420</v>
      </c>
      <c r="AQ1672" s="353"/>
      <c r="AR1672" s="422">
        <v>425.58</v>
      </c>
      <c r="AS1672" s="361">
        <v>1.1290322580645162</v>
      </c>
      <c r="AT1672" s="426">
        <f>1593.193199998/1000</f>
        <v>1.593193199998</v>
      </c>
      <c r="AU1672" s="424">
        <v>21.5</v>
      </c>
      <c r="AV1672" s="361">
        <v>0.93311999999999995</v>
      </c>
      <c r="AW1672" s="425">
        <v>1.25501838068183</v>
      </c>
      <c r="AX1672" s="425">
        <v>1.0080183806818181</v>
      </c>
      <c r="AY1672" s="425"/>
      <c r="AZ1672" s="361" t="e">
        <f ca="1">_xll.SRS1Splines.Functions25.Linear_Interp(V_NNG3A!$H$4:$H$12,V_NNG3A!$I$4:$I$12,BF1672)</f>
        <v>#NAME?</v>
      </c>
      <c r="BA1672" s="361" t="e">
        <f ca="1">(AZ1672/V_NNG3A!$I$8)*100</f>
        <v>#NAME?</v>
      </c>
      <c r="BB1672" s="353" t="e">
        <f ca="1">_xll.SRS1Splines.Functions25.Linear_Interp(V_NNG3A!$H$4:$H$12,V_NNG3A!$J$4:$J$12,BF1672)</f>
        <v>#NAME?</v>
      </c>
      <c r="BC1672" s="353">
        <f ca="1">IFERROR((AZ1672-V_NNG3A!$J$20) / (V_NNG3A!$J$19-V_NNG3A!$J$20) * 100, 0)</f>
        <v>0</v>
      </c>
      <c r="BD1672" s="353">
        <v>1050</v>
      </c>
      <c r="BE1672" s="353">
        <v>1047</v>
      </c>
      <c r="BF1672" s="428">
        <v>1049.48</v>
      </c>
      <c r="BG1672" s="361">
        <v>0.33225806451612905</v>
      </c>
      <c r="BH1672" s="426">
        <v>0.33604999999998836</v>
      </c>
      <c r="BI1672" s="424">
        <v>6.41</v>
      </c>
      <c r="BJ1672" s="361">
        <v>4.8470399999999998</v>
      </c>
      <c r="BK1672" s="425">
        <v>4.9127039999999997</v>
      </c>
      <c r="BL1672" s="425">
        <v>2.1124800000000001</v>
      </c>
      <c r="BM1672" s="425">
        <f t="shared" si="28"/>
        <v>2.8002239999999996</v>
      </c>
      <c r="BN1672" s="361" t="e">
        <f ca="1">_xll.SRS1Splines.Functions25.Linear_Interp(V_XNN1!$K$3:$K$8,V_XNN1!$L$3:$L$8,BT1672)</f>
        <v>#NAME?</v>
      </c>
      <c r="BO1672" s="361" t="e">
        <f ca="1">(BN1672/V_XNN1!$L$7)*100</f>
        <v>#NAME?</v>
      </c>
      <c r="BP1672" s="353" t="e">
        <f ca="1">_xll.SRS1Splines.Functions25.Linear_Interp(V_XNN1!$K$3:$K$8,V_XNN1!$M$3:$M$8,BT1672)</f>
        <v>#NAME?</v>
      </c>
      <c r="BQ1672" s="353">
        <f ca="1">IFERROR((BN1672 - V_XNN1!$M$16) / (V_XNN1!$M$15- V_XNN1!$M$16) * 100, 0)</f>
        <v>0</v>
      </c>
      <c r="BR1672" s="353">
        <v>252</v>
      </c>
      <c r="BS1672" s="353">
        <v>249</v>
      </c>
      <c r="BT1672" s="428">
        <v>252.85</v>
      </c>
      <c r="BU1672" s="361">
        <v>0.33805200000000002</v>
      </c>
      <c r="BV1672" s="426">
        <v>0.34013700000000002</v>
      </c>
      <c r="BW1672" s="424">
        <v>6.8</v>
      </c>
      <c r="BX1672" s="361">
        <v>3.2881248000000007</v>
      </c>
      <c r="BY1672" s="425">
        <v>2.2949568000000005</v>
      </c>
      <c r="BZ1672" s="425"/>
      <c r="CA1672" s="425"/>
      <c r="CB1672" s="361" t="e">
        <f ca="1">_xll.SRS1Splines.Functions25.Linear_Interp(V_NSPC!$N$4:$N$67,V_NSPC!$P$4:$P$67,CI1672)</f>
        <v>#NAME?</v>
      </c>
      <c r="CC1672" s="361" t="e">
        <f ca="1">(CB1672/V_NSPC!$T$5)*100</f>
        <v>#NAME?</v>
      </c>
      <c r="CD1672" s="353" t="e">
        <f ca="1">CB1672-V_NSPC!$T$6</f>
        <v>#NAME?</v>
      </c>
      <c r="CE1672" s="361">
        <f ca="1">IFERROR((CB1672 - V_NSPC!$T$6) / (V_NSPC!$T$5- V_NSPC!$T$6) * 100, 0)</f>
        <v>0</v>
      </c>
      <c r="CF1672" s="361">
        <v>995</v>
      </c>
      <c r="CG1672" s="361">
        <v>955</v>
      </c>
      <c r="CH1672" s="361"/>
      <c r="CI1672" s="429">
        <v>985.61</v>
      </c>
      <c r="CJ1672" s="361"/>
      <c r="CK1672" s="426">
        <v>0</v>
      </c>
      <c r="CL1672" s="424"/>
      <c r="CM1672" s="361">
        <v>3.2881248000000007</v>
      </c>
      <c r="CN1672" s="425">
        <v>1.0853568</v>
      </c>
      <c r="CO1672" s="425">
        <v>1.3659840000000001</v>
      </c>
      <c r="CP1672" s="425">
        <v>0</v>
      </c>
      <c r="CQ1672" s="361" t="e">
        <f ca="1">_xll.SRS1Splines.Functions25.Linear_Interp(V_NSPC!$X$4:$X$46,V_NSPC!$Z$4:$Z$46,CX1672)</f>
        <v>#NAME?</v>
      </c>
      <c r="CR1672" s="361" t="e">
        <f ca="1">(CQ1672/V_NSPC!$AD$5)*100</f>
        <v>#NAME?</v>
      </c>
      <c r="CS1672" s="353" t="e">
        <f ca="1">CQ1672-V_NSPC!$AD$6</f>
        <v>#NAME?</v>
      </c>
      <c r="CT1672" s="361">
        <f ca="1">IFERROR((CQ1672 - V_NSPC!$AD$6) / (V_NSPC!$AD$5- V_NSPC!$AD$6) * 100, 0)</f>
        <v>0</v>
      </c>
      <c r="CU1672" s="361">
        <v>909</v>
      </c>
      <c r="CV1672" s="361">
        <v>905</v>
      </c>
      <c r="CW1672" s="361"/>
      <c r="CX1672" s="429">
        <v>905.7</v>
      </c>
      <c r="CY1672" s="361">
        <v>3.7143870967741934</v>
      </c>
      <c r="CZ1672" s="426">
        <v>2.159732</v>
      </c>
    </row>
    <row r="1673" spans="1:104" ht="15">
      <c r="A1673" s="352">
        <v>46232</v>
      </c>
      <c r="B1673" s="430">
        <v>32.6</v>
      </c>
      <c r="C1673" s="420">
        <v>3.5206451612903225</v>
      </c>
      <c r="D1673" s="421">
        <v>1.92</v>
      </c>
      <c r="E1673" s="421">
        <v>2.16</v>
      </c>
      <c r="F1673" s="421">
        <v>0.01</v>
      </c>
      <c r="G1673" s="361" t="e">
        <f ca="1">_xll.SRS1Splines.Functions25.Linear_Interp(V_NEM!$R$687:$R$703,V_NEM!$T$687:$T$703,M1673)+_xll.SRS1Splines.Functions25.Linear_Interp(V_NEM!$AB$687:$AB$703,V_NEM!$AD$687:$AD$703,N1673)</f>
        <v>#NAME?</v>
      </c>
      <c r="H1673" s="353" t="e">
        <f ca="1">(G1673/(V_NEM!$T$696+V_NEM!$AD$696))*100</f>
        <v>#NAME?</v>
      </c>
      <c r="I1673" s="353" t="e">
        <f ca="1">G1673-(V_NEM!$T$694+V_NEM!$AD$694)</f>
        <v>#NAME?</v>
      </c>
      <c r="J1673" s="353">
        <f ca="1"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0</v>
      </c>
      <c r="K1673" s="353">
        <v>784.3</v>
      </c>
      <c r="L1673" s="353">
        <v>781.8</v>
      </c>
      <c r="M1673" s="422">
        <v>784.19</v>
      </c>
      <c r="N1673" s="422">
        <v>782.97</v>
      </c>
      <c r="O1673" s="361">
        <v>2.7401027096774193</v>
      </c>
      <c r="P1673" s="423">
        <v>2.1</v>
      </c>
      <c r="Q1673" s="424">
        <v>2.2000000000000002</v>
      </c>
      <c r="R1673" s="361">
        <v>4.0177419354838708</v>
      </c>
      <c r="S1673" s="425">
        <v>1.55</v>
      </c>
      <c r="T1673" s="425">
        <v>5</v>
      </c>
      <c r="U1673" s="425">
        <v>0</v>
      </c>
      <c r="V1673" s="361" t="e">
        <f ca="1">_xll.SRS1Splines.Functions25.Linear_Interp(V_NK3!$P$8:$P$32,V_NK3!$R$8:$R$32,AC1673)</f>
        <v>#NAME?</v>
      </c>
      <c r="W1673" s="361" t="e">
        <f ca="1">(V1673/V_NK3!$R$28)*100</f>
        <v>#NAME?</v>
      </c>
      <c r="X1673" s="353" t="e">
        <f ca="1">V1673-V_NK3!$R$8</f>
        <v>#NAME?</v>
      </c>
      <c r="Y1673" s="353">
        <f ca="1">IFERROR((V1673 - V_NK3!$V$10) / (V_NK3!$V$9- V_NK3!$V$10) * 100, 0)</f>
        <v>0</v>
      </c>
      <c r="Z1673" s="353">
        <v>541.79999999999995</v>
      </c>
      <c r="AA1673" s="353">
        <v>521</v>
      </c>
      <c r="AB1673" s="361">
        <v>529.199422386577</v>
      </c>
      <c r="AC1673" s="422">
        <v>528.65</v>
      </c>
      <c r="AD1673" s="353">
        <v>0.70967741935483875</v>
      </c>
      <c r="AE1673" s="447">
        <v>1.0952653999999999</v>
      </c>
      <c r="AF1673" s="424">
        <v>10.8</v>
      </c>
      <c r="AG1673" s="361">
        <v>1.814516129032258</v>
      </c>
      <c r="AH1673" s="425">
        <v>6.65</v>
      </c>
      <c r="AI1673" s="425">
        <v>6.3</v>
      </c>
      <c r="AJ1673" s="425"/>
      <c r="AK1673" s="361" t="e">
        <f ca="1">_xll.SRS1Splines.Functions25.Linear_Interp(V_NK2!$R$10:$R$21,V_NK2!$T$10:$T$21,AR1673)</f>
        <v>#NAME?</v>
      </c>
      <c r="AL1673" s="361" t="e">
        <f ca="1">(AK1673/V_NK2!$T$18)*100</f>
        <v>#NAME?</v>
      </c>
      <c r="AM1673" s="353" t="e">
        <f ca="1">AK1673-V_NK2!$T$11</f>
        <v>#NAME?</v>
      </c>
      <c r="AN1673" s="353">
        <f ca="1">IFERROR((AK1673 - V_NK2!$X$12) / (V_NK2!$X$11- V_NK2!$X$12) * 100, 0)</f>
        <v>0</v>
      </c>
      <c r="AO1673" s="353">
        <v>427</v>
      </c>
      <c r="AP1673" s="353">
        <v>420</v>
      </c>
      <c r="AQ1673" s="353"/>
      <c r="AR1673" s="422">
        <v>425.66</v>
      </c>
      <c r="AS1673" s="361">
        <v>1.1290322580645162</v>
      </c>
      <c r="AT1673" s="447">
        <v>1.4990033999999868</v>
      </c>
      <c r="AU1673" s="424">
        <v>18.8</v>
      </c>
      <c r="AV1673" s="361">
        <v>0.93311999999999995</v>
      </c>
      <c r="AW1673" s="425">
        <v>1.19</v>
      </c>
      <c r="AX1673" s="425">
        <v>11.34</v>
      </c>
      <c r="AY1673" s="425"/>
      <c r="AZ1673" s="361" t="e">
        <f ca="1">_xll.SRS1Splines.Functions25.Linear_Interp(V_NNG3A!$H$4:$H$12,V_NNG3A!$I$4:$I$12,BF1673)</f>
        <v>#NAME?</v>
      </c>
      <c r="BA1673" s="361" t="e">
        <f ca="1">(AZ1673/V_NNG3A!$I$8)*100</f>
        <v>#NAME?</v>
      </c>
      <c r="BB1673" s="353" t="e">
        <f ca="1">_xll.SRS1Splines.Functions25.Linear_Interp(V_NNG3A!$H$4:$H$12,V_NNG3A!$J$4:$J$12,BF1673)</f>
        <v>#NAME?</v>
      </c>
      <c r="BC1673" s="353">
        <f ca="1">IFERROR((AZ1673-V_NNG3A!$J$20) / (V_NNG3A!$J$19-V_NNG3A!$J$20) * 100, 0)</f>
        <v>0</v>
      </c>
      <c r="BD1673" s="353">
        <v>1050</v>
      </c>
      <c r="BE1673" s="353">
        <v>1047</v>
      </c>
      <c r="BF1673" s="428">
        <v>1048.8900000000001</v>
      </c>
      <c r="BG1673" s="361">
        <v>0.33225806451612905</v>
      </c>
      <c r="BH1673" s="426">
        <v>0.45</v>
      </c>
      <c r="BI1673" s="424">
        <v>13.88</v>
      </c>
      <c r="BJ1673" s="361">
        <v>4.8470399999999998</v>
      </c>
      <c r="BK1673" s="425">
        <v>5.53</v>
      </c>
      <c r="BL1673" s="425">
        <v>2.11</v>
      </c>
      <c r="BM1673" s="425">
        <f t="shared" si="28"/>
        <v>3.4200000000000004</v>
      </c>
      <c r="BN1673" s="361" t="e">
        <f ca="1">_xll.SRS1Splines.Functions25.Linear_Interp(V_XNN1!$K$3:$K$8,V_XNN1!$L$3:$L$8,BT1673)</f>
        <v>#NAME?</v>
      </c>
      <c r="BO1673" s="361" t="e">
        <f ca="1">(BN1673/V_XNN1!$L$7)*100</f>
        <v>#NAME?</v>
      </c>
      <c r="BP1673" s="353" t="e">
        <f ca="1">_xll.SRS1Splines.Functions25.Linear_Interp(V_XNN1!$K$3:$K$8,V_XNN1!$M$3:$M$8,BT1673)</f>
        <v>#NAME?</v>
      </c>
      <c r="BQ1673" s="353">
        <f ca="1">IFERROR((BN1673 - V_XNN1!$M$16) / (V_XNN1!$M$15- V_XNN1!$M$16) * 100, 0)</f>
        <v>0</v>
      </c>
      <c r="BR1673" s="353">
        <v>252</v>
      </c>
      <c r="BS1673" s="353">
        <v>249</v>
      </c>
      <c r="BT1673" s="428">
        <v>252.9</v>
      </c>
      <c r="BU1673" s="361">
        <v>0.33805200000000002</v>
      </c>
      <c r="BV1673" s="426">
        <v>0.34013700000000002</v>
      </c>
      <c r="BW1673" s="424">
        <v>23.8</v>
      </c>
      <c r="BX1673" s="361">
        <v>3.2881248000000007</v>
      </c>
      <c r="BY1673" s="425">
        <v>2.1591360000000002</v>
      </c>
      <c r="BZ1673" s="425"/>
      <c r="CA1673" s="425"/>
      <c r="CB1673" s="361" t="e">
        <f ca="1">_xll.SRS1Splines.Functions25.Linear_Interp(V_NSPC!$N$4:$N$67,V_NSPC!$P$4:$P$67,CI1673)</f>
        <v>#NAME?</v>
      </c>
      <c r="CC1673" s="361" t="e">
        <f ca="1">(CB1673/V_NSPC!$T$5)*100</f>
        <v>#NAME?</v>
      </c>
      <c r="CD1673" s="353" t="e">
        <f ca="1">CB1673-V_NSPC!$T$6</f>
        <v>#NAME?</v>
      </c>
      <c r="CE1673" s="361">
        <f ca="1">IFERROR((CB1673 - V_NSPC!$T$6) / (V_NSPC!$T$5- V_NSPC!$T$6) * 100, 0)</f>
        <v>0</v>
      </c>
      <c r="CF1673" s="361">
        <v>995</v>
      </c>
      <c r="CG1673" s="361">
        <v>955</v>
      </c>
      <c r="CH1673" s="361"/>
      <c r="CI1673" s="429">
        <v>986.34</v>
      </c>
      <c r="CJ1673" s="361"/>
      <c r="CK1673" s="426">
        <v>0</v>
      </c>
      <c r="CL1673" s="424"/>
      <c r="CM1673" s="361">
        <v>3.2881248000000007</v>
      </c>
      <c r="CN1673" s="425">
        <v>0.9960192000000001</v>
      </c>
      <c r="CO1673" s="425">
        <v>1.4325119999999998</v>
      </c>
      <c r="CP1673" s="425"/>
      <c r="CQ1673" s="361" t="e">
        <f ca="1">_xll.SRS1Splines.Functions25.Linear_Interp(V_NSPC!$X$4:$X$46,V_NSPC!$Z$4:$Z$46,CX1673)</f>
        <v>#NAME?</v>
      </c>
      <c r="CR1673" s="361" t="e">
        <f ca="1">(CQ1673/V_NSPC!$AD$5)*100</f>
        <v>#NAME?</v>
      </c>
      <c r="CS1673" s="353" t="e">
        <f ca="1">CQ1673-V_NSPC!$AD$6</f>
        <v>#NAME?</v>
      </c>
      <c r="CT1673" s="361">
        <f ca="1">IFERROR((CQ1673 - V_NSPC!$AD$6) / (V_NSPC!$AD$5- V_NSPC!$AD$6) * 100, 0)</f>
        <v>0</v>
      </c>
      <c r="CU1673" s="361">
        <v>909</v>
      </c>
      <c r="CV1673" s="361">
        <v>905</v>
      </c>
      <c r="CW1673" s="361"/>
      <c r="CX1673" s="429">
        <v>905.35</v>
      </c>
      <c r="CY1673" s="361">
        <v>3.7143870967741934</v>
      </c>
      <c r="CZ1673" s="426">
        <v>2.3117610000000002</v>
      </c>
    </row>
    <row r="1674" spans="1:104" ht="15">
      <c r="A1674" s="352">
        <v>46233</v>
      </c>
      <c r="B1674" s="430">
        <v>17.399999999999999</v>
      </c>
      <c r="C1674" s="420">
        <v>3.5206451612903225</v>
      </c>
      <c r="D1674" s="421">
        <v>2.0099999999999998</v>
      </c>
      <c r="E1674" s="421">
        <v>2.08</v>
      </c>
      <c r="F1674" s="421">
        <v>0</v>
      </c>
      <c r="G1674" s="361" t="e">
        <f ca="1">_xll.SRS1Splines.Functions25.Linear_Interp(V_NEM!$R$687:$R$703,V_NEM!$T$687:$T$703,M1674)+_xll.SRS1Splines.Functions25.Linear_Interp(V_NEM!$AB$687:$AB$703,V_NEM!$AD$687:$AD$703,N1674)</f>
        <v>#NAME?</v>
      </c>
      <c r="H1674" s="353" t="e">
        <f ca="1">(G1674/(V_NEM!$T$696+V_NEM!$AD$696))*100</f>
        <v>#NAME?</v>
      </c>
      <c r="I1674" s="353" t="e">
        <f ca="1">G1674-(V_NEM!$T$694+V_NEM!$AD$694)</f>
        <v>#NAME?</v>
      </c>
      <c r="J1674" s="353">
        <f ca="1"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0</v>
      </c>
      <c r="K1674" s="353">
        <v>784.3</v>
      </c>
      <c r="L1674" s="353">
        <v>781.8</v>
      </c>
      <c r="M1674" s="422">
        <v>783.1</v>
      </c>
      <c r="N1674" s="422">
        <v>782.5</v>
      </c>
      <c r="O1674" s="361">
        <v>2.7401027096774193</v>
      </c>
      <c r="P1674" s="423">
        <v>2.0539999999999998</v>
      </c>
      <c r="Q1674" s="424">
        <v>12.4</v>
      </c>
      <c r="R1674" s="361">
        <v>4.0177419354838708</v>
      </c>
      <c r="S1674" s="425">
        <v>2.09</v>
      </c>
      <c r="T1674" s="425">
        <v>5.2</v>
      </c>
      <c r="U1674" s="425">
        <v>0</v>
      </c>
      <c r="V1674" s="361" t="e">
        <f ca="1">_xll.SRS1Splines.Functions25.Linear_Interp(V_NK3!$P$8:$P$32,V_NK3!$R$8:$R$32,AC1674)</f>
        <v>#NAME?</v>
      </c>
      <c r="W1674" s="361" t="e">
        <f ca="1">(V1674/V_NK3!$R$28)*100</f>
        <v>#NAME?</v>
      </c>
      <c r="X1674" s="353" t="e">
        <f ca="1">V1674-V_NK3!$R$8</f>
        <v>#NAME?</v>
      </c>
      <c r="Y1674" s="353">
        <f ca="1">IFERROR((V1674 - V_NK3!$V$10) / (V_NK3!$V$9- V_NK3!$V$10) * 100, 0)</f>
        <v>0</v>
      </c>
      <c r="Z1674" s="353">
        <v>541.79999999999995</v>
      </c>
      <c r="AA1674" s="353">
        <v>521</v>
      </c>
      <c r="AB1674" s="361">
        <v>529.15247755560085</v>
      </c>
      <c r="AC1674" s="422">
        <v>528.5</v>
      </c>
      <c r="AD1674" s="353">
        <v>0.70967741935483875</v>
      </c>
      <c r="AE1674" s="447">
        <v>1.124449</v>
      </c>
      <c r="AF1674" s="427">
        <v>6.2</v>
      </c>
      <c r="AG1674" s="361">
        <v>1.814516129032258</v>
      </c>
      <c r="AH1674" s="425">
        <v>6.63</v>
      </c>
      <c r="AI1674" s="425">
        <v>6.41</v>
      </c>
      <c r="AJ1674" s="425"/>
      <c r="AK1674" s="361" t="e">
        <f ca="1">_xll.SRS1Splines.Functions25.Linear_Interp(V_NK2!$R$10:$R$21,V_NK2!$T$10:$T$21,AR1674)</f>
        <v>#NAME?</v>
      </c>
      <c r="AL1674" s="361" t="e">
        <f ca="1">(AK1674/V_NK2!$T$18)*100</f>
        <v>#NAME?</v>
      </c>
      <c r="AM1674" s="353" t="e">
        <f ca="1">AK1674-V_NK2!$T$11</f>
        <v>#NAME?</v>
      </c>
      <c r="AN1674" s="353">
        <f ca="1">IFERROR((AK1674 - V_NK2!$X$12) / (V_NK2!$X$11- V_NK2!$X$12) * 100, 0)</f>
        <v>0</v>
      </c>
      <c r="AO1674" s="353">
        <v>427</v>
      </c>
      <c r="AP1674" s="353">
        <v>420</v>
      </c>
      <c r="AQ1674" s="353"/>
      <c r="AR1674" s="422">
        <v>425.71</v>
      </c>
      <c r="AS1674" s="361">
        <v>1.1290322580645162</v>
      </c>
      <c r="AT1674" s="447">
        <v>1.5267416000000376</v>
      </c>
      <c r="AU1674" s="424">
        <v>17</v>
      </c>
      <c r="AV1674" s="361">
        <v>0.93311999999999995</v>
      </c>
      <c r="AW1674" s="425">
        <v>1.04</v>
      </c>
      <c r="AX1674" s="425">
        <v>1.03</v>
      </c>
      <c r="AY1674" s="425"/>
      <c r="AZ1674" s="361" t="e">
        <f ca="1">_xll.SRS1Splines.Functions25.Linear_Interp(V_NNG3A!$H$4:$H$12,V_NNG3A!$I$4:$I$12,BF1674)</f>
        <v>#NAME?</v>
      </c>
      <c r="BA1674" s="361" t="e">
        <f ca="1">(AZ1674/V_NNG3A!$I$8)*100</f>
        <v>#NAME?</v>
      </c>
      <c r="BB1674" s="353" t="e">
        <f ca="1">_xll.SRS1Splines.Functions25.Linear_Interp(V_NNG3A!$H$4:$H$12,V_NNG3A!$J$4:$J$12,BF1674)</f>
        <v>#NAME?</v>
      </c>
      <c r="BC1674" s="353">
        <f ca="1">IFERROR((AZ1674-V_NNG3A!$J$20) / (V_NNG3A!$J$19-V_NNG3A!$J$20) * 100, 0)</f>
        <v>0</v>
      </c>
      <c r="BD1674" s="353">
        <v>1050</v>
      </c>
      <c r="BE1674" s="353">
        <v>1047</v>
      </c>
      <c r="BF1674" s="428">
        <v>1048.9100000000001</v>
      </c>
      <c r="BG1674" s="361">
        <v>0.33225806451612905</v>
      </c>
      <c r="BH1674" s="426">
        <v>0.34</v>
      </c>
      <c r="BI1674" s="424">
        <v>2.75</v>
      </c>
      <c r="BJ1674" s="361">
        <v>4.8470399999999998</v>
      </c>
      <c r="BK1674" s="425">
        <v>5.75</v>
      </c>
      <c r="BL1674" s="425">
        <v>2.11</v>
      </c>
      <c r="BM1674" s="425">
        <f t="shared" si="28"/>
        <v>3.64</v>
      </c>
      <c r="BN1674" s="361" t="e">
        <f ca="1">_xll.SRS1Splines.Functions25.Linear_Interp(V_XNN1!$K$3:$K$8,V_XNN1!$L$3:$L$8,BT1674)</f>
        <v>#NAME?</v>
      </c>
      <c r="BO1674" s="361" t="e">
        <f ca="1">(BN1674/V_XNN1!$L$7)*100</f>
        <v>#NAME?</v>
      </c>
      <c r="BP1674" s="353" t="e">
        <f ca="1">_xll.SRS1Splines.Functions25.Linear_Interp(V_XNN1!$K$3:$K$8,V_XNN1!$M$3:$M$8,BT1674)</f>
        <v>#NAME?</v>
      </c>
      <c r="BQ1674" s="353">
        <f ca="1">IFERROR((BN1674 - V_XNN1!$M$16) / (V_XNN1!$M$15- V_XNN1!$M$16) * 100, 0)</f>
        <v>0</v>
      </c>
      <c r="BR1674" s="353">
        <v>252</v>
      </c>
      <c r="BS1674" s="353">
        <v>249</v>
      </c>
      <c r="BT1674" s="428">
        <v>252.92</v>
      </c>
      <c r="BU1674" s="361">
        <v>0.33805200000000002</v>
      </c>
      <c r="BV1674" s="426">
        <v>0.34013700000000002</v>
      </c>
      <c r="BW1674" s="424">
        <v>14.6</v>
      </c>
      <c r="BX1674" s="361">
        <v>3.2881248000000007</v>
      </c>
      <c r="BY1674" s="425">
        <v>1.9614528000000002</v>
      </c>
      <c r="BZ1674" s="425"/>
      <c r="CA1674" s="425"/>
      <c r="CB1674" s="361" t="e">
        <f ca="1">_xll.SRS1Splines.Functions25.Linear_Interp(V_NSPC!$N$4:$N$67,V_NSPC!$P$4:$P$67,CI1674)</f>
        <v>#NAME?</v>
      </c>
      <c r="CC1674" s="361" t="e">
        <f ca="1">(CB1674/V_NSPC!$T$5)*100</f>
        <v>#NAME?</v>
      </c>
      <c r="CD1674" s="353" t="e">
        <f ca="1">CB1674-V_NSPC!$T$6</f>
        <v>#NAME?</v>
      </c>
      <c r="CE1674" s="361">
        <f ca="1">IFERROR((CB1674 - V_NSPC!$T$6) / (V_NSPC!$T$5- V_NSPC!$T$6) * 100, 0)</f>
        <v>0</v>
      </c>
      <c r="CF1674" s="361">
        <v>995</v>
      </c>
      <c r="CG1674" s="361">
        <v>955</v>
      </c>
      <c r="CH1674" s="361"/>
      <c r="CI1674" s="429">
        <v>986.04</v>
      </c>
      <c r="CJ1674" s="361"/>
      <c r="CK1674" s="426">
        <v>0</v>
      </c>
      <c r="CL1674" s="424"/>
      <c r="CM1674" s="361">
        <v>3.2881248000000007</v>
      </c>
      <c r="CN1674" s="425">
        <v>0.88482240000000001</v>
      </c>
      <c r="CO1674" s="425">
        <v>1.5629759999999999</v>
      </c>
      <c r="CP1674" s="425"/>
      <c r="CQ1674" s="361" t="e">
        <f ca="1">_xll.SRS1Splines.Functions25.Linear_Interp(V_NSPC!$X$4:$X$46,V_NSPC!$Z$4:$Z$46,CX1674)</f>
        <v>#NAME?</v>
      </c>
      <c r="CR1674" s="361" t="e">
        <f ca="1">(CQ1674/V_NSPC!$AD$5)*100</f>
        <v>#NAME?</v>
      </c>
      <c r="CS1674" s="353" t="e">
        <f ca="1">CQ1674-V_NSPC!$AD$6</f>
        <v>#NAME?</v>
      </c>
      <c r="CT1674" s="361">
        <f ca="1">IFERROR((CQ1674 - V_NSPC!$AD$6) / (V_NSPC!$AD$5- V_NSPC!$AD$6) * 100, 0)</f>
        <v>0</v>
      </c>
      <c r="CU1674" s="361">
        <v>909</v>
      </c>
      <c r="CV1674" s="361">
        <v>905</v>
      </c>
      <c r="CW1674" s="361"/>
      <c r="CX1674" s="429">
        <v>905.58</v>
      </c>
      <c r="CY1674" s="361">
        <v>3.7143870967741934</v>
      </c>
      <c r="CZ1674" s="426">
        <v>2.4892590000000001</v>
      </c>
    </row>
    <row r="1675" spans="1:104" ht="15">
      <c r="A1675" s="352">
        <v>46234</v>
      </c>
      <c r="B1675" s="430">
        <v>6.4</v>
      </c>
      <c r="C1675" s="420">
        <v>3.5206451612903225</v>
      </c>
      <c r="D1675" s="421">
        <v>1.82</v>
      </c>
      <c r="E1675" s="421">
        <v>1.82</v>
      </c>
      <c r="F1675" s="421">
        <v>0</v>
      </c>
      <c r="G1675" s="361" t="e">
        <f ca="1">_xll.SRS1Splines.Functions25.Linear_Interp(V_NEM!$R$687:$R$703,V_NEM!$T$687:$T$703,M1675)+_xll.SRS1Splines.Functions25.Linear_Interp(V_NEM!$AB$687:$AB$703,V_NEM!$AD$687:$AD$703,N1675)</f>
        <v>#NAME?</v>
      </c>
      <c r="H1675" s="353" t="e">
        <f ca="1">(G1675/(V_NEM!$T$696+V_NEM!$AD$696))*100</f>
        <v>#NAME?</v>
      </c>
      <c r="I1675" s="353" t="e">
        <f ca="1">G1675-(V_NEM!$T$694+V_NEM!$AD$694)</f>
        <v>#NAME?</v>
      </c>
      <c r="J1675" s="353">
        <f ca="1"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0</v>
      </c>
      <c r="K1675" s="353">
        <v>784.3</v>
      </c>
      <c r="L1675" s="353">
        <v>781.8</v>
      </c>
      <c r="M1675" s="422">
        <v>782.72</v>
      </c>
      <c r="N1675" s="422">
        <v>783.37</v>
      </c>
      <c r="O1675" s="361">
        <v>2.7401027096774193</v>
      </c>
      <c r="P1675" s="423">
        <v>1.879</v>
      </c>
      <c r="Q1675" s="424">
        <v>5.8</v>
      </c>
      <c r="R1675" s="361">
        <v>4.0177419354838708</v>
      </c>
      <c r="S1675" s="425">
        <v>3.5</v>
      </c>
      <c r="T1675" s="425">
        <v>3.3</v>
      </c>
      <c r="U1675" s="425">
        <v>0</v>
      </c>
      <c r="V1675" s="361" t="e">
        <f ca="1">_xll.SRS1Splines.Functions25.Linear_Interp(V_NK3!$P$8:$P$32,V_NK3!$R$8:$R$32,AC1675)</f>
        <v>#NAME?</v>
      </c>
      <c r="W1675" s="361" t="e">
        <f ca="1">(V1675/V_NK3!$R$28)*100</f>
        <v>#NAME?</v>
      </c>
      <c r="X1675" s="353" t="e">
        <f ca="1">V1675-V_NK3!$R$8</f>
        <v>#NAME?</v>
      </c>
      <c r="Y1675" s="353">
        <f ca="1">IFERROR((V1675 - V_NK3!$V$10) / (V_NK3!$V$9- V_NK3!$V$10) * 100, 0)</f>
        <v>0</v>
      </c>
      <c r="Z1675" s="353">
        <v>541.79999999999995</v>
      </c>
      <c r="AA1675" s="353">
        <v>521</v>
      </c>
      <c r="AB1675" s="361">
        <v>529.10553272462471</v>
      </c>
      <c r="AC1675" s="422">
        <v>528.51</v>
      </c>
      <c r="AD1675" s="353">
        <v>0.70967741935483875</v>
      </c>
      <c r="AE1675" s="447">
        <v>0.71664030000000001</v>
      </c>
      <c r="AF1675" s="427">
        <v>18.399999999999999</v>
      </c>
      <c r="AG1675" s="361">
        <v>1.814516129032258</v>
      </c>
      <c r="AH1675" s="425">
        <v>6.03</v>
      </c>
      <c r="AI1675" s="425">
        <v>5.5</v>
      </c>
      <c r="AJ1675" s="425"/>
      <c r="AK1675" s="361" t="e">
        <f ca="1">_xll.SRS1Splines.Functions25.Linear_Interp(V_NK2!$R$10:$R$21,V_NK2!$T$10:$T$21,AR1675)</f>
        <v>#NAME?</v>
      </c>
      <c r="AL1675" s="361" t="e">
        <f ca="1">(AK1675/V_NK2!$T$18)*100</f>
        <v>#NAME?</v>
      </c>
      <c r="AM1675" s="353" t="e">
        <f ca="1">AK1675-V_NK2!$T$11</f>
        <v>#NAME?</v>
      </c>
      <c r="AN1675" s="353">
        <f ca="1">IFERROR((AK1675 - V_NK2!$X$12) / (V_NK2!$X$11- V_NK2!$X$12) * 100, 0)</f>
        <v>0</v>
      </c>
      <c r="AO1675" s="353">
        <v>427</v>
      </c>
      <c r="AP1675" s="353">
        <v>420</v>
      </c>
      <c r="AQ1675" s="353"/>
      <c r="AR1675" s="422">
        <v>425.83</v>
      </c>
      <c r="AS1675" s="361">
        <v>1.1290322580645162</v>
      </c>
      <c r="AT1675" s="447">
        <v>1.310676300000021</v>
      </c>
      <c r="AU1675" s="424">
        <v>18</v>
      </c>
      <c r="AV1675" s="361">
        <v>0.93311999999999995</v>
      </c>
      <c r="AW1675" s="425">
        <v>1.19</v>
      </c>
      <c r="AX1675" s="425">
        <v>1.1599999999999999</v>
      </c>
      <c r="AY1675" s="425"/>
      <c r="AZ1675" s="361" t="e">
        <f ca="1">_xll.SRS1Splines.Functions25.Linear_Interp(V_NNG3A!$H$4:$H$12,V_NNG3A!$I$4:$I$12,BF1675)</f>
        <v>#NAME?</v>
      </c>
      <c r="BA1675" s="361" t="e">
        <f ca="1">(AZ1675/V_NNG3A!$I$8)*100</f>
        <v>#NAME?</v>
      </c>
      <c r="BB1675" s="353" t="e">
        <f ca="1">_xll.SRS1Splines.Functions25.Linear_Interp(V_NNG3A!$H$4:$H$12,V_NNG3A!$J$4:$J$12,BF1675)</f>
        <v>#NAME?</v>
      </c>
      <c r="BC1675" s="353">
        <f ca="1">IFERROR((AZ1675-V_NNG3A!$J$20) / (V_NNG3A!$J$19-V_NNG3A!$J$20) * 100, 0)</f>
        <v>0</v>
      </c>
      <c r="BD1675" s="353">
        <v>1050</v>
      </c>
      <c r="BE1675" s="353">
        <v>1047</v>
      </c>
      <c r="BF1675" s="428">
        <v>1049.03</v>
      </c>
      <c r="BG1675" s="361">
        <v>0.33225806451612905</v>
      </c>
      <c r="BH1675" s="426">
        <v>0.39</v>
      </c>
      <c r="BI1675" s="424">
        <v>3.9</v>
      </c>
      <c r="BJ1675" s="361">
        <v>4.8470399999999998</v>
      </c>
      <c r="BK1675" s="425">
        <v>5.36</v>
      </c>
      <c r="BL1675" s="425">
        <v>2.11</v>
      </c>
      <c r="BM1675" s="425">
        <f t="shared" si="28"/>
        <v>3.2500000000000004</v>
      </c>
      <c r="BN1675" s="361" t="e">
        <f ca="1">_xll.SRS1Splines.Functions25.Linear_Interp(V_XNN1!$K$3:$K$8,V_XNN1!$L$3:$L$8,BT1675)</f>
        <v>#NAME?</v>
      </c>
      <c r="BO1675" s="361" t="e">
        <f ca="1">(BN1675/V_XNN1!$L$7)*100</f>
        <v>#NAME?</v>
      </c>
      <c r="BP1675" s="353" t="e">
        <f ca="1">_xll.SRS1Splines.Functions25.Linear_Interp(V_XNN1!$K$3:$K$8,V_XNN1!$M$3:$M$8,BT1675)</f>
        <v>#NAME?</v>
      </c>
      <c r="BQ1675" s="353">
        <f ca="1">IFERROR((BN1675 - V_XNN1!$M$16) / (V_XNN1!$M$15- V_XNN1!$M$16) * 100, 0)</f>
        <v>0</v>
      </c>
      <c r="BR1675" s="353">
        <v>252</v>
      </c>
      <c r="BS1675" s="353">
        <v>249</v>
      </c>
      <c r="BT1675" s="428">
        <v>252.85</v>
      </c>
      <c r="BU1675" s="361">
        <v>0.33805200000000002</v>
      </c>
      <c r="BV1675" s="426">
        <v>0.34013700000000002</v>
      </c>
      <c r="BW1675" s="424">
        <v>30</v>
      </c>
      <c r="BX1675" s="361">
        <v>3.2881248000000007</v>
      </c>
      <c r="BY1675" s="425">
        <v>1.9492703999999998</v>
      </c>
      <c r="BZ1675" s="425"/>
      <c r="CA1675" s="425"/>
      <c r="CB1675" s="361" t="e">
        <f ca="1">_xll.SRS1Splines.Functions25.Linear_Interp(V_NSPC!$N$4:$N$67,V_NSPC!$P$4:$P$67,CI1675)</f>
        <v>#NAME?</v>
      </c>
      <c r="CC1675" s="361" t="e">
        <f ca="1">(CB1675/V_NSPC!$T$5)*100</f>
        <v>#NAME?</v>
      </c>
      <c r="CD1675" s="353" t="e">
        <f ca="1">CB1675-V_NSPC!$T$6</f>
        <v>#NAME?</v>
      </c>
      <c r="CE1675" s="361">
        <f ca="1">IFERROR((CB1675 - V_NSPC!$T$6) / (V_NSPC!$T$5- V_NSPC!$T$6) * 100, 0)</f>
        <v>0</v>
      </c>
      <c r="CF1675" s="361">
        <v>995</v>
      </c>
      <c r="CG1675" s="361">
        <v>955</v>
      </c>
      <c r="CH1675" s="361"/>
      <c r="CI1675" s="429">
        <v>985.62</v>
      </c>
      <c r="CJ1675" s="361"/>
      <c r="CK1675" s="426">
        <v>0</v>
      </c>
      <c r="CL1675" s="424"/>
      <c r="CM1675" s="361">
        <v>3.2881248000000007</v>
      </c>
      <c r="CN1675" s="425">
        <v>0.88404479999999996</v>
      </c>
      <c r="CO1675" s="425">
        <v>1.4143680000000001</v>
      </c>
      <c r="CP1675" s="425"/>
      <c r="CQ1675" s="361" t="e">
        <f ca="1">_xll.SRS1Splines.Functions25.Linear_Interp(V_NSPC!$X$4:$X$46,V_NSPC!$Z$4:$Z$46,CX1675)</f>
        <v>#NAME?</v>
      </c>
      <c r="CR1675" s="361" t="e">
        <f ca="1">(CQ1675/V_NSPC!$AD$5)*100</f>
        <v>#NAME?</v>
      </c>
      <c r="CS1675" s="353" t="e">
        <f ca="1">CQ1675-V_NSPC!$AD$6</f>
        <v>#NAME?</v>
      </c>
      <c r="CT1675" s="361">
        <f ca="1">IFERROR((CQ1675 - V_NSPC!$AD$6) / (V_NSPC!$AD$5- V_NSPC!$AD$6) * 100, 0)</f>
        <v>0</v>
      </c>
      <c r="CU1675" s="361">
        <v>909</v>
      </c>
      <c r="CV1675" s="361">
        <v>905</v>
      </c>
      <c r="CW1675" s="361"/>
      <c r="CX1675" s="429">
        <v>906.13</v>
      </c>
      <c r="CY1675" s="361">
        <v>3.7143870967741934</v>
      </c>
      <c r="CZ1675" s="426">
        <v>2.1574780000000002</v>
      </c>
    </row>
    <row r="1676" spans="1:104" ht="15">
      <c r="A1676" s="352">
        <v>46235</v>
      </c>
      <c r="B1676" s="430">
        <v>6.6</v>
      </c>
      <c r="C1676" s="420">
        <v>5.6677419354838703</v>
      </c>
      <c r="D1676" s="421">
        <v>1.74</v>
      </c>
      <c r="E1676" s="421">
        <v>1.68</v>
      </c>
      <c r="F1676" s="421">
        <v>0</v>
      </c>
      <c r="G1676" s="361" t="e">
        <f ca="1">_xll.SRS1Splines.Functions25.Linear_Interp(V_NEM!$R$687:$R$703,V_NEM!$T$687:$T$703,M1676)+_xll.SRS1Splines.Functions25.Linear_Interp(V_NEM!$AB$687:$AB$703,V_NEM!$AD$687:$AD$703,N1676)</f>
        <v>#NAME?</v>
      </c>
      <c r="H1676" s="353" t="e">
        <f ca="1">(G1676/(V_NEM!$T$696+V_NEM!$AD$696))*100</f>
        <v>#NAME?</v>
      </c>
      <c r="I1676" s="353" t="e">
        <f ca="1">G1676-(V_NEM!$T$694+V_NEM!$AD$694)</f>
        <v>#NAME?</v>
      </c>
      <c r="J1676" s="353">
        <f ca="1"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0</v>
      </c>
      <c r="K1676" s="353">
        <v>784.3</v>
      </c>
      <c r="L1676" s="353">
        <v>781.8</v>
      </c>
      <c r="M1676" s="422">
        <v>783.5</v>
      </c>
      <c r="N1676" s="422">
        <v>783.76</v>
      </c>
      <c r="O1676" s="361">
        <v>2.8646528387096772</v>
      </c>
      <c r="P1676" s="423">
        <v>1.6910000000000001</v>
      </c>
      <c r="Q1676" s="424">
        <v>0.6</v>
      </c>
      <c r="R1676" s="361">
        <v>6.9119354838709679</v>
      </c>
      <c r="S1676" s="425">
        <v>2.19</v>
      </c>
      <c r="T1676" s="425">
        <v>2.8</v>
      </c>
      <c r="U1676" s="425">
        <v>0</v>
      </c>
      <c r="V1676" s="361" t="e">
        <f ca="1">_xll.SRS1Splines.Functions25.Linear_Interp(V_NK3!$P$8:$P$32,V_NK3!$R$8:$R$32,AC1676)</f>
        <v>#NAME?</v>
      </c>
      <c r="W1676" s="361" t="e">
        <f ca="1">(V1676/V_NK3!$R$28)*100</f>
        <v>#NAME?</v>
      </c>
      <c r="X1676" s="353" t="e">
        <f ca="1">V1676-V_NK3!$R$8</f>
        <v>#NAME?</v>
      </c>
      <c r="Y1676" s="353">
        <f ca="1">IFERROR((V1676 - V_NK3!$V$10) / (V_NK3!$V$9- V_NK3!$V$10) * 100, 0)</f>
        <v>0</v>
      </c>
      <c r="Z1676" s="353">
        <v>541.79999999999995</v>
      </c>
      <c r="AA1676" s="353">
        <v>521</v>
      </c>
      <c r="AB1676" s="361">
        <v>529.10553272462471</v>
      </c>
      <c r="AC1676" s="422">
        <v>528.48</v>
      </c>
      <c r="AD1676" s="353">
        <v>0.87096774193548387</v>
      </c>
      <c r="AE1676" s="447">
        <v>0.60739149999999997</v>
      </c>
      <c r="AF1676" s="427">
        <v>4.2</v>
      </c>
      <c r="AG1676" s="361">
        <v>2.2464516129032259</v>
      </c>
      <c r="AH1676" s="425">
        <v>4.3600000000000003</v>
      </c>
      <c r="AI1676" s="425">
        <v>4.32</v>
      </c>
      <c r="AJ1676" s="425"/>
      <c r="AK1676" s="361" t="e">
        <f ca="1">_xll.SRS1Splines.Functions25.Linear_Interp(V_NK2!$R$10:$R$21,V_NK2!$T$10:$T$21,AR1676)</f>
        <v>#NAME?</v>
      </c>
      <c r="AL1676" s="361" t="e">
        <f ca="1">(AK1676/V_NK2!$T$18)*100</f>
        <v>#NAME?</v>
      </c>
      <c r="AM1676" s="353" t="e">
        <f ca="1">AK1676-V_NK2!$T$11</f>
        <v>#NAME?</v>
      </c>
      <c r="AN1676" s="353">
        <f ca="1">IFERROR((AK1676 - V_NK2!$X$12) / (V_NK2!$X$11- V_NK2!$X$12) * 100, 0)</f>
        <v>0</v>
      </c>
      <c r="AO1676" s="353">
        <v>427</v>
      </c>
      <c r="AP1676" s="353">
        <v>420</v>
      </c>
      <c r="AQ1676" s="353"/>
      <c r="AR1676" s="422">
        <v>425.84</v>
      </c>
      <c r="AS1676" s="361">
        <v>1.3870967741935485</v>
      </c>
      <c r="AT1676" s="447">
        <v>1.0282534000000161</v>
      </c>
      <c r="AU1676" s="424">
        <v>6.4</v>
      </c>
      <c r="AV1676" s="361">
        <v>1.521504</v>
      </c>
      <c r="AW1676" s="425">
        <v>1.25</v>
      </c>
      <c r="AX1676" s="425">
        <v>1.29</v>
      </c>
      <c r="AY1676" s="425"/>
      <c r="AZ1676" s="361" t="e">
        <f ca="1">_xll.SRS1Splines.Functions25.Linear_Interp(V_NNG3A!$H$4:$H$12,V_NNG3A!$I$4:$I$12,BF1676)</f>
        <v>#NAME?</v>
      </c>
      <c r="BA1676" s="361" t="e">
        <f ca="1">(AZ1676/V_NNG3A!$I$8)*100</f>
        <v>#NAME?</v>
      </c>
      <c r="BB1676" s="353" t="e">
        <f ca="1">_xll.SRS1Splines.Functions25.Linear_Interp(V_NNG3A!$H$4:$H$12,V_NNG3A!$J$4:$J$12,BF1676)</f>
        <v>#NAME?</v>
      </c>
      <c r="BC1676" s="353">
        <f ca="1">IFERROR((AZ1676-V_NNG3A!$J$20) / (V_NNG3A!$J$19-V_NNG3A!$J$20) * 100, 0)</f>
        <v>0</v>
      </c>
      <c r="BD1676" s="353">
        <v>1050</v>
      </c>
      <c r="BE1676" s="353">
        <v>1047</v>
      </c>
      <c r="BF1676" s="428">
        <v>1048.8900000000001</v>
      </c>
      <c r="BG1676" s="361">
        <v>0.54193548387096779</v>
      </c>
      <c r="BH1676" s="426">
        <v>0.43</v>
      </c>
      <c r="BI1676" s="424">
        <v>0</v>
      </c>
      <c r="BJ1676" s="361">
        <v>6.1292160000000004</v>
      </c>
      <c r="BK1676" s="425">
        <v>5.0199999999999996</v>
      </c>
      <c r="BL1676" s="425">
        <v>2.12</v>
      </c>
      <c r="BM1676" s="425">
        <f t="shared" si="28"/>
        <v>2.8999999999999995</v>
      </c>
      <c r="BN1676" s="361" t="e">
        <f ca="1">_xll.SRS1Splines.Functions25.Linear_Interp(V_XNN1!$K$3:$K$8,V_XNN1!$L$3:$L$8,BT1676)</f>
        <v>#NAME?</v>
      </c>
      <c r="BO1676" s="361" t="e">
        <f ca="1">(BN1676/V_XNN1!$L$7)*100</f>
        <v>#NAME?</v>
      </c>
      <c r="BP1676" s="353" t="e">
        <f ca="1">_xll.SRS1Splines.Functions25.Linear_Interp(V_XNN1!$K$3:$K$8,V_XNN1!$M$3:$M$8,BT1676)</f>
        <v>#NAME?</v>
      </c>
      <c r="BQ1676" s="353">
        <f ca="1">IFERROR((BN1676 - V_XNN1!$M$16) / (V_XNN1!$M$15- V_XNN1!$M$16) * 100, 0)</f>
        <v>0</v>
      </c>
      <c r="BR1676" s="353">
        <v>252</v>
      </c>
      <c r="BS1676" s="353">
        <v>249</v>
      </c>
      <c r="BT1676" s="428">
        <v>252.85</v>
      </c>
      <c r="BU1676" s="361">
        <v>0.33805200000000002</v>
      </c>
      <c r="BV1676" s="426">
        <v>0.34013700000000002</v>
      </c>
      <c r="BW1676" s="424">
        <v>14.6</v>
      </c>
      <c r="BX1676" s="361">
        <v>3.810974400000001</v>
      </c>
      <c r="BY1676" s="425">
        <v>1.8988992</v>
      </c>
      <c r="BZ1676" s="425"/>
      <c r="CA1676" s="425"/>
      <c r="CB1676" s="361" t="e">
        <f ca="1">_xll.SRS1Splines.Functions25.Linear_Interp(V_NSPC!$N$4:$N$67,V_NSPC!$P$4:$P$67,CI1676)</f>
        <v>#NAME?</v>
      </c>
      <c r="CC1676" s="361" t="e">
        <f ca="1">(CB1676/V_NSPC!$T$5)*100</f>
        <v>#NAME?</v>
      </c>
      <c r="CD1676" s="353" t="e">
        <f ca="1">CB1676-V_NSPC!$T$6</f>
        <v>#NAME?</v>
      </c>
      <c r="CE1676" s="361">
        <f ca="1">IFERROR((CB1676 - V_NSPC!$T$6) / (V_NSPC!$T$5- V_NSPC!$T$6) * 100, 0)</f>
        <v>0</v>
      </c>
      <c r="CF1676" s="361">
        <v>995</v>
      </c>
      <c r="CG1676" s="361">
        <v>955</v>
      </c>
      <c r="CH1676" s="361"/>
      <c r="CI1676" s="429">
        <v>985.92</v>
      </c>
      <c r="CJ1676" s="361"/>
      <c r="CK1676" s="426">
        <v>0</v>
      </c>
      <c r="CL1676" s="424"/>
      <c r="CM1676" s="361">
        <v>3.810974400000001</v>
      </c>
      <c r="CN1676" s="425">
        <v>0.82434240000000003</v>
      </c>
      <c r="CO1676" s="425">
        <v>1.5500160000000003</v>
      </c>
      <c r="CP1676" s="425"/>
      <c r="CQ1676" s="361" t="e">
        <f ca="1">_xll.SRS1Splines.Functions25.Linear_Interp(V_NSPC!$X$4:$X$46,V_NSPC!$Z$4:$Z$46,CX1676)</f>
        <v>#NAME?</v>
      </c>
      <c r="CR1676" s="361" t="e">
        <f ca="1">(CQ1676/V_NSPC!$AD$5)*100</f>
        <v>#NAME?</v>
      </c>
      <c r="CS1676" s="353" t="e">
        <f ca="1">CQ1676-V_NSPC!$AD$6</f>
        <v>#NAME?</v>
      </c>
      <c r="CT1676" s="361">
        <f ca="1">IFERROR((CQ1676 - V_NSPC!$AD$6) / (V_NSPC!$AD$5- V_NSPC!$AD$6) * 100, 0)</f>
        <v>0</v>
      </c>
      <c r="CU1676" s="361">
        <v>909</v>
      </c>
      <c r="CV1676" s="361">
        <v>905</v>
      </c>
      <c r="CW1676" s="361"/>
      <c r="CX1676" s="429">
        <v>905.48</v>
      </c>
      <c r="CY1676" s="361">
        <v>3.8335483870967741</v>
      </c>
      <c r="CZ1676" s="426">
        <v>2.490418</v>
      </c>
    </row>
    <row r="1677" spans="1:104" ht="15">
      <c r="A1677" s="352">
        <v>46236</v>
      </c>
      <c r="B1677" s="430">
        <v>7.2</v>
      </c>
      <c r="C1677" s="420">
        <v>5.6677419354838703</v>
      </c>
      <c r="D1677" s="421">
        <v>1.71</v>
      </c>
      <c r="E1677" s="421">
        <v>1.75</v>
      </c>
      <c r="F1677" s="421">
        <v>0</v>
      </c>
      <c r="G1677" s="361" t="e">
        <f ca="1">_xll.SRS1Splines.Functions25.Linear_Interp(V_NEM!$R$687:$R$703,V_NEM!$T$687:$T$703,M1677)+_xll.SRS1Splines.Functions25.Linear_Interp(V_NEM!$AB$687:$AB$703,V_NEM!$AD$687:$AD$703,N1677)</f>
        <v>#NAME?</v>
      </c>
      <c r="H1677" s="353" t="e">
        <f ca="1">(G1677/(V_NEM!$T$696+V_NEM!$AD$696))*100</f>
        <v>#NAME?</v>
      </c>
      <c r="I1677" s="353" t="e">
        <f ca="1">G1677-(V_NEM!$T$694+V_NEM!$AD$694)</f>
        <v>#NAME?</v>
      </c>
      <c r="J1677" s="353">
        <f ca="1"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0</v>
      </c>
      <c r="K1677" s="353">
        <v>784.3</v>
      </c>
      <c r="L1677" s="353">
        <v>781.8</v>
      </c>
      <c r="M1677" s="422">
        <v>783.38</v>
      </c>
      <c r="N1677" s="422">
        <v>783.14</v>
      </c>
      <c r="O1677" s="361">
        <v>2.8646528387096772</v>
      </c>
      <c r="P1677" s="423">
        <v>1.77</v>
      </c>
      <c r="Q1677" s="424">
        <v>0</v>
      </c>
      <c r="R1677" s="361">
        <v>6.9119354838709679</v>
      </c>
      <c r="S1677" s="425">
        <v>1.77</v>
      </c>
      <c r="T1677" s="425">
        <v>2.8</v>
      </c>
      <c r="U1677" s="425">
        <v>0</v>
      </c>
      <c r="V1677" s="361" t="e">
        <f ca="1">_xll.SRS1Splines.Functions25.Linear_Interp(V_NK3!$P$8:$P$32,V_NK3!$R$8:$R$32,AC1677)</f>
        <v>#NAME?</v>
      </c>
      <c r="W1677" s="361" t="e">
        <f ca="1">(V1677/V_NK3!$R$28)*100</f>
        <v>#NAME?</v>
      </c>
      <c r="X1677" s="353" t="e">
        <f ca="1">V1677-V_NK3!$R$8</f>
        <v>#NAME?</v>
      </c>
      <c r="Y1677" s="353">
        <f ca="1">IFERROR((V1677 - V_NK3!$V$10) / (V_NK3!$V$9- V_NK3!$V$10) * 100, 0)</f>
        <v>0</v>
      </c>
      <c r="Z1677" s="353">
        <v>541.79999999999995</v>
      </c>
      <c r="AA1677" s="353">
        <v>521</v>
      </c>
      <c r="AB1677" s="361">
        <v>529.10553272462471</v>
      </c>
      <c r="AC1677" s="422">
        <v>528.42999999999995</v>
      </c>
      <c r="AD1677" s="353">
        <v>0.87096774193548387</v>
      </c>
      <c r="AE1677" s="447">
        <v>0.60831140000000006</v>
      </c>
      <c r="AF1677" s="427">
        <v>3.8</v>
      </c>
      <c r="AG1677" s="361">
        <v>2.2464516129032259</v>
      </c>
      <c r="AH1677" s="425">
        <v>3.92</v>
      </c>
      <c r="AI1677" s="425">
        <v>4.3099999999999996</v>
      </c>
      <c r="AJ1677" s="425"/>
      <c r="AK1677" s="361" t="e">
        <f ca="1">_xll.SRS1Splines.Functions25.Linear_Interp(V_NK2!$R$10:$R$21,V_NK2!$T$10:$T$21,AR1677)</f>
        <v>#NAME?</v>
      </c>
      <c r="AL1677" s="361" t="e">
        <f ca="1">(AK1677/V_NK2!$T$18)*100</f>
        <v>#NAME?</v>
      </c>
      <c r="AM1677" s="353" t="e">
        <f ca="1">AK1677-V_NK2!$T$11</f>
        <v>#NAME?</v>
      </c>
      <c r="AN1677" s="353">
        <f ca="1">IFERROR((AK1677 - V_NK2!$X$12) / (V_NK2!$X$11- V_NK2!$X$12) * 100, 0)</f>
        <v>0</v>
      </c>
      <c r="AO1677" s="353">
        <v>427</v>
      </c>
      <c r="AP1677" s="353">
        <v>420</v>
      </c>
      <c r="AQ1677" s="353"/>
      <c r="AR1677" s="422">
        <v>425.75</v>
      </c>
      <c r="AS1677" s="361">
        <v>1.3870967741935485</v>
      </c>
      <c r="AT1677" s="447">
        <v>1.026338</v>
      </c>
      <c r="AU1677" s="424">
        <v>38.299999999999997</v>
      </c>
      <c r="AV1677" s="361">
        <v>1.521504</v>
      </c>
      <c r="AW1677" s="425">
        <v>1.1399999999999999</v>
      </c>
      <c r="AX1677" s="425">
        <v>0.99</v>
      </c>
      <c r="AY1677" s="425"/>
      <c r="AZ1677" s="361" t="e">
        <f ca="1">_xll.SRS1Splines.Functions25.Linear_Interp(V_NNG3A!$H$4:$H$12,V_NNG3A!$I$4:$I$12,BF1677)</f>
        <v>#NAME?</v>
      </c>
      <c r="BA1677" s="361" t="e">
        <f ca="1">(AZ1677/V_NNG3A!$I$8)*100</f>
        <v>#NAME?</v>
      </c>
      <c r="BB1677" s="353" t="e">
        <f ca="1">_xll.SRS1Splines.Functions25.Linear_Interp(V_NNG3A!$H$4:$H$12,V_NNG3A!$J$4:$J$12,BF1677)</f>
        <v>#NAME?</v>
      </c>
      <c r="BC1677" s="353">
        <f ca="1">IFERROR((AZ1677-V_NNG3A!$J$20) / (V_NNG3A!$J$19-V_NNG3A!$J$20) * 100, 0)</f>
        <v>0</v>
      </c>
      <c r="BD1677" s="353">
        <v>1050</v>
      </c>
      <c r="BE1677" s="353">
        <v>1047</v>
      </c>
      <c r="BF1677" s="428">
        <v>1049.49</v>
      </c>
      <c r="BG1677" s="361">
        <v>0.54193548387096779</v>
      </c>
      <c r="BH1677" s="426">
        <v>0.33</v>
      </c>
      <c r="BI1677" s="424">
        <v>5.83</v>
      </c>
      <c r="BJ1677" s="361">
        <v>6.1292160000000004</v>
      </c>
      <c r="BK1677" s="425">
        <v>4.53</v>
      </c>
      <c r="BL1677" s="425">
        <v>2.12</v>
      </c>
      <c r="BM1677" s="425">
        <f t="shared" si="28"/>
        <v>2.41</v>
      </c>
      <c r="BN1677" s="361" t="e">
        <f ca="1">_xll.SRS1Splines.Functions25.Linear_Interp(V_XNN1!$K$3:$K$8,V_XNN1!$L$3:$L$8,BT1677)</f>
        <v>#NAME?</v>
      </c>
      <c r="BO1677" s="361" t="e">
        <f ca="1">(BN1677/V_XNN1!$L$7)*100</f>
        <v>#NAME?</v>
      </c>
      <c r="BP1677" s="353" t="e">
        <f ca="1">_xll.SRS1Splines.Functions25.Linear_Interp(V_XNN1!$K$3:$K$8,V_XNN1!$M$3:$M$8,BT1677)</f>
        <v>#NAME?</v>
      </c>
      <c r="BQ1677" s="353">
        <f ca="1">IFERROR((BN1677 - V_XNN1!$M$16) / (V_XNN1!$M$15- V_XNN1!$M$16) * 100, 0)</f>
        <v>0</v>
      </c>
      <c r="BR1677" s="353">
        <v>252</v>
      </c>
      <c r="BS1677" s="353">
        <v>249</v>
      </c>
      <c r="BT1677" s="428">
        <v>252.8</v>
      </c>
      <c r="BU1677" s="361">
        <v>0.33805200000000002</v>
      </c>
      <c r="BV1677" s="426">
        <v>0.34013700000000002</v>
      </c>
      <c r="BW1677" s="424">
        <v>16.2</v>
      </c>
      <c r="BX1677" s="361">
        <v>3.810974400000001</v>
      </c>
      <c r="BY1677" s="425">
        <v>1.8303839999999998</v>
      </c>
      <c r="BZ1677" s="425"/>
      <c r="CA1677" s="425"/>
      <c r="CB1677" s="361" t="e">
        <f ca="1">_xll.SRS1Splines.Functions25.Linear_Interp(V_NSPC!$N$4:$N$67,V_NSPC!$P$4:$P$67,CI1677)</f>
        <v>#NAME?</v>
      </c>
      <c r="CC1677" s="361" t="e">
        <f ca="1">(CB1677/V_NSPC!$T$5)*100</f>
        <v>#NAME?</v>
      </c>
      <c r="CD1677" s="353" t="e">
        <f ca="1">CB1677-V_NSPC!$T$6</f>
        <v>#NAME?</v>
      </c>
      <c r="CE1677" s="361">
        <f ca="1">IFERROR((CB1677 - V_NSPC!$T$6) / (V_NSPC!$T$5- V_NSPC!$T$6) * 100, 0)</f>
        <v>0</v>
      </c>
      <c r="CF1677" s="361">
        <v>995</v>
      </c>
      <c r="CG1677" s="361">
        <v>955</v>
      </c>
      <c r="CH1677" s="361"/>
      <c r="CI1677" s="429">
        <v>986.07</v>
      </c>
      <c r="CJ1677" s="361"/>
      <c r="CK1677" s="426">
        <v>0</v>
      </c>
      <c r="CL1677" s="424"/>
      <c r="CM1677" s="361">
        <v>3.810974400000001</v>
      </c>
      <c r="CN1677" s="425">
        <v>0.76999680000000015</v>
      </c>
      <c r="CO1677" s="425">
        <v>0.96681600000000001</v>
      </c>
      <c r="CP1677" s="425"/>
      <c r="CQ1677" s="361" t="e">
        <f ca="1">_xll.SRS1Splines.Functions25.Linear_Interp(V_NSPC!$X$4:$X$46,V_NSPC!$Z$4:$Z$46,CX1677)</f>
        <v>#NAME?</v>
      </c>
      <c r="CR1677" s="361" t="e">
        <f ca="1">(CQ1677/V_NSPC!$AD$5)*100</f>
        <v>#NAME?</v>
      </c>
      <c r="CS1677" s="353" t="e">
        <f ca="1">CQ1677-V_NSPC!$AD$6</f>
        <v>#NAME?</v>
      </c>
      <c r="CT1677" s="361">
        <f ca="1">IFERROR((CQ1677 - V_NSPC!$AD$6) / (V_NSPC!$AD$5- V_NSPC!$AD$6) * 100, 0)</f>
        <v>0</v>
      </c>
      <c r="CU1677" s="361">
        <v>909</v>
      </c>
      <c r="CV1677" s="361">
        <v>905</v>
      </c>
      <c r="CW1677" s="361"/>
      <c r="CX1677" s="429">
        <v>905.54</v>
      </c>
      <c r="CY1677" s="361">
        <v>3.8335483870967741</v>
      </c>
      <c r="CZ1677" s="426">
        <v>1.660868</v>
      </c>
    </row>
    <row r="1678" spans="1:104" ht="15">
      <c r="A1678" s="352">
        <v>46237</v>
      </c>
      <c r="B1678" s="430">
        <v>0</v>
      </c>
      <c r="C1678" s="420">
        <v>5.6677419354838703</v>
      </c>
      <c r="D1678" s="421">
        <v>1.76</v>
      </c>
      <c r="E1678" s="421">
        <v>1.74</v>
      </c>
      <c r="F1678" s="421">
        <v>0.04</v>
      </c>
      <c r="G1678" s="361" t="e">
        <f ca="1">_xll.SRS1Splines.Functions25.Linear_Interp(V_NEM!$R$687:$R$703,V_NEM!$T$687:$T$703,M1678)+_xll.SRS1Splines.Functions25.Linear_Interp(V_NEM!$AB$687:$AB$703,V_NEM!$AD$687:$AD$703,N1678)</f>
        <v>#NAME?</v>
      </c>
      <c r="H1678" s="353" t="e">
        <f ca="1">(G1678/(V_NEM!$T$696+V_NEM!$AD$696))*100</f>
        <v>#NAME?</v>
      </c>
      <c r="I1678" s="353" t="e">
        <f ca="1">G1678-(V_NEM!$T$694+V_NEM!$AD$694)</f>
        <v>#NAME?</v>
      </c>
      <c r="J1678" s="353">
        <f ca="1"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0</v>
      </c>
      <c r="K1678" s="353">
        <v>784.3</v>
      </c>
      <c r="L1678" s="353">
        <v>781.8</v>
      </c>
      <c r="M1678" s="422">
        <v>784</v>
      </c>
      <c r="N1678" s="422">
        <v>783.24</v>
      </c>
      <c r="O1678" s="361">
        <v>2.8646528387096772</v>
      </c>
      <c r="P1678" s="423">
        <v>1.704</v>
      </c>
      <c r="Q1678" s="424">
        <v>0</v>
      </c>
      <c r="R1678" s="361">
        <v>6.9119354838709679</v>
      </c>
      <c r="S1678" s="425">
        <v>1.36</v>
      </c>
      <c r="T1678" s="425">
        <v>5.0999999999999996</v>
      </c>
      <c r="U1678" s="425">
        <v>0</v>
      </c>
      <c r="V1678" s="361" t="e">
        <f ca="1">_xll.SRS1Splines.Functions25.Linear_Interp(V_NK3!$P$8:$P$32,V_NK3!$R$8:$R$32,AC1678)</f>
        <v>#NAME?</v>
      </c>
      <c r="W1678" s="361" t="e">
        <f ca="1">(V1678/V_NK3!$R$28)*100</f>
        <v>#NAME?</v>
      </c>
      <c r="X1678" s="353" t="e">
        <f ca="1">V1678-V_NK3!$R$8</f>
        <v>#NAME?</v>
      </c>
      <c r="Y1678" s="353">
        <f ca="1">IFERROR((V1678 - V_NK3!$V$10) / (V_NK3!$V$9- V_NK3!$V$10) * 100, 0)</f>
        <v>0</v>
      </c>
      <c r="Z1678" s="353">
        <v>541.79999999999995</v>
      </c>
      <c r="AA1678" s="353">
        <v>521</v>
      </c>
      <c r="AB1678" s="361">
        <v>529.10553272462471</v>
      </c>
      <c r="AC1678" s="422">
        <v>528.25</v>
      </c>
      <c r="AD1678" s="353">
        <v>0.87096774193548387</v>
      </c>
      <c r="AE1678" s="426">
        <v>1.1000000000000001</v>
      </c>
      <c r="AF1678" s="427">
        <v>18.399999999999999</v>
      </c>
      <c r="AG1678" s="361">
        <v>2.2464516129032259</v>
      </c>
      <c r="AH1678" s="425">
        <v>5.92</v>
      </c>
      <c r="AI1678" s="425">
        <v>6.23</v>
      </c>
      <c r="AJ1678" s="425"/>
      <c r="AK1678" s="361" t="e">
        <f ca="1">_xll.SRS1Splines.Functions25.Linear_Interp(V_NK2!$R$10:$R$21,V_NK2!$T$10:$T$21,AR1678)</f>
        <v>#NAME?</v>
      </c>
      <c r="AL1678" s="361" t="e">
        <f ca="1">(AK1678/V_NK2!$T$18)*100</f>
        <v>#NAME?</v>
      </c>
      <c r="AM1678" s="353" t="e">
        <f ca="1">AK1678-V_NK2!$T$11</f>
        <v>#NAME?</v>
      </c>
      <c r="AN1678" s="353">
        <f ca="1">IFERROR((AK1678 - V_NK2!$X$12) / (V_NK2!$X$11- V_NK2!$X$12) * 100, 0)</f>
        <v>0</v>
      </c>
      <c r="AO1678" s="353">
        <v>427</v>
      </c>
      <c r="AP1678" s="353">
        <v>420</v>
      </c>
      <c r="AQ1678" s="353"/>
      <c r="AR1678" s="422">
        <v>425.68</v>
      </c>
      <c r="AS1678" s="361">
        <v>1.3870967741935485</v>
      </c>
      <c r="AT1678" s="447">
        <v>1.482156</v>
      </c>
      <c r="AU1678" s="424">
        <v>12.1</v>
      </c>
      <c r="AV1678" s="361">
        <v>1.521504</v>
      </c>
      <c r="AW1678" s="425">
        <v>2.09</v>
      </c>
      <c r="AX1678" s="425">
        <v>1.87</v>
      </c>
      <c r="AY1678" s="425"/>
      <c r="AZ1678" s="361" t="e">
        <f ca="1">_xll.SRS1Splines.Functions25.Linear_Interp(V_NNG3A!$H$4:$H$12,V_NNG3A!$I$4:$I$12,BF1678)</f>
        <v>#NAME?</v>
      </c>
      <c r="BA1678" s="361" t="e">
        <f ca="1">(AZ1678/V_NNG3A!$I$8)*100</f>
        <v>#NAME?</v>
      </c>
      <c r="BB1678" s="353" t="e">
        <f ca="1">_xll.SRS1Splines.Functions25.Linear_Interp(V_NNG3A!$H$4:$H$12,V_NNG3A!$J$4:$J$12,BF1678)</f>
        <v>#NAME?</v>
      </c>
      <c r="BC1678" s="353">
        <f ca="1">IFERROR((AZ1678-V_NNG3A!$J$20) / (V_NNG3A!$J$19-V_NNG3A!$J$20) * 100, 0)</f>
        <v>0</v>
      </c>
      <c r="BD1678" s="353">
        <v>1050</v>
      </c>
      <c r="BE1678" s="353">
        <v>1047</v>
      </c>
      <c r="BF1678" s="428">
        <v>1050.3499999999999</v>
      </c>
      <c r="BG1678" s="361">
        <v>0.54193548387096779</v>
      </c>
      <c r="BH1678" s="426">
        <v>0.63</v>
      </c>
      <c r="BI1678" s="424">
        <v>5.57</v>
      </c>
      <c r="BJ1678" s="361">
        <v>6.1292160000000004</v>
      </c>
      <c r="BK1678" s="425">
        <v>4.1100000000000003</v>
      </c>
      <c r="BL1678" s="425">
        <v>2.12</v>
      </c>
      <c r="BM1678" s="425">
        <f t="shared" si="28"/>
        <v>1.9900000000000002</v>
      </c>
      <c r="BN1678" s="361" t="e">
        <f ca="1">_xll.SRS1Splines.Functions25.Linear_Interp(V_XNN1!$K$3:$K$8,V_XNN1!$L$3:$L$8,BT1678)</f>
        <v>#NAME?</v>
      </c>
      <c r="BO1678" s="361" t="e">
        <f ca="1">(BN1678/V_XNN1!$L$7)*100</f>
        <v>#NAME?</v>
      </c>
      <c r="BP1678" s="353" t="e">
        <f ca="1">_xll.SRS1Splines.Functions25.Linear_Interp(V_XNN1!$K$3:$K$8,V_XNN1!$M$3:$M$8,BT1678)</f>
        <v>#NAME?</v>
      </c>
      <c r="BQ1678" s="353">
        <f ca="1">IFERROR((BN1678 - V_XNN1!$M$16) / (V_XNN1!$M$15- V_XNN1!$M$16) * 100, 0)</f>
        <v>0</v>
      </c>
      <c r="BR1678" s="353">
        <v>252</v>
      </c>
      <c r="BS1678" s="353">
        <v>249</v>
      </c>
      <c r="BT1678" s="428">
        <v>252.75</v>
      </c>
      <c r="BU1678" s="361">
        <v>0.33805200000000002</v>
      </c>
      <c r="BV1678" s="426">
        <v>0.34013700000000002</v>
      </c>
      <c r="BW1678" s="424">
        <v>8.4</v>
      </c>
      <c r="BX1678" s="361">
        <v>3.810974400000001</v>
      </c>
      <c r="BY1678" s="425">
        <v>1.931</v>
      </c>
      <c r="BZ1678" s="425"/>
      <c r="CA1678" s="425"/>
      <c r="CB1678" s="361" t="e">
        <f ca="1">_xll.SRS1Splines.Functions25.Linear_Interp(V_NSPC!$N$4:$N$67,V_NSPC!$P$4:$P$67,CI1678)</f>
        <v>#NAME?</v>
      </c>
      <c r="CC1678" s="361" t="e">
        <f ca="1">(CB1678/V_NSPC!$T$5)*100</f>
        <v>#NAME?</v>
      </c>
      <c r="CD1678" s="353" t="e">
        <f ca="1">CB1678-V_NSPC!$T$6</f>
        <v>#NAME?</v>
      </c>
      <c r="CE1678" s="361">
        <f ca="1">IFERROR((CB1678 - V_NSPC!$T$6) / (V_NSPC!$T$5- V_NSPC!$T$6) * 100, 0)</f>
        <v>0</v>
      </c>
      <c r="CF1678" s="361">
        <v>995</v>
      </c>
      <c r="CG1678" s="361">
        <v>955</v>
      </c>
      <c r="CH1678" s="361"/>
      <c r="CI1678" s="429">
        <v>986.13</v>
      </c>
      <c r="CJ1678" s="361"/>
      <c r="CK1678" s="426">
        <v>0</v>
      </c>
      <c r="CL1678" s="424"/>
      <c r="CM1678" s="361">
        <v>3.810974400000001</v>
      </c>
      <c r="CN1678" s="425">
        <v>0.91100000000000003</v>
      </c>
      <c r="CO1678" s="425">
        <v>1.7</v>
      </c>
      <c r="CP1678" s="425"/>
      <c r="CQ1678" s="361" t="e">
        <f ca="1">_xll.SRS1Splines.Functions25.Linear_Interp(V_NSPC!$X$4:$X$46,V_NSPC!$Z$4:$Z$46,CX1678)</f>
        <v>#NAME?</v>
      </c>
      <c r="CR1678" s="361" t="e">
        <f ca="1">(CQ1678/V_NSPC!$AD$5)*100</f>
        <v>#NAME?</v>
      </c>
      <c r="CS1678" s="353" t="e">
        <f ca="1">CQ1678-V_NSPC!$AD$6</f>
        <v>#NAME?</v>
      </c>
      <c r="CT1678" s="361">
        <f ca="1">IFERROR((CQ1678 - V_NSPC!$AD$6) / (V_NSPC!$AD$5- V_NSPC!$AD$6) * 100, 0)</f>
        <v>0</v>
      </c>
      <c r="CU1678" s="361">
        <v>909</v>
      </c>
      <c r="CV1678" s="361">
        <v>905</v>
      </c>
      <c r="CW1678" s="361"/>
      <c r="CX1678" s="429">
        <v>905.72</v>
      </c>
      <c r="CY1678" s="361">
        <v>3.8335483870967741</v>
      </c>
      <c r="CZ1678" s="426">
        <v>2.6379999999999999</v>
      </c>
    </row>
    <row r="1679" spans="1:104" ht="14.25">
      <c r="A1679" s="352">
        <v>46238</v>
      </c>
      <c r="B1679" s="430"/>
      <c r="C1679" s="420">
        <v>5.6677419354838703</v>
      </c>
      <c r="D1679" s="421"/>
      <c r="E1679" s="421"/>
      <c r="F1679" s="421"/>
      <c r="G1679" s="361" t="e">
        <f ca="1">_xll.SRS1Splines.Functions25.Linear_Interp(V_NEM!$R$687:$R$703,V_NEM!$T$687:$T$703,M1679)+_xll.SRS1Splines.Functions25.Linear_Interp(V_NEM!$AB$687:$AB$703,V_NEM!$AD$687:$AD$703,N1679)</f>
        <v>#NAME?</v>
      </c>
      <c r="H1679" s="353" t="e">
        <f ca="1">(G1679/(V_NEM!$T$696+V_NEM!$AD$696))*100</f>
        <v>#NAME?</v>
      </c>
      <c r="I1679" s="353" t="e">
        <f ca="1">G1679-(V_NEM!$T$694+V_NEM!$AD$694)</f>
        <v>#NAME?</v>
      </c>
      <c r="J1679" s="353">
        <f ca="1"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0</v>
      </c>
      <c r="K1679" s="353">
        <v>784.3</v>
      </c>
      <c r="L1679" s="353">
        <v>781.8</v>
      </c>
      <c r="M1679" s="422"/>
      <c r="N1679" s="422"/>
      <c r="O1679" s="361">
        <v>2.8646528387096772</v>
      </c>
      <c r="P1679" s="423"/>
      <c r="Q1679" s="424"/>
      <c r="R1679" s="361">
        <v>6.9119354838709679</v>
      </c>
      <c r="S1679" s="425"/>
      <c r="T1679" s="425"/>
      <c r="U1679" s="425"/>
      <c r="V1679" s="361" t="e">
        <f ca="1">_xll.SRS1Splines.Functions25.Linear_Interp(V_NK3!$P$8:$P$32,V_NK3!$R$8:$R$32,AC1679)</f>
        <v>#NAME?</v>
      </c>
      <c r="W1679" s="361" t="e">
        <f ca="1">(V1679/V_NK3!$R$28)*100</f>
        <v>#NAME?</v>
      </c>
      <c r="X1679" s="353" t="e">
        <f ca="1">V1679-V_NK3!$R$8</f>
        <v>#NAME?</v>
      </c>
      <c r="Y1679" s="353">
        <f ca="1">IFERROR((V1679 - V_NK3!$V$10) / (V_NK3!$V$9- V_NK3!$V$10) * 100, 0)</f>
        <v>0</v>
      </c>
      <c r="Z1679" s="353">
        <v>541.79999999999995</v>
      </c>
      <c r="AA1679" s="353">
        <v>521</v>
      </c>
      <c r="AB1679" s="361">
        <v>529.10553272462471</v>
      </c>
      <c r="AC1679" s="422"/>
      <c r="AD1679" s="353">
        <v>0.87096774193548387</v>
      </c>
      <c r="AE1679" s="426"/>
      <c r="AF1679" s="427"/>
      <c r="AG1679" s="361">
        <v>2.2464516129032259</v>
      </c>
      <c r="AH1679" s="425"/>
      <c r="AI1679" s="425"/>
      <c r="AJ1679" s="425"/>
      <c r="AK1679" s="361" t="e">
        <f ca="1">_xll.SRS1Splines.Functions25.Linear_Interp(V_NK2!$R$10:$R$21,V_NK2!$T$10:$T$21,AR1679)</f>
        <v>#NAME?</v>
      </c>
      <c r="AL1679" s="361" t="e">
        <f ca="1">(AK1679/V_NK2!$T$18)*100</f>
        <v>#NAME?</v>
      </c>
      <c r="AM1679" s="353" t="e">
        <f ca="1">AK1679-V_NK2!$T$11</f>
        <v>#NAME?</v>
      </c>
      <c r="AN1679" s="353">
        <f ca="1">IFERROR((AK1679 - V_NK2!$X$12) / (V_NK2!$X$11- V_NK2!$X$12) * 100, 0)</f>
        <v>0</v>
      </c>
      <c r="AO1679" s="353">
        <v>427</v>
      </c>
      <c r="AP1679" s="353">
        <v>420</v>
      </c>
      <c r="AQ1679" s="353"/>
      <c r="AR1679" s="422"/>
      <c r="AS1679" s="361">
        <v>1.3870967741935485</v>
      </c>
      <c r="AT1679" s="426"/>
      <c r="AU1679" s="424"/>
      <c r="AV1679" s="361">
        <v>1.521504</v>
      </c>
      <c r="AW1679" s="425"/>
      <c r="AX1679" s="425"/>
      <c r="AY1679" s="425"/>
      <c r="AZ1679" s="361" t="e">
        <f ca="1">_xll.SRS1Splines.Functions25.Linear_Interp(V_NNG3A!$H$4:$H$12,V_NNG3A!$I$4:$I$12,BF1679)</f>
        <v>#NAME?</v>
      </c>
      <c r="BA1679" s="361" t="e">
        <f ca="1">(AZ1679/V_NNG3A!$I$8)*100</f>
        <v>#NAME?</v>
      </c>
      <c r="BB1679" s="353" t="e">
        <f ca="1">_xll.SRS1Splines.Functions25.Linear_Interp(V_NNG3A!$H$4:$H$12,V_NNG3A!$J$4:$J$12,BF1679)</f>
        <v>#NAME?</v>
      </c>
      <c r="BC1679" s="353">
        <f ca="1">IFERROR((AZ1679-V_NNG3A!$J$20) / (V_NNG3A!$J$19-V_NNG3A!$J$20) * 100, 0)</f>
        <v>0</v>
      </c>
      <c r="BD1679" s="353">
        <v>1050</v>
      </c>
      <c r="BE1679" s="353">
        <v>1047</v>
      </c>
      <c r="BF1679" s="428"/>
      <c r="BG1679" s="361">
        <v>0.54193548387096779</v>
      </c>
      <c r="BH1679" s="426"/>
      <c r="BI1679" s="424"/>
      <c r="BJ1679" s="361">
        <v>6.1292160000000004</v>
      </c>
      <c r="BK1679" s="425"/>
      <c r="BL1679" s="425"/>
      <c r="BM1679" s="425">
        <f t="shared" si="28"/>
        <v>0</v>
      </c>
      <c r="BN1679" s="361" t="e">
        <f ca="1">_xll.SRS1Splines.Functions25.Linear_Interp(V_XNN1!$K$3:$K$8,V_XNN1!$L$3:$L$8,BT1679)</f>
        <v>#NAME?</v>
      </c>
      <c r="BO1679" s="361" t="e">
        <f ca="1">(BN1679/V_XNN1!$L$7)*100</f>
        <v>#NAME?</v>
      </c>
      <c r="BP1679" s="353" t="e">
        <f ca="1">_xll.SRS1Splines.Functions25.Linear_Interp(V_XNN1!$K$3:$K$8,V_XNN1!$M$3:$M$8,BT1679)</f>
        <v>#NAME?</v>
      </c>
      <c r="BQ1679" s="353">
        <f ca="1">IFERROR((BN1679 - V_XNN1!$M$16) / (V_XNN1!$M$15- V_XNN1!$M$16) * 100, 0)</f>
        <v>0</v>
      </c>
      <c r="BR1679" s="353">
        <v>252</v>
      </c>
      <c r="BS1679" s="353">
        <v>249</v>
      </c>
      <c r="BT1679" s="428"/>
      <c r="BU1679" s="361">
        <v>0.33805200000000002</v>
      </c>
      <c r="BV1679" s="426"/>
      <c r="BW1679" s="424"/>
      <c r="BX1679" s="361">
        <v>3.810974400000001</v>
      </c>
      <c r="BY1679" s="425"/>
      <c r="BZ1679" s="425"/>
      <c r="CA1679" s="425"/>
      <c r="CB1679" s="361" t="e">
        <f ca="1">_xll.SRS1Splines.Functions25.Linear_Interp(V_NSPC!$N$4:$N$67,V_NSPC!$P$4:$P$67,CI1679)</f>
        <v>#NAME?</v>
      </c>
      <c r="CC1679" s="361" t="e">
        <f ca="1">(CB1679/V_NSPC!$T$5)*100</f>
        <v>#NAME?</v>
      </c>
      <c r="CD1679" s="353" t="e">
        <f ca="1">CB1679-V_NSPC!$T$6</f>
        <v>#NAME?</v>
      </c>
      <c r="CE1679" s="361">
        <f ca="1">IFERROR((CB1679 - V_NSPC!$T$6) / (V_NSPC!$T$5- V_NSPC!$T$6) * 100, 0)</f>
        <v>0</v>
      </c>
      <c r="CF1679" s="361">
        <v>995</v>
      </c>
      <c r="CG1679" s="361">
        <v>955</v>
      </c>
      <c r="CH1679" s="361"/>
      <c r="CI1679" s="429"/>
      <c r="CJ1679" s="361"/>
      <c r="CK1679" s="426"/>
      <c r="CL1679" s="424"/>
      <c r="CM1679" s="361">
        <v>3.810974400000001</v>
      </c>
      <c r="CN1679" s="425"/>
      <c r="CO1679" s="425"/>
      <c r="CP1679" s="425"/>
      <c r="CQ1679" s="361" t="e">
        <f ca="1">_xll.SRS1Splines.Functions25.Linear_Interp(V_NSPC!$X$4:$X$46,V_NSPC!$Z$4:$Z$46,CX1679)</f>
        <v>#NAME?</v>
      </c>
      <c r="CR1679" s="361" t="e">
        <f ca="1">(CQ1679/V_NSPC!$AD$5)*100</f>
        <v>#NAME?</v>
      </c>
      <c r="CS1679" s="353" t="e">
        <f ca="1">CQ1679-V_NSPC!$AD$6</f>
        <v>#NAME?</v>
      </c>
      <c r="CT1679" s="361">
        <f ca="1">IFERROR((CQ1679 - V_NSPC!$AD$6) / (V_NSPC!$AD$5- V_NSPC!$AD$6) * 100, 0)</f>
        <v>0</v>
      </c>
      <c r="CU1679" s="361">
        <v>909</v>
      </c>
      <c r="CV1679" s="361">
        <v>905</v>
      </c>
      <c r="CW1679" s="361"/>
      <c r="CX1679" s="429"/>
      <c r="CY1679" s="361">
        <v>3.8335483870967741</v>
      </c>
      <c r="CZ1679" s="426"/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 ca="1">_xll.SRS1Splines.Functions25.Linear_Interp(V_NEM!$R$687:$R$703,V_NEM!$T$687:$T$703,M1680)+_xll.SRS1Splines.Functions25.Linear_Interp(V_NEM!$AB$687:$AB$703,V_NEM!$AD$687:$AD$703,N1680)</f>
        <v>#NAME?</v>
      </c>
      <c r="H1680" s="353" t="e">
        <f ca="1">(G1680/(V_NEM!$T$696+V_NEM!$AD$696))*100</f>
        <v>#NAME?</v>
      </c>
      <c r="I1680" s="353" t="e">
        <f ca="1">G1680-(V_NEM!$T$694+V_NEM!$AD$694)</f>
        <v>#NAME?</v>
      </c>
      <c r="J1680" s="353">
        <f ca="1"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e">
        <f ca="1">_xll.SRS1Splines.Functions25.Linear_Interp(V_NK3!$P$8:$P$32,V_NK3!$R$8:$R$32,AC1680)</f>
        <v>#NAME?</v>
      </c>
      <c r="W1680" s="361" t="e">
        <f ca="1">(V1680/V_NK3!$R$28)*100</f>
        <v>#NAME?</v>
      </c>
      <c r="X1680" s="353" t="e">
        <f ca="1">V1680-V_NK3!$R$8</f>
        <v>#NAME?</v>
      </c>
      <c r="Y1680" s="353">
        <f ca="1">IFERROR((V1680 - V_NK3!$V$10) / (V_NK3!$V$9- V_NK3!$V$10) * 100, 0)</f>
        <v>0</v>
      </c>
      <c r="Z1680" s="353">
        <v>541.79999999999995</v>
      </c>
      <c r="AA1680" s="353">
        <v>521</v>
      </c>
      <c r="AB1680" s="361">
        <v>529.10553272462471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e">
        <f ca="1">_xll.SRS1Splines.Functions25.Linear_Interp(V_NK2!$R$10:$R$21,V_NK2!$T$10:$T$21,AR1680)</f>
        <v>#NAME?</v>
      </c>
      <c r="AL1680" s="361" t="e">
        <f ca="1">(AK1680/V_NK2!$T$18)*100</f>
        <v>#NAME?</v>
      </c>
      <c r="AM1680" s="353" t="e">
        <f ca="1">AK1680-V_NK2!$T$11</f>
        <v>#NAME?</v>
      </c>
      <c r="AN1680" s="353">
        <f ca="1"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e">
        <f ca="1">_xll.SRS1Splines.Functions25.Linear_Interp(V_NNG3A!$H$4:$H$12,V_NNG3A!$I$4:$I$12,BF1680)</f>
        <v>#NAME?</v>
      </c>
      <c r="BA1680" s="361" t="e">
        <f ca="1">(AZ1680/V_NNG3A!$I$8)*100</f>
        <v>#NAME?</v>
      </c>
      <c r="BB1680" s="353" t="e">
        <f ca="1">_xll.SRS1Splines.Functions25.Linear_Interp(V_NNG3A!$H$4:$H$12,V_NNG3A!$J$4:$J$12,BF1680)</f>
        <v>#NAME?</v>
      </c>
      <c r="BC1680" s="353">
        <f ca="1"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e">
        <f ca="1">_xll.SRS1Splines.Functions25.Linear_Interp(V_XNN1!$K$3:$K$8,V_XNN1!$L$3:$L$8,BT1680)</f>
        <v>#NAME?</v>
      </c>
      <c r="BO1680" s="361" t="e">
        <f ca="1">(BN1680/V_XNN1!$L$7)*100</f>
        <v>#NAME?</v>
      </c>
      <c r="BP1680" s="353" t="e">
        <f ca="1">_xll.SRS1Splines.Functions25.Linear_Interp(V_XNN1!$K$3:$K$8,V_XNN1!$M$3:$M$8,BT1680)</f>
        <v>#NAME?</v>
      </c>
      <c r="BQ1680" s="353">
        <f ca="1"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e">
        <f ca="1">_xll.SRS1Splines.Functions25.Linear_Interp(V_NSPC!$N$4:$N$67,V_NSPC!$P$4:$P$67,CI1680)</f>
        <v>#NAME?</v>
      </c>
      <c r="CC1680" s="361" t="e">
        <f ca="1">(CB1680/V_NSPC!$T$5)*100</f>
        <v>#NAME?</v>
      </c>
      <c r="CD1680" s="353" t="e">
        <f ca="1">CB1680-V_NSPC!$T$6</f>
        <v>#NAME?</v>
      </c>
      <c r="CE1680" s="361">
        <f ca="1"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e">
        <f ca="1">_xll.SRS1Splines.Functions25.Linear_Interp(V_NSPC!$X$4:$X$46,V_NSPC!$Z$4:$Z$46,CX1680)</f>
        <v>#NAME?</v>
      </c>
      <c r="CR1680" s="361" t="e">
        <f ca="1">(CQ1680/V_NSPC!$AD$5)*100</f>
        <v>#NAME?</v>
      </c>
      <c r="CS1680" s="353" t="e">
        <f ca="1">CQ1680-V_NSPC!$AD$6</f>
        <v>#NAME?</v>
      </c>
      <c r="CT1680" s="361">
        <f ca="1"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 ca="1">_xll.SRS1Splines.Functions25.Linear_Interp(V_NEM!$R$687:$R$703,V_NEM!$T$687:$T$703,M1681)+_xll.SRS1Splines.Functions25.Linear_Interp(V_NEM!$AB$687:$AB$703,V_NEM!$AD$687:$AD$703,N1681)</f>
        <v>#NAME?</v>
      </c>
      <c r="H1681" s="353" t="e">
        <f ca="1">(G1681/(V_NEM!$T$696+V_NEM!$AD$696))*100</f>
        <v>#NAME?</v>
      </c>
      <c r="I1681" s="353" t="e">
        <f ca="1">G1681-(V_NEM!$T$694+V_NEM!$AD$694)</f>
        <v>#NAME?</v>
      </c>
      <c r="J1681" s="353">
        <f ca="1"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e">
        <f ca="1">_xll.SRS1Splines.Functions25.Linear_Interp(V_NK3!$P$8:$P$32,V_NK3!$R$8:$R$32,AC1681)</f>
        <v>#NAME?</v>
      </c>
      <c r="W1681" s="361" t="e">
        <f ca="1">(V1681/V_NK3!$R$28)*100</f>
        <v>#NAME?</v>
      </c>
      <c r="X1681" s="353" t="e">
        <f ca="1">V1681-V_NK3!$R$8</f>
        <v>#NAME?</v>
      </c>
      <c r="Y1681" s="353">
        <f ca="1">IFERROR((V1681 - V_NK3!$V$10) / (V_NK3!$V$9- V_NK3!$V$10) * 100, 0)</f>
        <v>0</v>
      </c>
      <c r="Z1681" s="353">
        <v>541.79999999999995</v>
      </c>
      <c r="AA1681" s="353">
        <v>521</v>
      </c>
      <c r="AB1681" s="361">
        <v>529.10553272462471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e">
        <f ca="1">_xll.SRS1Splines.Functions25.Linear_Interp(V_NK2!$R$10:$R$21,V_NK2!$T$10:$T$21,AR1681)</f>
        <v>#NAME?</v>
      </c>
      <c r="AL1681" s="361" t="e">
        <f ca="1">(AK1681/V_NK2!$T$18)*100</f>
        <v>#NAME?</v>
      </c>
      <c r="AM1681" s="353" t="e">
        <f ca="1">AK1681-V_NK2!$T$11</f>
        <v>#NAME?</v>
      </c>
      <c r="AN1681" s="353">
        <f ca="1"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e">
        <f ca="1">_xll.SRS1Splines.Functions25.Linear_Interp(V_NNG3A!$H$4:$H$12,V_NNG3A!$I$4:$I$12,BF1681)</f>
        <v>#NAME?</v>
      </c>
      <c r="BA1681" s="361" t="e">
        <f ca="1">(AZ1681/V_NNG3A!$I$8)*100</f>
        <v>#NAME?</v>
      </c>
      <c r="BB1681" s="353" t="e">
        <f ca="1">_xll.SRS1Splines.Functions25.Linear_Interp(V_NNG3A!$H$4:$H$12,V_NNG3A!$J$4:$J$12,BF1681)</f>
        <v>#NAME?</v>
      </c>
      <c r="BC1681" s="353">
        <f ca="1"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e">
        <f ca="1">_xll.SRS1Splines.Functions25.Linear_Interp(V_XNN1!$K$3:$K$8,V_XNN1!$L$3:$L$8,BT1681)</f>
        <v>#NAME?</v>
      </c>
      <c r="BO1681" s="361" t="e">
        <f ca="1">(BN1681/V_XNN1!$L$7)*100</f>
        <v>#NAME?</v>
      </c>
      <c r="BP1681" s="353" t="e">
        <f ca="1">_xll.SRS1Splines.Functions25.Linear_Interp(V_XNN1!$K$3:$K$8,V_XNN1!$M$3:$M$8,BT1681)</f>
        <v>#NAME?</v>
      </c>
      <c r="BQ1681" s="353">
        <f ca="1"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e">
        <f ca="1">_xll.SRS1Splines.Functions25.Linear_Interp(V_NSPC!$N$4:$N$67,V_NSPC!$P$4:$P$67,CI1681)</f>
        <v>#NAME?</v>
      </c>
      <c r="CC1681" s="361" t="e">
        <f ca="1">(CB1681/V_NSPC!$T$5)*100</f>
        <v>#NAME?</v>
      </c>
      <c r="CD1681" s="353" t="e">
        <f ca="1">CB1681-V_NSPC!$T$6</f>
        <v>#NAME?</v>
      </c>
      <c r="CE1681" s="361">
        <f ca="1"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e">
        <f ca="1">_xll.SRS1Splines.Functions25.Linear_Interp(V_NSPC!$X$4:$X$46,V_NSPC!$Z$4:$Z$46,CX1681)</f>
        <v>#NAME?</v>
      </c>
      <c r="CR1681" s="361" t="e">
        <f ca="1">(CQ1681/V_NSPC!$AD$5)*100</f>
        <v>#NAME?</v>
      </c>
      <c r="CS1681" s="353" t="e">
        <f ca="1">CQ1681-V_NSPC!$AD$6</f>
        <v>#NAME?</v>
      </c>
      <c r="CT1681" s="361">
        <f ca="1"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 ca="1">_xll.SRS1Splines.Functions25.Linear_Interp(V_NEM!$R$687:$R$703,V_NEM!$T$687:$T$703,M1682)+_xll.SRS1Splines.Functions25.Linear_Interp(V_NEM!$AB$687:$AB$703,V_NEM!$AD$687:$AD$703,N1682)</f>
        <v>#NAME?</v>
      </c>
      <c r="H1682" s="353" t="e">
        <f ca="1">(G1682/(V_NEM!$T$696+V_NEM!$AD$696))*100</f>
        <v>#NAME?</v>
      </c>
      <c r="I1682" s="353" t="e">
        <f ca="1">G1682-(V_NEM!$T$694+V_NEM!$AD$694)</f>
        <v>#NAME?</v>
      </c>
      <c r="J1682" s="353">
        <f ca="1"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e">
        <f ca="1">_xll.SRS1Splines.Functions25.Linear_Interp(V_NK3!$P$8:$P$32,V_NK3!$R$8:$R$32,AC1682)</f>
        <v>#NAME?</v>
      </c>
      <c r="W1682" s="361" t="e">
        <f ca="1">(V1682/V_NK3!$R$28)*100</f>
        <v>#NAME?</v>
      </c>
      <c r="X1682" s="353" t="e">
        <f ca="1">V1682-V_NK3!$R$8</f>
        <v>#NAME?</v>
      </c>
      <c r="Y1682" s="353">
        <f ca="1">IFERROR((V1682 - V_NK3!$V$10) / (V_NK3!$V$9- V_NK3!$V$10) * 100, 0)</f>
        <v>0</v>
      </c>
      <c r="Z1682" s="353">
        <v>541.79999999999995</v>
      </c>
      <c r="AA1682" s="353">
        <v>521</v>
      </c>
      <c r="AB1682" s="361">
        <v>529.10553272462471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e">
        <f ca="1">_xll.SRS1Splines.Functions25.Linear_Interp(V_NK2!$R$10:$R$21,V_NK2!$T$10:$T$21,AR1682)</f>
        <v>#NAME?</v>
      </c>
      <c r="AL1682" s="361" t="e">
        <f ca="1">(AK1682/V_NK2!$T$18)*100</f>
        <v>#NAME?</v>
      </c>
      <c r="AM1682" s="353" t="e">
        <f ca="1">AK1682-V_NK2!$T$11</f>
        <v>#NAME?</v>
      </c>
      <c r="AN1682" s="353">
        <f ca="1"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e">
        <f ca="1">_xll.SRS1Splines.Functions25.Linear_Interp(V_NNG3A!$H$4:$H$12,V_NNG3A!$I$4:$I$12,BF1682)</f>
        <v>#NAME?</v>
      </c>
      <c r="BA1682" s="361" t="e">
        <f ca="1">(AZ1682/V_NNG3A!$I$8)*100</f>
        <v>#NAME?</v>
      </c>
      <c r="BB1682" s="353" t="e">
        <f ca="1">_xll.SRS1Splines.Functions25.Linear_Interp(V_NNG3A!$H$4:$H$12,V_NNG3A!$J$4:$J$12,BF1682)</f>
        <v>#NAME?</v>
      </c>
      <c r="BC1682" s="353">
        <f ca="1"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e">
        <f ca="1">_xll.SRS1Splines.Functions25.Linear_Interp(V_XNN1!$K$3:$K$8,V_XNN1!$L$3:$L$8,BT1682)</f>
        <v>#NAME?</v>
      </c>
      <c r="BO1682" s="361" t="e">
        <f ca="1">(BN1682/V_XNN1!$L$7)*100</f>
        <v>#NAME?</v>
      </c>
      <c r="BP1682" s="353" t="e">
        <f ca="1">_xll.SRS1Splines.Functions25.Linear_Interp(V_XNN1!$K$3:$K$8,V_XNN1!$M$3:$M$8,BT1682)</f>
        <v>#NAME?</v>
      </c>
      <c r="BQ1682" s="353">
        <f ca="1"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e">
        <f ca="1">_xll.SRS1Splines.Functions25.Linear_Interp(V_NSPC!$N$4:$N$67,V_NSPC!$P$4:$P$67,CI1682)</f>
        <v>#NAME?</v>
      </c>
      <c r="CC1682" s="361" t="e">
        <f ca="1">(CB1682/V_NSPC!$T$5)*100</f>
        <v>#NAME?</v>
      </c>
      <c r="CD1682" s="353" t="e">
        <f ca="1">CB1682-V_NSPC!$T$6</f>
        <v>#NAME?</v>
      </c>
      <c r="CE1682" s="361">
        <f ca="1"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e">
        <f ca="1">_xll.SRS1Splines.Functions25.Linear_Interp(V_NSPC!$X$4:$X$46,V_NSPC!$Z$4:$Z$46,CX1682)</f>
        <v>#NAME?</v>
      </c>
      <c r="CR1682" s="361" t="e">
        <f ca="1">(CQ1682/V_NSPC!$AD$5)*100</f>
        <v>#NAME?</v>
      </c>
      <c r="CS1682" s="353" t="e">
        <f ca="1">CQ1682-V_NSPC!$AD$6</f>
        <v>#NAME?</v>
      </c>
      <c r="CT1682" s="361">
        <f ca="1"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 ca="1">_xll.SRS1Splines.Functions25.Linear_Interp(V_NEM!$R$687:$R$703,V_NEM!$T$687:$T$703,M1683)+_xll.SRS1Splines.Functions25.Linear_Interp(V_NEM!$AB$687:$AB$703,V_NEM!$AD$687:$AD$703,N1683)</f>
        <v>#NAME?</v>
      </c>
      <c r="H1683" s="353" t="e">
        <f ca="1">(G1683/(V_NEM!$T$696+V_NEM!$AD$696))*100</f>
        <v>#NAME?</v>
      </c>
      <c r="I1683" s="353" t="e">
        <f ca="1">G1683-(V_NEM!$T$694+V_NEM!$AD$694)</f>
        <v>#NAME?</v>
      </c>
      <c r="J1683" s="353">
        <f ca="1"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e">
        <f ca="1">_xll.SRS1Splines.Functions25.Linear_Interp(V_NK3!$P$8:$P$32,V_NK3!$R$8:$R$32,AC1683)</f>
        <v>#NAME?</v>
      </c>
      <c r="W1683" s="361" t="e">
        <f ca="1">(V1683/V_NK3!$R$28)*100</f>
        <v>#NAME?</v>
      </c>
      <c r="X1683" s="353" t="e">
        <f ca="1">V1683-V_NK3!$R$8</f>
        <v>#NAME?</v>
      </c>
      <c r="Y1683" s="353">
        <f ca="1">IFERROR((V1683 - V_NK3!$V$10) / (V_NK3!$V$9- V_NK3!$V$10) * 100, 0)</f>
        <v>0</v>
      </c>
      <c r="Z1683" s="353">
        <v>541.79999999999995</v>
      </c>
      <c r="AA1683" s="353">
        <v>521</v>
      </c>
      <c r="AB1683" s="361">
        <v>529.10553272462471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e">
        <f ca="1">_xll.SRS1Splines.Functions25.Linear_Interp(V_NK2!$R$10:$R$21,V_NK2!$T$10:$T$21,AR1683)</f>
        <v>#NAME?</v>
      </c>
      <c r="AL1683" s="361" t="e">
        <f ca="1">(AK1683/V_NK2!$T$18)*100</f>
        <v>#NAME?</v>
      </c>
      <c r="AM1683" s="353" t="e">
        <f ca="1">AK1683-V_NK2!$T$11</f>
        <v>#NAME?</v>
      </c>
      <c r="AN1683" s="353">
        <f ca="1"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e">
        <f ca="1">_xll.SRS1Splines.Functions25.Linear_Interp(V_NNG3A!$H$4:$H$12,V_NNG3A!$I$4:$I$12,BF1683)</f>
        <v>#NAME?</v>
      </c>
      <c r="BA1683" s="361" t="e">
        <f ca="1">(AZ1683/V_NNG3A!$I$8)*100</f>
        <v>#NAME?</v>
      </c>
      <c r="BB1683" s="353" t="e">
        <f ca="1">_xll.SRS1Splines.Functions25.Linear_Interp(V_NNG3A!$H$4:$H$12,V_NNG3A!$J$4:$J$12,BF1683)</f>
        <v>#NAME?</v>
      </c>
      <c r="BC1683" s="353">
        <f ca="1"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e">
        <f ca="1">_xll.SRS1Splines.Functions25.Linear_Interp(V_XNN1!$K$3:$K$8,V_XNN1!$L$3:$L$8,BT1683)</f>
        <v>#NAME?</v>
      </c>
      <c r="BO1683" s="361" t="e">
        <f ca="1">(BN1683/V_XNN1!$L$7)*100</f>
        <v>#NAME?</v>
      </c>
      <c r="BP1683" s="353" t="e">
        <f ca="1">_xll.SRS1Splines.Functions25.Linear_Interp(V_XNN1!$K$3:$K$8,V_XNN1!$M$3:$M$8,BT1683)</f>
        <v>#NAME?</v>
      </c>
      <c r="BQ1683" s="353">
        <f ca="1"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e">
        <f ca="1">_xll.SRS1Splines.Functions25.Linear_Interp(V_NSPC!$N$4:$N$67,V_NSPC!$P$4:$P$67,CI1683)</f>
        <v>#NAME?</v>
      </c>
      <c r="CC1683" s="361" t="e">
        <f ca="1">(CB1683/V_NSPC!$T$5)*100</f>
        <v>#NAME?</v>
      </c>
      <c r="CD1683" s="353" t="e">
        <f ca="1">CB1683-V_NSPC!$T$6</f>
        <v>#NAME?</v>
      </c>
      <c r="CE1683" s="361">
        <f ca="1"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e">
        <f ca="1">_xll.SRS1Splines.Functions25.Linear_Interp(V_NSPC!$X$4:$X$46,V_NSPC!$Z$4:$Z$46,CX1683)</f>
        <v>#NAME?</v>
      </c>
      <c r="CR1683" s="361" t="e">
        <f ca="1">(CQ1683/V_NSPC!$AD$5)*100</f>
        <v>#NAME?</v>
      </c>
      <c r="CS1683" s="353" t="e">
        <f ca="1">CQ1683-V_NSPC!$AD$6</f>
        <v>#NAME?</v>
      </c>
      <c r="CT1683" s="361">
        <f ca="1"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 ca="1">_xll.SRS1Splines.Functions25.Linear_Interp(V_NEM!$R$687:$R$703,V_NEM!$T$687:$T$703,M1684)+_xll.SRS1Splines.Functions25.Linear_Interp(V_NEM!$AB$687:$AB$703,V_NEM!$AD$687:$AD$703,N1684)</f>
        <v>#NAME?</v>
      </c>
      <c r="H1684" s="353" t="e">
        <f ca="1">(G1684/(V_NEM!$T$696+V_NEM!$AD$696))*100</f>
        <v>#NAME?</v>
      </c>
      <c r="I1684" s="353" t="e">
        <f ca="1">G1684-(V_NEM!$T$694+V_NEM!$AD$694)</f>
        <v>#NAME?</v>
      </c>
      <c r="J1684" s="353">
        <f ca="1"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e">
        <f ca="1">_xll.SRS1Splines.Functions25.Linear_Interp(V_NK3!$P$8:$P$32,V_NK3!$R$8:$R$32,AC1684)</f>
        <v>#NAME?</v>
      </c>
      <c r="W1684" s="361" t="e">
        <f ca="1">(V1684/V_NK3!$R$28)*100</f>
        <v>#NAME?</v>
      </c>
      <c r="X1684" s="353" t="e">
        <f ca="1">V1684-V_NK3!$R$8</f>
        <v>#NAME?</v>
      </c>
      <c r="Y1684" s="353">
        <f ca="1">IFERROR((V1684 - V_NK3!$V$10) / (V_NK3!$V$9- V_NK3!$V$10) * 100, 0)</f>
        <v>0</v>
      </c>
      <c r="Z1684" s="353">
        <v>541.79999999999995</v>
      </c>
      <c r="AA1684" s="353">
        <v>521</v>
      </c>
      <c r="AB1684" s="361">
        <v>529.10553272462471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e">
        <f ca="1">_xll.SRS1Splines.Functions25.Linear_Interp(V_NK2!$R$10:$R$21,V_NK2!$T$10:$T$21,AR1684)</f>
        <v>#NAME?</v>
      </c>
      <c r="AL1684" s="361" t="e">
        <f ca="1">(AK1684/V_NK2!$T$18)*100</f>
        <v>#NAME?</v>
      </c>
      <c r="AM1684" s="353" t="e">
        <f ca="1">AK1684-V_NK2!$T$11</f>
        <v>#NAME?</v>
      </c>
      <c r="AN1684" s="353">
        <f ca="1"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e">
        <f ca="1">_xll.SRS1Splines.Functions25.Linear_Interp(V_NNG3A!$H$4:$H$12,V_NNG3A!$I$4:$I$12,BF1684)</f>
        <v>#NAME?</v>
      </c>
      <c r="BA1684" s="361" t="e">
        <f ca="1">(AZ1684/V_NNG3A!$I$8)*100</f>
        <v>#NAME?</v>
      </c>
      <c r="BB1684" s="353" t="e">
        <f ca="1">_xll.SRS1Splines.Functions25.Linear_Interp(V_NNG3A!$H$4:$H$12,V_NNG3A!$J$4:$J$12,BF1684)</f>
        <v>#NAME?</v>
      </c>
      <c r="BC1684" s="353">
        <f ca="1"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e">
        <f ca="1">_xll.SRS1Splines.Functions25.Linear_Interp(V_XNN1!$K$3:$K$8,V_XNN1!$L$3:$L$8,BT1684)</f>
        <v>#NAME?</v>
      </c>
      <c r="BO1684" s="361" t="e">
        <f ca="1">(BN1684/V_XNN1!$L$7)*100</f>
        <v>#NAME?</v>
      </c>
      <c r="BP1684" s="353" t="e">
        <f ca="1">_xll.SRS1Splines.Functions25.Linear_Interp(V_XNN1!$K$3:$K$8,V_XNN1!$M$3:$M$8,BT1684)</f>
        <v>#NAME?</v>
      </c>
      <c r="BQ1684" s="353">
        <f ca="1"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e">
        <f ca="1">_xll.SRS1Splines.Functions25.Linear_Interp(V_NSPC!$N$4:$N$67,V_NSPC!$P$4:$P$67,CI1684)</f>
        <v>#NAME?</v>
      </c>
      <c r="CC1684" s="361" t="e">
        <f ca="1">(CB1684/V_NSPC!$T$5)*100</f>
        <v>#NAME?</v>
      </c>
      <c r="CD1684" s="353" t="e">
        <f ca="1">CB1684-V_NSPC!$T$6</f>
        <v>#NAME?</v>
      </c>
      <c r="CE1684" s="361">
        <f ca="1"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e">
        <f ca="1">_xll.SRS1Splines.Functions25.Linear_Interp(V_NSPC!$X$4:$X$46,V_NSPC!$Z$4:$Z$46,CX1684)</f>
        <v>#NAME?</v>
      </c>
      <c r="CR1684" s="361" t="e">
        <f ca="1">(CQ1684/V_NSPC!$AD$5)*100</f>
        <v>#NAME?</v>
      </c>
      <c r="CS1684" s="353" t="e">
        <f ca="1">CQ1684-V_NSPC!$AD$6</f>
        <v>#NAME?</v>
      </c>
      <c r="CT1684" s="361">
        <f ca="1"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 ca="1">_xll.SRS1Splines.Functions25.Linear_Interp(V_NEM!$R$687:$R$703,V_NEM!$T$687:$T$703,M1685)+_xll.SRS1Splines.Functions25.Linear_Interp(V_NEM!$AB$687:$AB$703,V_NEM!$AD$687:$AD$703,N1685)</f>
        <v>#NAME?</v>
      </c>
      <c r="H1685" s="353" t="e">
        <f ca="1">(G1685/(V_NEM!$T$696+V_NEM!$AD$696))*100</f>
        <v>#NAME?</v>
      </c>
      <c r="I1685" s="353" t="e">
        <f ca="1">G1685-(V_NEM!$T$694+V_NEM!$AD$694)</f>
        <v>#NAME?</v>
      </c>
      <c r="J1685" s="353">
        <f ca="1"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e">
        <f ca="1">_xll.SRS1Splines.Functions25.Linear_Interp(V_NK3!$P$8:$P$32,V_NK3!$R$8:$R$32,AC1685)</f>
        <v>#NAME?</v>
      </c>
      <c r="W1685" s="361" t="e">
        <f ca="1">(V1685/V_NK3!$R$28)*100</f>
        <v>#NAME?</v>
      </c>
      <c r="X1685" s="353" t="e">
        <f ca="1">V1685-V_NK3!$R$8</f>
        <v>#NAME?</v>
      </c>
      <c r="Y1685" s="353">
        <f ca="1">IFERROR((V1685 - V_NK3!$V$10) / (V_NK3!$V$9- V_NK3!$V$10) * 100, 0)</f>
        <v>0</v>
      </c>
      <c r="Z1685" s="353">
        <v>541.79999999999995</v>
      </c>
      <c r="AA1685" s="353">
        <v>521</v>
      </c>
      <c r="AB1685" s="361">
        <v>529.10553272462471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e">
        <f ca="1">_xll.SRS1Splines.Functions25.Linear_Interp(V_NK2!$R$10:$R$21,V_NK2!$T$10:$T$21,AR1685)</f>
        <v>#NAME?</v>
      </c>
      <c r="AL1685" s="361" t="e">
        <f ca="1">(AK1685/V_NK2!$T$18)*100</f>
        <v>#NAME?</v>
      </c>
      <c r="AM1685" s="353" t="e">
        <f ca="1">AK1685-V_NK2!$T$11</f>
        <v>#NAME?</v>
      </c>
      <c r="AN1685" s="353">
        <f ca="1"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e">
        <f ca="1">_xll.SRS1Splines.Functions25.Linear_Interp(V_NNG3A!$H$4:$H$12,V_NNG3A!$I$4:$I$12,BF1685)</f>
        <v>#NAME?</v>
      </c>
      <c r="BA1685" s="361" t="e">
        <f ca="1">(AZ1685/V_NNG3A!$I$8)*100</f>
        <v>#NAME?</v>
      </c>
      <c r="BB1685" s="353" t="e">
        <f ca="1">_xll.SRS1Splines.Functions25.Linear_Interp(V_NNG3A!$H$4:$H$12,V_NNG3A!$J$4:$J$12,BF1685)</f>
        <v>#NAME?</v>
      </c>
      <c r="BC1685" s="353">
        <f ca="1"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e">
        <f ca="1">_xll.SRS1Splines.Functions25.Linear_Interp(V_XNN1!$K$3:$K$8,V_XNN1!$L$3:$L$8,BT1685)</f>
        <v>#NAME?</v>
      </c>
      <c r="BO1685" s="361" t="e">
        <f ca="1">(BN1685/V_XNN1!$L$7)*100</f>
        <v>#NAME?</v>
      </c>
      <c r="BP1685" s="353" t="e">
        <f ca="1">_xll.SRS1Splines.Functions25.Linear_Interp(V_XNN1!$K$3:$K$8,V_XNN1!$M$3:$M$8,BT1685)</f>
        <v>#NAME?</v>
      </c>
      <c r="BQ1685" s="353">
        <f ca="1"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e">
        <f ca="1">_xll.SRS1Splines.Functions25.Linear_Interp(V_NSPC!$N$4:$N$67,V_NSPC!$P$4:$P$67,CI1685)</f>
        <v>#NAME?</v>
      </c>
      <c r="CC1685" s="361" t="e">
        <f ca="1">(CB1685/V_NSPC!$T$5)*100</f>
        <v>#NAME?</v>
      </c>
      <c r="CD1685" s="353" t="e">
        <f ca="1">CB1685-V_NSPC!$T$6</f>
        <v>#NAME?</v>
      </c>
      <c r="CE1685" s="361">
        <f ca="1"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e">
        <f ca="1">_xll.SRS1Splines.Functions25.Linear_Interp(V_NSPC!$X$4:$X$46,V_NSPC!$Z$4:$Z$46,CX1685)</f>
        <v>#NAME?</v>
      </c>
      <c r="CR1685" s="361" t="e">
        <f ca="1">(CQ1685/V_NSPC!$AD$5)*100</f>
        <v>#NAME?</v>
      </c>
      <c r="CS1685" s="353" t="e">
        <f ca="1">CQ1685-V_NSPC!$AD$6</f>
        <v>#NAME?</v>
      </c>
      <c r="CT1685" s="361">
        <f ca="1"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 ca="1">_xll.SRS1Splines.Functions25.Linear_Interp(V_NEM!$R$687:$R$703,V_NEM!$T$687:$T$703,M1686)+_xll.SRS1Splines.Functions25.Linear_Interp(V_NEM!$AB$687:$AB$703,V_NEM!$AD$687:$AD$703,N1686)</f>
        <v>#NAME?</v>
      </c>
      <c r="H1686" s="353" t="e">
        <f ca="1">(G1686/(V_NEM!$T$696+V_NEM!$AD$696))*100</f>
        <v>#NAME?</v>
      </c>
      <c r="I1686" s="353" t="e">
        <f ca="1">G1686-(V_NEM!$T$694+V_NEM!$AD$694)</f>
        <v>#NAME?</v>
      </c>
      <c r="J1686" s="353">
        <f ca="1"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e">
        <f ca="1">_xll.SRS1Splines.Functions25.Linear_Interp(V_NK3!$P$8:$P$32,V_NK3!$R$8:$R$32,AC1686)</f>
        <v>#NAME?</v>
      </c>
      <c r="W1686" s="361" t="e">
        <f ca="1">(V1686/V_NK3!$R$28)*100</f>
        <v>#NAME?</v>
      </c>
      <c r="X1686" s="353" t="e">
        <f ca="1">V1686-V_NK3!$R$8</f>
        <v>#NAME?</v>
      </c>
      <c r="Y1686" s="353">
        <f ca="1">IFERROR((V1686 - V_NK3!$V$10) / (V_NK3!$V$9- V_NK3!$V$10) * 100, 0)</f>
        <v>0</v>
      </c>
      <c r="Z1686" s="353">
        <v>541.79999999999995</v>
      </c>
      <c r="AA1686" s="353">
        <v>521</v>
      </c>
      <c r="AB1686" s="361">
        <v>529.10553272462471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e">
        <f ca="1">_xll.SRS1Splines.Functions25.Linear_Interp(V_NK2!$R$10:$R$21,V_NK2!$T$10:$T$21,AR1686)</f>
        <v>#NAME?</v>
      </c>
      <c r="AL1686" s="361" t="e">
        <f ca="1">(AK1686/V_NK2!$T$18)*100</f>
        <v>#NAME?</v>
      </c>
      <c r="AM1686" s="353" t="e">
        <f ca="1">AK1686-V_NK2!$T$11</f>
        <v>#NAME?</v>
      </c>
      <c r="AN1686" s="353">
        <f ca="1"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e">
        <f ca="1">_xll.SRS1Splines.Functions25.Linear_Interp(V_NNG3A!$H$4:$H$12,V_NNG3A!$I$4:$I$12,BF1686)</f>
        <v>#NAME?</v>
      </c>
      <c r="BA1686" s="361" t="e">
        <f ca="1">(AZ1686/V_NNG3A!$I$8)*100</f>
        <v>#NAME?</v>
      </c>
      <c r="BB1686" s="353" t="e">
        <f ca="1">_xll.SRS1Splines.Functions25.Linear_Interp(V_NNG3A!$H$4:$H$12,V_NNG3A!$J$4:$J$12,BF1686)</f>
        <v>#NAME?</v>
      </c>
      <c r="BC1686" s="353">
        <f ca="1"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e">
        <f ca="1">_xll.SRS1Splines.Functions25.Linear_Interp(V_XNN1!$K$3:$K$8,V_XNN1!$L$3:$L$8,BT1686)</f>
        <v>#NAME?</v>
      </c>
      <c r="BO1686" s="361" t="e">
        <f ca="1">(BN1686/V_XNN1!$L$7)*100</f>
        <v>#NAME?</v>
      </c>
      <c r="BP1686" s="353" t="e">
        <f ca="1">_xll.SRS1Splines.Functions25.Linear_Interp(V_XNN1!$K$3:$K$8,V_XNN1!$M$3:$M$8,BT1686)</f>
        <v>#NAME?</v>
      </c>
      <c r="BQ1686" s="353">
        <f ca="1"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e">
        <f ca="1">_xll.SRS1Splines.Functions25.Linear_Interp(V_NSPC!$N$4:$N$67,V_NSPC!$P$4:$P$67,CI1686)</f>
        <v>#NAME?</v>
      </c>
      <c r="CC1686" s="361" t="e">
        <f ca="1">(CB1686/V_NSPC!$T$5)*100</f>
        <v>#NAME?</v>
      </c>
      <c r="CD1686" s="353" t="e">
        <f ca="1">CB1686-V_NSPC!$T$6</f>
        <v>#NAME?</v>
      </c>
      <c r="CE1686" s="361">
        <f ca="1"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e">
        <f ca="1">_xll.SRS1Splines.Functions25.Linear_Interp(V_NSPC!$X$4:$X$46,V_NSPC!$Z$4:$Z$46,CX1686)</f>
        <v>#NAME?</v>
      </c>
      <c r="CR1686" s="361" t="e">
        <f ca="1">(CQ1686/V_NSPC!$AD$5)*100</f>
        <v>#NAME?</v>
      </c>
      <c r="CS1686" s="353" t="e">
        <f ca="1">CQ1686-V_NSPC!$AD$6</f>
        <v>#NAME?</v>
      </c>
      <c r="CT1686" s="361">
        <f ca="1"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 ca="1">_xll.SRS1Splines.Functions25.Linear_Interp(V_NEM!$R$687:$R$703,V_NEM!$T$687:$T$703,M1687)+_xll.SRS1Splines.Functions25.Linear_Interp(V_NEM!$AB$687:$AB$703,V_NEM!$AD$687:$AD$703,N1687)</f>
        <v>#NAME?</v>
      </c>
      <c r="H1687" s="353" t="e">
        <f ca="1">(G1687/(V_NEM!$T$696+V_NEM!$AD$696))*100</f>
        <v>#NAME?</v>
      </c>
      <c r="I1687" s="353" t="e">
        <f ca="1">G1687-(V_NEM!$T$694+V_NEM!$AD$694)</f>
        <v>#NAME?</v>
      </c>
      <c r="J1687" s="353">
        <f ca="1"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e">
        <f ca="1">_xll.SRS1Splines.Functions25.Linear_Interp(V_NK3!$P$8:$P$32,V_NK3!$R$8:$R$32,AC1687)</f>
        <v>#NAME?</v>
      </c>
      <c r="W1687" s="361" t="e">
        <f ca="1">(V1687/V_NK3!$R$28)*100</f>
        <v>#NAME?</v>
      </c>
      <c r="X1687" s="353" t="e">
        <f ca="1">V1687-V_NK3!$R$8</f>
        <v>#NAME?</v>
      </c>
      <c r="Y1687" s="353">
        <f ca="1">IFERROR((V1687 - V_NK3!$V$10) / (V_NK3!$V$9- V_NK3!$V$10) * 100, 0)</f>
        <v>0</v>
      </c>
      <c r="Z1687" s="353">
        <v>541.79999999999995</v>
      </c>
      <c r="AA1687" s="353">
        <v>521</v>
      </c>
      <c r="AB1687" s="361">
        <v>529.10553272462471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e">
        <f ca="1">_xll.SRS1Splines.Functions25.Linear_Interp(V_NK2!$R$10:$R$21,V_NK2!$T$10:$T$21,AR1687)</f>
        <v>#NAME?</v>
      </c>
      <c r="AL1687" s="361" t="e">
        <f ca="1">(AK1687/V_NK2!$T$18)*100</f>
        <v>#NAME?</v>
      </c>
      <c r="AM1687" s="353" t="e">
        <f ca="1">AK1687-V_NK2!$T$11</f>
        <v>#NAME?</v>
      </c>
      <c r="AN1687" s="353">
        <f ca="1"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e">
        <f ca="1">_xll.SRS1Splines.Functions25.Linear_Interp(V_NNG3A!$H$4:$H$12,V_NNG3A!$I$4:$I$12,BF1687)</f>
        <v>#NAME?</v>
      </c>
      <c r="BA1687" s="361" t="e">
        <f ca="1">(AZ1687/V_NNG3A!$I$8)*100</f>
        <v>#NAME?</v>
      </c>
      <c r="BB1687" s="353" t="e">
        <f ca="1">_xll.SRS1Splines.Functions25.Linear_Interp(V_NNG3A!$H$4:$H$12,V_NNG3A!$J$4:$J$12,BF1687)</f>
        <v>#NAME?</v>
      </c>
      <c r="BC1687" s="353">
        <f ca="1"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e">
        <f ca="1">_xll.SRS1Splines.Functions25.Linear_Interp(V_XNN1!$K$3:$K$8,V_XNN1!$L$3:$L$8,BT1687)</f>
        <v>#NAME?</v>
      </c>
      <c r="BO1687" s="361" t="e">
        <f ca="1">(BN1687/V_XNN1!$L$7)*100</f>
        <v>#NAME?</v>
      </c>
      <c r="BP1687" s="353" t="e">
        <f ca="1">_xll.SRS1Splines.Functions25.Linear_Interp(V_XNN1!$K$3:$K$8,V_XNN1!$M$3:$M$8,BT1687)</f>
        <v>#NAME?</v>
      </c>
      <c r="BQ1687" s="353">
        <f ca="1"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e">
        <f ca="1">_xll.SRS1Splines.Functions25.Linear_Interp(V_NSPC!$N$4:$N$67,V_NSPC!$P$4:$P$67,CI1687)</f>
        <v>#NAME?</v>
      </c>
      <c r="CC1687" s="361" t="e">
        <f ca="1">(CB1687/V_NSPC!$T$5)*100</f>
        <v>#NAME?</v>
      </c>
      <c r="CD1687" s="353" t="e">
        <f ca="1">CB1687-V_NSPC!$T$6</f>
        <v>#NAME?</v>
      </c>
      <c r="CE1687" s="361">
        <f ca="1"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e">
        <f ca="1">_xll.SRS1Splines.Functions25.Linear_Interp(V_NSPC!$X$4:$X$46,V_NSPC!$Z$4:$Z$46,CX1687)</f>
        <v>#NAME?</v>
      </c>
      <c r="CR1687" s="361" t="e">
        <f ca="1">(CQ1687/V_NSPC!$AD$5)*100</f>
        <v>#NAME?</v>
      </c>
      <c r="CS1687" s="353" t="e">
        <f ca="1">CQ1687-V_NSPC!$AD$6</f>
        <v>#NAME?</v>
      </c>
      <c r="CT1687" s="361">
        <f ca="1"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 ca="1">_xll.SRS1Splines.Functions25.Linear_Interp(V_NEM!$R$687:$R$703,V_NEM!$T$687:$T$703,M1688)+_xll.SRS1Splines.Functions25.Linear_Interp(V_NEM!$AB$687:$AB$703,V_NEM!$AD$687:$AD$703,N1688)</f>
        <v>#NAME?</v>
      </c>
      <c r="H1688" s="353" t="e">
        <f ca="1">(G1688/(V_NEM!$T$696+V_NEM!$AD$696))*100</f>
        <v>#NAME?</v>
      </c>
      <c r="I1688" s="353" t="e">
        <f ca="1">G1688-(V_NEM!$T$694+V_NEM!$AD$694)</f>
        <v>#NAME?</v>
      </c>
      <c r="J1688" s="353">
        <f ca="1"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e">
        <f ca="1">_xll.SRS1Splines.Functions25.Linear_Interp(V_NK3!$P$8:$P$32,V_NK3!$R$8:$R$32,AC1688)</f>
        <v>#NAME?</v>
      </c>
      <c r="W1688" s="361" t="e">
        <f ca="1">(V1688/V_NK3!$R$28)*100</f>
        <v>#NAME?</v>
      </c>
      <c r="X1688" s="353" t="e">
        <f ca="1">V1688-V_NK3!$R$8</f>
        <v>#NAME?</v>
      </c>
      <c r="Y1688" s="353">
        <f ca="1">IFERROR((V1688 - V_NK3!$V$10) / (V_NK3!$V$9- V_NK3!$V$10) * 100, 0)</f>
        <v>0</v>
      </c>
      <c r="Z1688" s="353">
        <v>541.79999999999995</v>
      </c>
      <c r="AA1688" s="353">
        <v>521</v>
      </c>
      <c r="AB1688" s="361">
        <v>529.10553272462471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e">
        <f ca="1">_xll.SRS1Splines.Functions25.Linear_Interp(V_NK2!$R$10:$R$21,V_NK2!$T$10:$T$21,AR1688)</f>
        <v>#NAME?</v>
      </c>
      <c r="AL1688" s="361" t="e">
        <f ca="1">(AK1688/V_NK2!$T$18)*100</f>
        <v>#NAME?</v>
      </c>
      <c r="AM1688" s="353" t="e">
        <f ca="1">AK1688-V_NK2!$T$11</f>
        <v>#NAME?</v>
      </c>
      <c r="AN1688" s="353">
        <f ca="1"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e">
        <f ca="1">_xll.SRS1Splines.Functions25.Linear_Interp(V_NNG3A!$H$4:$H$12,V_NNG3A!$I$4:$I$12,BF1688)</f>
        <v>#NAME?</v>
      </c>
      <c r="BA1688" s="361" t="e">
        <f ca="1">(AZ1688/V_NNG3A!$I$8)*100</f>
        <v>#NAME?</v>
      </c>
      <c r="BB1688" s="353" t="e">
        <f ca="1">_xll.SRS1Splines.Functions25.Linear_Interp(V_NNG3A!$H$4:$H$12,V_NNG3A!$J$4:$J$12,BF1688)</f>
        <v>#NAME?</v>
      </c>
      <c r="BC1688" s="353">
        <f ca="1"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e">
        <f ca="1">_xll.SRS1Splines.Functions25.Linear_Interp(V_XNN1!$K$3:$K$8,V_XNN1!$L$3:$L$8,BT1688)</f>
        <v>#NAME?</v>
      </c>
      <c r="BO1688" s="361" t="e">
        <f ca="1">(BN1688/V_XNN1!$L$7)*100</f>
        <v>#NAME?</v>
      </c>
      <c r="BP1688" s="353" t="e">
        <f ca="1">_xll.SRS1Splines.Functions25.Linear_Interp(V_XNN1!$K$3:$K$8,V_XNN1!$M$3:$M$8,BT1688)</f>
        <v>#NAME?</v>
      </c>
      <c r="BQ1688" s="353">
        <f ca="1"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e">
        <f ca="1">_xll.SRS1Splines.Functions25.Linear_Interp(V_NSPC!$N$4:$N$67,V_NSPC!$P$4:$P$67,CI1688)</f>
        <v>#NAME?</v>
      </c>
      <c r="CC1688" s="361" t="e">
        <f ca="1">(CB1688/V_NSPC!$T$5)*100</f>
        <v>#NAME?</v>
      </c>
      <c r="CD1688" s="353" t="e">
        <f ca="1">CB1688-V_NSPC!$T$6</f>
        <v>#NAME?</v>
      </c>
      <c r="CE1688" s="361">
        <f ca="1"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e">
        <f ca="1">_xll.SRS1Splines.Functions25.Linear_Interp(V_NSPC!$X$4:$X$46,V_NSPC!$Z$4:$Z$46,CX1688)</f>
        <v>#NAME?</v>
      </c>
      <c r="CR1688" s="361" t="e">
        <f ca="1">(CQ1688/V_NSPC!$AD$5)*100</f>
        <v>#NAME?</v>
      </c>
      <c r="CS1688" s="353" t="e">
        <f ca="1">CQ1688-V_NSPC!$AD$6</f>
        <v>#NAME?</v>
      </c>
      <c r="CT1688" s="361">
        <f ca="1"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 ca="1">_xll.SRS1Splines.Functions25.Linear_Interp(V_NEM!$R$687:$R$703,V_NEM!$T$687:$T$703,M1689)+_xll.SRS1Splines.Functions25.Linear_Interp(V_NEM!$AB$687:$AB$703,V_NEM!$AD$687:$AD$703,N1689)</f>
        <v>#NAME?</v>
      </c>
      <c r="H1689" s="353" t="e">
        <f ca="1">(G1689/(V_NEM!$T$696+V_NEM!$AD$696))*100</f>
        <v>#NAME?</v>
      </c>
      <c r="I1689" s="353" t="e">
        <f ca="1">G1689-(V_NEM!$T$694+V_NEM!$AD$694)</f>
        <v>#NAME?</v>
      </c>
      <c r="J1689" s="353">
        <f ca="1"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e">
        <f ca="1">_xll.SRS1Splines.Functions25.Linear_Interp(V_NK3!$P$8:$P$32,V_NK3!$R$8:$R$32,AC1689)</f>
        <v>#NAME?</v>
      </c>
      <c r="W1689" s="361" t="e">
        <f ca="1">(V1689/V_NK3!$R$28)*100</f>
        <v>#NAME?</v>
      </c>
      <c r="X1689" s="353" t="e">
        <f ca="1">V1689-V_NK3!$R$8</f>
        <v>#NAME?</v>
      </c>
      <c r="Y1689" s="353">
        <f ca="1">IFERROR((V1689 - V_NK3!$V$10) / (V_NK3!$V$9- V_NK3!$V$10) * 100, 0)</f>
        <v>0</v>
      </c>
      <c r="Z1689" s="353">
        <v>541.79999999999995</v>
      </c>
      <c r="AA1689" s="353">
        <v>521</v>
      </c>
      <c r="AB1689" s="361">
        <v>529.10553272462471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e">
        <f ca="1">_xll.SRS1Splines.Functions25.Linear_Interp(V_NK2!$R$10:$R$21,V_NK2!$T$10:$T$21,AR1689)</f>
        <v>#NAME?</v>
      </c>
      <c r="AL1689" s="361" t="e">
        <f ca="1">(AK1689/V_NK2!$T$18)*100</f>
        <v>#NAME?</v>
      </c>
      <c r="AM1689" s="353" t="e">
        <f ca="1">AK1689-V_NK2!$T$11</f>
        <v>#NAME?</v>
      </c>
      <c r="AN1689" s="353">
        <f ca="1"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e">
        <f ca="1">_xll.SRS1Splines.Functions25.Linear_Interp(V_NNG3A!$H$4:$H$12,V_NNG3A!$I$4:$I$12,BF1689)</f>
        <v>#NAME?</v>
      </c>
      <c r="BA1689" s="361" t="e">
        <f ca="1">(AZ1689/V_NNG3A!$I$8)*100</f>
        <v>#NAME?</v>
      </c>
      <c r="BB1689" s="353" t="e">
        <f ca="1">_xll.SRS1Splines.Functions25.Linear_Interp(V_NNG3A!$H$4:$H$12,V_NNG3A!$J$4:$J$12,BF1689)</f>
        <v>#NAME?</v>
      </c>
      <c r="BC1689" s="353">
        <f ca="1"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e">
        <f ca="1">_xll.SRS1Splines.Functions25.Linear_Interp(V_XNN1!$K$3:$K$8,V_XNN1!$L$3:$L$8,BT1689)</f>
        <v>#NAME?</v>
      </c>
      <c r="BO1689" s="361" t="e">
        <f ca="1">(BN1689/V_XNN1!$L$7)*100</f>
        <v>#NAME?</v>
      </c>
      <c r="BP1689" s="353" t="e">
        <f ca="1">_xll.SRS1Splines.Functions25.Linear_Interp(V_XNN1!$K$3:$K$8,V_XNN1!$M$3:$M$8,BT1689)</f>
        <v>#NAME?</v>
      </c>
      <c r="BQ1689" s="353">
        <f ca="1"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e">
        <f ca="1">_xll.SRS1Splines.Functions25.Linear_Interp(V_NSPC!$N$4:$N$67,V_NSPC!$P$4:$P$67,CI1689)</f>
        <v>#NAME?</v>
      </c>
      <c r="CC1689" s="361" t="e">
        <f ca="1">(CB1689/V_NSPC!$T$5)*100</f>
        <v>#NAME?</v>
      </c>
      <c r="CD1689" s="353" t="e">
        <f ca="1">CB1689-V_NSPC!$T$6</f>
        <v>#NAME?</v>
      </c>
      <c r="CE1689" s="361">
        <f ca="1"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e">
        <f ca="1">_xll.SRS1Splines.Functions25.Linear_Interp(V_NSPC!$X$4:$X$46,V_NSPC!$Z$4:$Z$46,CX1689)</f>
        <v>#NAME?</v>
      </c>
      <c r="CR1689" s="361" t="e">
        <f ca="1">(CQ1689/V_NSPC!$AD$5)*100</f>
        <v>#NAME?</v>
      </c>
      <c r="CS1689" s="353" t="e">
        <f ca="1">CQ1689-V_NSPC!$AD$6</f>
        <v>#NAME?</v>
      </c>
      <c r="CT1689" s="361">
        <f ca="1"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 ca="1">_xll.SRS1Splines.Functions25.Linear_Interp(V_NEM!$R$687:$R$703,V_NEM!$T$687:$T$703,M1690)+_xll.SRS1Splines.Functions25.Linear_Interp(V_NEM!$AB$687:$AB$703,V_NEM!$AD$687:$AD$703,N1690)</f>
        <v>#NAME?</v>
      </c>
      <c r="H1690" s="353" t="e">
        <f ca="1">(G1690/(V_NEM!$T$696+V_NEM!$AD$696))*100</f>
        <v>#NAME?</v>
      </c>
      <c r="I1690" s="353" t="e">
        <f ca="1">G1690-(V_NEM!$T$694+V_NEM!$AD$694)</f>
        <v>#NAME?</v>
      </c>
      <c r="J1690" s="353">
        <f ca="1"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e">
        <f ca="1">_xll.SRS1Splines.Functions25.Linear_Interp(V_NK3!$P$8:$P$32,V_NK3!$R$8:$R$32,AC1690)</f>
        <v>#NAME?</v>
      </c>
      <c r="W1690" s="361" t="e">
        <f ca="1">(V1690/V_NK3!$R$28)*100</f>
        <v>#NAME?</v>
      </c>
      <c r="X1690" s="353" t="e">
        <f ca="1">V1690-V_NK3!$R$8</f>
        <v>#NAME?</v>
      </c>
      <c r="Y1690" s="353">
        <f ca="1">IFERROR((V1690 - V_NK3!$V$10) / (V_NK3!$V$9- V_NK3!$V$10) * 100, 0)</f>
        <v>0</v>
      </c>
      <c r="Z1690" s="353">
        <v>541.79999999999995</v>
      </c>
      <c r="AA1690" s="353">
        <v>521</v>
      </c>
      <c r="AB1690" s="361">
        <v>529.10553272462471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e">
        <f ca="1">_xll.SRS1Splines.Functions25.Linear_Interp(V_NK2!$R$10:$R$21,V_NK2!$T$10:$T$21,AR1690)</f>
        <v>#NAME?</v>
      </c>
      <c r="AL1690" s="361" t="e">
        <f ca="1">(AK1690/V_NK2!$T$18)*100</f>
        <v>#NAME?</v>
      </c>
      <c r="AM1690" s="353" t="e">
        <f ca="1">AK1690-V_NK2!$T$11</f>
        <v>#NAME?</v>
      </c>
      <c r="AN1690" s="353">
        <f ca="1"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e">
        <f ca="1">_xll.SRS1Splines.Functions25.Linear_Interp(V_NNG3A!$H$4:$H$12,V_NNG3A!$I$4:$I$12,BF1690)</f>
        <v>#NAME?</v>
      </c>
      <c r="BA1690" s="361" t="e">
        <f ca="1">(AZ1690/V_NNG3A!$I$8)*100</f>
        <v>#NAME?</v>
      </c>
      <c r="BB1690" s="353" t="e">
        <f ca="1">_xll.SRS1Splines.Functions25.Linear_Interp(V_NNG3A!$H$4:$H$12,V_NNG3A!$J$4:$J$12,BF1690)</f>
        <v>#NAME?</v>
      </c>
      <c r="BC1690" s="353">
        <f ca="1"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e">
        <f ca="1">_xll.SRS1Splines.Functions25.Linear_Interp(V_XNN1!$K$3:$K$8,V_XNN1!$L$3:$L$8,BT1690)</f>
        <v>#NAME?</v>
      </c>
      <c r="BO1690" s="361" t="e">
        <f ca="1">(BN1690/V_XNN1!$L$7)*100</f>
        <v>#NAME?</v>
      </c>
      <c r="BP1690" s="353" t="e">
        <f ca="1">_xll.SRS1Splines.Functions25.Linear_Interp(V_XNN1!$K$3:$K$8,V_XNN1!$M$3:$M$8,BT1690)</f>
        <v>#NAME?</v>
      </c>
      <c r="BQ1690" s="353">
        <f ca="1"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e">
        <f ca="1">_xll.SRS1Splines.Functions25.Linear_Interp(V_NSPC!$N$4:$N$67,V_NSPC!$P$4:$P$67,CI1690)</f>
        <v>#NAME?</v>
      </c>
      <c r="CC1690" s="361" t="e">
        <f ca="1">(CB1690/V_NSPC!$T$5)*100</f>
        <v>#NAME?</v>
      </c>
      <c r="CD1690" s="353" t="e">
        <f ca="1">CB1690-V_NSPC!$T$6</f>
        <v>#NAME?</v>
      </c>
      <c r="CE1690" s="361">
        <f ca="1"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e">
        <f ca="1">_xll.SRS1Splines.Functions25.Linear_Interp(V_NSPC!$X$4:$X$46,V_NSPC!$Z$4:$Z$46,CX1690)</f>
        <v>#NAME?</v>
      </c>
      <c r="CR1690" s="361" t="e">
        <f ca="1">(CQ1690/V_NSPC!$AD$5)*100</f>
        <v>#NAME?</v>
      </c>
      <c r="CS1690" s="353" t="e">
        <f ca="1">CQ1690-V_NSPC!$AD$6</f>
        <v>#NAME?</v>
      </c>
      <c r="CT1690" s="361">
        <f ca="1"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 ca="1">_xll.SRS1Splines.Functions25.Linear_Interp(V_NEM!$R$687:$R$703,V_NEM!$T$687:$T$703,M1691)+_xll.SRS1Splines.Functions25.Linear_Interp(V_NEM!$AB$687:$AB$703,V_NEM!$AD$687:$AD$703,N1691)</f>
        <v>#NAME?</v>
      </c>
      <c r="H1691" s="353" t="e">
        <f ca="1">(G1691/(V_NEM!$T$696+V_NEM!$AD$696))*100</f>
        <v>#NAME?</v>
      </c>
      <c r="I1691" s="353" t="e">
        <f ca="1">G1691-(V_NEM!$T$694+V_NEM!$AD$694)</f>
        <v>#NAME?</v>
      </c>
      <c r="J1691" s="353">
        <f ca="1"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e">
        <f ca="1">_xll.SRS1Splines.Functions25.Linear_Interp(V_NK3!$P$8:$P$32,V_NK3!$R$8:$R$32,AC1691)</f>
        <v>#NAME?</v>
      </c>
      <c r="W1691" s="361" t="e">
        <f ca="1">(V1691/V_NK3!$R$28)*100</f>
        <v>#NAME?</v>
      </c>
      <c r="X1691" s="353" t="e">
        <f ca="1">V1691-V_NK3!$R$8</f>
        <v>#NAME?</v>
      </c>
      <c r="Y1691" s="353">
        <f ca="1">IFERROR((V1691 - V_NK3!$V$10) / (V_NK3!$V$9- V_NK3!$V$10) * 100, 0)</f>
        <v>0</v>
      </c>
      <c r="Z1691" s="353">
        <v>541.79999999999995</v>
      </c>
      <c r="AA1691" s="353">
        <v>521</v>
      </c>
      <c r="AB1691" s="361">
        <v>529.10553272462471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e">
        <f ca="1">_xll.SRS1Splines.Functions25.Linear_Interp(V_NK2!$R$10:$R$21,V_NK2!$T$10:$T$21,AR1691)</f>
        <v>#NAME?</v>
      </c>
      <c r="AL1691" s="361" t="e">
        <f ca="1">(AK1691/V_NK2!$T$18)*100</f>
        <v>#NAME?</v>
      </c>
      <c r="AM1691" s="353" t="e">
        <f ca="1">AK1691-V_NK2!$T$11</f>
        <v>#NAME?</v>
      </c>
      <c r="AN1691" s="353">
        <f ca="1"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e">
        <f ca="1">_xll.SRS1Splines.Functions25.Linear_Interp(V_NNG3A!$H$4:$H$12,V_NNG3A!$I$4:$I$12,BF1691)</f>
        <v>#NAME?</v>
      </c>
      <c r="BA1691" s="361" t="e">
        <f ca="1">(AZ1691/V_NNG3A!$I$8)*100</f>
        <v>#NAME?</v>
      </c>
      <c r="BB1691" s="353" t="e">
        <f ca="1">_xll.SRS1Splines.Functions25.Linear_Interp(V_NNG3A!$H$4:$H$12,V_NNG3A!$J$4:$J$12,BF1691)</f>
        <v>#NAME?</v>
      </c>
      <c r="BC1691" s="353">
        <f ca="1"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e">
        <f ca="1">_xll.SRS1Splines.Functions25.Linear_Interp(V_XNN1!$K$3:$K$8,V_XNN1!$L$3:$L$8,BT1691)</f>
        <v>#NAME?</v>
      </c>
      <c r="BO1691" s="361" t="e">
        <f ca="1">(BN1691/V_XNN1!$L$7)*100</f>
        <v>#NAME?</v>
      </c>
      <c r="BP1691" s="353" t="e">
        <f ca="1">_xll.SRS1Splines.Functions25.Linear_Interp(V_XNN1!$K$3:$K$8,V_XNN1!$M$3:$M$8,BT1691)</f>
        <v>#NAME?</v>
      </c>
      <c r="BQ1691" s="353">
        <f ca="1"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e">
        <f ca="1">_xll.SRS1Splines.Functions25.Linear_Interp(V_NSPC!$N$4:$N$67,V_NSPC!$P$4:$P$67,CI1691)</f>
        <v>#NAME?</v>
      </c>
      <c r="CC1691" s="361" t="e">
        <f ca="1">(CB1691/V_NSPC!$T$5)*100</f>
        <v>#NAME?</v>
      </c>
      <c r="CD1691" s="353" t="e">
        <f ca="1">CB1691-V_NSPC!$T$6</f>
        <v>#NAME?</v>
      </c>
      <c r="CE1691" s="361">
        <f ca="1"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e">
        <f ca="1">_xll.SRS1Splines.Functions25.Linear_Interp(V_NSPC!$X$4:$X$46,V_NSPC!$Z$4:$Z$46,CX1691)</f>
        <v>#NAME?</v>
      </c>
      <c r="CR1691" s="361" t="e">
        <f ca="1">(CQ1691/V_NSPC!$AD$5)*100</f>
        <v>#NAME?</v>
      </c>
      <c r="CS1691" s="353" t="e">
        <f ca="1">CQ1691-V_NSPC!$AD$6</f>
        <v>#NAME?</v>
      </c>
      <c r="CT1691" s="361">
        <f ca="1"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 ca="1">_xll.SRS1Splines.Functions25.Linear_Interp(V_NEM!$R$687:$R$703,V_NEM!$T$687:$T$703,M1692)+_xll.SRS1Splines.Functions25.Linear_Interp(V_NEM!$AB$687:$AB$703,V_NEM!$AD$687:$AD$703,N1692)</f>
        <v>#NAME?</v>
      </c>
      <c r="H1692" s="353" t="e">
        <f ca="1">(G1692/(V_NEM!$T$696+V_NEM!$AD$696))*100</f>
        <v>#NAME?</v>
      </c>
      <c r="I1692" s="353" t="e">
        <f ca="1">G1692-(V_NEM!$T$694+V_NEM!$AD$694)</f>
        <v>#NAME?</v>
      </c>
      <c r="J1692" s="353">
        <f ca="1"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e">
        <f ca="1">_xll.SRS1Splines.Functions25.Linear_Interp(V_NK3!$P$8:$P$32,V_NK3!$R$8:$R$32,AC1692)</f>
        <v>#NAME?</v>
      </c>
      <c r="W1692" s="361" t="e">
        <f ca="1">(V1692/V_NK3!$R$28)*100</f>
        <v>#NAME?</v>
      </c>
      <c r="X1692" s="353" t="e">
        <f ca="1">V1692-V_NK3!$R$8</f>
        <v>#NAME?</v>
      </c>
      <c r="Y1692" s="353">
        <f ca="1">IFERROR((V1692 - V_NK3!$V$10) / (V_NK3!$V$9- V_NK3!$V$10) * 100, 0)</f>
        <v>0</v>
      </c>
      <c r="Z1692" s="353">
        <v>541.79999999999995</v>
      </c>
      <c r="AA1692" s="353">
        <v>521</v>
      </c>
      <c r="AB1692" s="361">
        <v>529.10553272462471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e">
        <f ca="1">_xll.SRS1Splines.Functions25.Linear_Interp(V_NK2!$R$10:$R$21,V_NK2!$T$10:$T$21,AR1692)</f>
        <v>#NAME?</v>
      </c>
      <c r="AL1692" s="361" t="e">
        <f ca="1">(AK1692/V_NK2!$T$18)*100</f>
        <v>#NAME?</v>
      </c>
      <c r="AM1692" s="353" t="e">
        <f ca="1">AK1692-V_NK2!$T$11</f>
        <v>#NAME?</v>
      </c>
      <c r="AN1692" s="353">
        <f ca="1"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e">
        <f ca="1">_xll.SRS1Splines.Functions25.Linear_Interp(V_NNG3A!$H$4:$H$12,V_NNG3A!$I$4:$I$12,BF1692)</f>
        <v>#NAME?</v>
      </c>
      <c r="BA1692" s="361" t="e">
        <f ca="1">(AZ1692/V_NNG3A!$I$8)*100</f>
        <v>#NAME?</v>
      </c>
      <c r="BB1692" s="353" t="e">
        <f ca="1">_xll.SRS1Splines.Functions25.Linear_Interp(V_NNG3A!$H$4:$H$12,V_NNG3A!$J$4:$J$12,BF1692)</f>
        <v>#NAME?</v>
      </c>
      <c r="BC1692" s="353">
        <f ca="1"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e">
        <f ca="1">_xll.SRS1Splines.Functions25.Linear_Interp(V_XNN1!$K$3:$K$8,V_XNN1!$L$3:$L$8,BT1692)</f>
        <v>#NAME?</v>
      </c>
      <c r="BO1692" s="361" t="e">
        <f ca="1">(BN1692/V_XNN1!$L$7)*100</f>
        <v>#NAME?</v>
      </c>
      <c r="BP1692" s="353" t="e">
        <f ca="1">_xll.SRS1Splines.Functions25.Linear_Interp(V_XNN1!$K$3:$K$8,V_XNN1!$M$3:$M$8,BT1692)</f>
        <v>#NAME?</v>
      </c>
      <c r="BQ1692" s="353">
        <f ca="1"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e">
        <f ca="1">_xll.SRS1Splines.Functions25.Linear_Interp(V_NSPC!$N$4:$N$67,V_NSPC!$P$4:$P$67,CI1692)</f>
        <v>#NAME?</v>
      </c>
      <c r="CC1692" s="361" t="e">
        <f ca="1">(CB1692/V_NSPC!$T$5)*100</f>
        <v>#NAME?</v>
      </c>
      <c r="CD1692" s="353" t="e">
        <f ca="1">CB1692-V_NSPC!$T$6</f>
        <v>#NAME?</v>
      </c>
      <c r="CE1692" s="361">
        <f ca="1"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e">
        <f ca="1">_xll.SRS1Splines.Functions25.Linear_Interp(V_NSPC!$X$4:$X$46,V_NSPC!$Z$4:$Z$46,CX1692)</f>
        <v>#NAME?</v>
      </c>
      <c r="CR1692" s="361" t="e">
        <f ca="1">(CQ1692/V_NSPC!$AD$5)*100</f>
        <v>#NAME?</v>
      </c>
      <c r="CS1692" s="353" t="e">
        <f ca="1">CQ1692-V_NSPC!$AD$6</f>
        <v>#NAME?</v>
      </c>
      <c r="CT1692" s="361">
        <f ca="1"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 ca="1">_xll.SRS1Splines.Functions25.Linear_Interp(V_NEM!$R$687:$R$703,V_NEM!$T$687:$T$703,M1693)+_xll.SRS1Splines.Functions25.Linear_Interp(V_NEM!$AB$687:$AB$703,V_NEM!$AD$687:$AD$703,N1693)</f>
        <v>#NAME?</v>
      </c>
      <c r="H1693" s="353" t="e">
        <f ca="1">(G1693/(V_NEM!$T$696+V_NEM!$AD$696))*100</f>
        <v>#NAME?</v>
      </c>
      <c r="I1693" s="353" t="e">
        <f ca="1">G1693-(V_NEM!$T$694+V_NEM!$AD$694)</f>
        <v>#NAME?</v>
      </c>
      <c r="J1693" s="353">
        <f ca="1"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e">
        <f ca="1">_xll.SRS1Splines.Functions25.Linear_Interp(V_NK3!$P$8:$P$32,V_NK3!$R$8:$R$32,AC1693)</f>
        <v>#NAME?</v>
      </c>
      <c r="W1693" s="361" t="e">
        <f ca="1">(V1693/V_NK3!$R$28)*100</f>
        <v>#NAME?</v>
      </c>
      <c r="X1693" s="353" t="e">
        <f ca="1">V1693-V_NK3!$R$8</f>
        <v>#NAME?</v>
      </c>
      <c r="Y1693" s="353">
        <f ca="1">IFERROR((V1693 - V_NK3!$V$10) / (V_NK3!$V$9- V_NK3!$V$10) * 100, 0)</f>
        <v>0</v>
      </c>
      <c r="Z1693" s="353">
        <v>541.79999999999995</v>
      </c>
      <c r="AA1693" s="353">
        <v>521</v>
      </c>
      <c r="AB1693" s="361">
        <v>529.10553272462471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e">
        <f ca="1">_xll.SRS1Splines.Functions25.Linear_Interp(V_NK2!$R$10:$R$21,V_NK2!$T$10:$T$21,AR1693)</f>
        <v>#NAME?</v>
      </c>
      <c r="AL1693" s="361" t="e">
        <f ca="1">(AK1693/V_NK2!$T$18)*100</f>
        <v>#NAME?</v>
      </c>
      <c r="AM1693" s="353" t="e">
        <f ca="1">AK1693-V_NK2!$T$11</f>
        <v>#NAME?</v>
      </c>
      <c r="AN1693" s="353">
        <f ca="1"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e">
        <f ca="1">_xll.SRS1Splines.Functions25.Linear_Interp(V_NNG3A!$H$4:$H$12,V_NNG3A!$I$4:$I$12,BF1693)</f>
        <v>#NAME?</v>
      </c>
      <c r="BA1693" s="361" t="e">
        <f ca="1">(AZ1693/V_NNG3A!$I$8)*100</f>
        <v>#NAME?</v>
      </c>
      <c r="BB1693" s="353" t="e">
        <f ca="1">_xll.SRS1Splines.Functions25.Linear_Interp(V_NNG3A!$H$4:$H$12,V_NNG3A!$J$4:$J$12,BF1693)</f>
        <v>#NAME?</v>
      </c>
      <c r="BC1693" s="353">
        <f ca="1"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e">
        <f ca="1">_xll.SRS1Splines.Functions25.Linear_Interp(V_XNN1!$K$3:$K$8,V_XNN1!$L$3:$L$8,BT1693)</f>
        <v>#NAME?</v>
      </c>
      <c r="BO1693" s="361" t="e">
        <f ca="1">(BN1693/V_XNN1!$L$7)*100</f>
        <v>#NAME?</v>
      </c>
      <c r="BP1693" s="353" t="e">
        <f ca="1">_xll.SRS1Splines.Functions25.Linear_Interp(V_XNN1!$K$3:$K$8,V_XNN1!$M$3:$M$8,BT1693)</f>
        <v>#NAME?</v>
      </c>
      <c r="BQ1693" s="353">
        <f ca="1"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e">
        <f ca="1">_xll.SRS1Splines.Functions25.Linear_Interp(V_NSPC!$N$4:$N$67,V_NSPC!$P$4:$P$67,CI1693)</f>
        <v>#NAME?</v>
      </c>
      <c r="CC1693" s="361" t="e">
        <f ca="1">(CB1693/V_NSPC!$T$5)*100</f>
        <v>#NAME?</v>
      </c>
      <c r="CD1693" s="353" t="e">
        <f ca="1">CB1693-V_NSPC!$T$6</f>
        <v>#NAME?</v>
      </c>
      <c r="CE1693" s="361">
        <f ca="1"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e">
        <f ca="1">_xll.SRS1Splines.Functions25.Linear_Interp(V_NSPC!$X$4:$X$46,V_NSPC!$Z$4:$Z$46,CX1693)</f>
        <v>#NAME?</v>
      </c>
      <c r="CR1693" s="361" t="e">
        <f ca="1">(CQ1693/V_NSPC!$AD$5)*100</f>
        <v>#NAME?</v>
      </c>
      <c r="CS1693" s="353" t="e">
        <f ca="1">CQ1693-V_NSPC!$AD$6</f>
        <v>#NAME?</v>
      </c>
      <c r="CT1693" s="361">
        <f ca="1"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 ca="1">_xll.SRS1Splines.Functions25.Linear_Interp(V_NEM!$R$687:$R$703,V_NEM!$T$687:$T$703,M1694)+_xll.SRS1Splines.Functions25.Linear_Interp(V_NEM!$AB$687:$AB$703,V_NEM!$AD$687:$AD$703,N1694)</f>
        <v>#NAME?</v>
      </c>
      <c r="H1694" s="353" t="e">
        <f ca="1">(G1694/(V_NEM!$T$696+V_NEM!$AD$696))*100</f>
        <v>#NAME?</v>
      </c>
      <c r="I1694" s="353" t="e">
        <f ca="1">G1694-(V_NEM!$T$694+V_NEM!$AD$694)</f>
        <v>#NAME?</v>
      </c>
      <c r="J1694" s="353">
        <f ca="1"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e">
        <f ca="1">_xll.SRS1Splines.Functions25.Linear_Interp(V_NK3!$P$8:$P$32,V_NK3!$R$8:$R$32,AC1694)</f>
        <v>#NAME?</v>
      </c>
      <c r="W1694" s="361" t="e">
        <f ca="1">(V1694/V_NK3!$R$28)*100</f>
        <v>#NAME?</v>
      </c>
      <c r="X1694" s="353" t="e">
        <f ca="1">V1694-V_NK3!$R$8</f>
        <v>#NAME?</v>
      </c>
      <c r="Y1694" s="353">
        <f ca="1">IFERROR((V1694 - V_NK3!$V$10) / (V_NK3!$V$9- V_NK3!$V$10) * 100, 0)</f>
        <v>0</v>
      </c>
      <c r="Z1694" s="353">
        <v>541.79999999999995</v>
      </c>
      <c r="AA1694" s="353">
        <v>521</v>
      </c>
      <c r="AB1694" s="361">
        <v>529.10553272462471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e">
        <f ca="1">_xll.SRS1Splines.Functions25.Linear_Interp(V_NK2!$R$10:$R$21,V_NK2!$T$10:$T$21,AR1694)</f>
        <v>#NAME?</v>
      </c>
      <c r="AL1694" s="361" t="e">
        <f ca="1">(AK1694/V_NK2!$T$18)*100</f>
        <v>#NAME?</v>
      </c>
      <c r="AM1694" s="353" t="e">
        <f ca="1">AK1694-V_NK2!$T$11</f>
        <v>#NAME?</v>
      </c>
      <c r="AN1694" s="353">
        <f ca="1"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e">
        <f ca="1">_xll.SRS1Splines.Functions25.Linear_Interp(V_NNG3A!$H$4:$H$12,V_NNG3A!$I$4:$I$12,BF1694)</f>
        <v>#NAME?</v>
      </c>
      <c r="BA1694" s="361" t="e">
        <f ca="1">(AZ1694/V_NNG3A!$I$8)*100</f>
        <v>#NAME?</v>
      </c>
      <c r="BB1694" s="353" t="e">
        <f ca="1">_xll.SRS1Splines.Functions25.Linear_Interp(V_NNG3A!$H$4:$H$12,V_NNG3A!$J$4:$J$12,BF1694)</f>
        <v>#NAME?</v>
      </c>
      <c r="BC1694" s="353">
        <f ca="1"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e">
        <f ca="1">_xll.SRS1Splines.Functions25.Linear_Interp(V_XNN1!$K$3:$K$8,V_XNN1!$L$3:$L$8,BT1694)</f>
        <v>#NAME?</v>
      </c>
      <c r="BO1694" s="361" t="e">
        <f ca="1">(BN1694/V_XNN1!$L$7)*100</f>
        <v>#NAME?</v>
      </c>
      <c r="BP1694" s="353" t="e">
        <f ca="1">_xll.SRS1Splines.Functions25.Linear_Interp(V_XNN1!$K$3:$K$8,V_XNN1!$M$3:$M$8,BT1694)</f>
        <v>#NAME?</v>
      </c>
      <c r="BQ1694" s="353">
        <f ca="1"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e">
        <f ca="1">_xll.SRS1Splines.Functions25.Linear_Interp(V_NSPC!$N$4:$N$67,V_NSPC!$P$4:$P$67,CI1694)</f>
        <v>#NAME?</v>
      </c>
      <c r="CC1694" s="361" t="e">
        <f ca="1">(CB1694/V_NSPC!$T$5)*100</f>
        <v>#NAME?</v>
      </c>
      <c r="CD1694" s="353" t="e">
        <f ca="1">CB1694-V_NSPC!$T$6</f>
        <v>#NAME?</v>
      </c>
      <c r="CE1694" s="361">
        <f ca="1"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e">
        <f ca="1">_xll.SRS1Splines.Functions25.Linear_Interp(V_NSPC!$X$4:$X$46,V_NSPC!$Z$4:$Z$46,CX1694)</f>
        <v>#NAME?</v>
      </c>
      <c r="CR1694" s="361" t="e">
        <f ca="1">(CQ1694/V_NSPC!$AD$5)*100</f>
        <v>#NAME?</v>
      </c>
      <c r="CS1694" s="353" t="e">
        <f ca="1">CQ1694-V_NSPC!$AD$6</f>
        <v>#NAME?</v>
      </c>
      <c r="CT1694" s="361">
        <f ca="1"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 ca="1">_xll.SRS1Splines.Functions25.Linear_Interp(V_NEM!$R$687:$R$703,V_NEM!$T$687:$T$703,M1695)+_xll.SRS1Splines.Functions25.Linear_Interp(V_NEM!$AB$687:$AB$703,V_NEM!$AD$687:$AD$703,N1695)</f>
        <v>#NAME?</v>
      </c>
      <c r="H1695" s="353" t="e">
        <f ca="1">(G1695/(V_NEM!$T$696+V_NEM!$AD$696))*100</f>
        <v>#NAME?</v>
      </c>
      <c r="I1695" s="353" t="e">
        <f ca="1">G1695-(V_NEM!$T$694+V_NEM!$AD$694)</f>
        <v>#NAME?</v>
      </c>
      <c r="J1695" s="353">
        <f ca="1"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e">
        <f ca="1">_xll.SRS1Splines.Functions25.Linear_Interp(V_NK3!$P$8:$P$32,V_NK3!$R$8:$R$32,AC1695)</f>
        <v>#NAME?</v>
      </c>
      <c r="W1695" s="361" t="e">
        <f ca="1">(V1695/V_NK3!$R$28)*100</f>
        <v>#NAME?</v>
      </c>
      <c r="X1695" s="353" t="e">
        <f ca="1">V1695-V_NK3!$R$8</f>
        <v>#NAME?</v>
      </c>
      <c r="Y1695" s="353">
        <f ca="1">IFERROR((V1695 - V_NK3!$V$10) / (V_NK3!$V$9- V_NK3!$V$10) * 100, 0)</f>
        <v>0</v>
      </c>
      <c r="Z1695" s="353">
        <v>541.79999999999995</v>
      </c>
      <c r="AA1695" s="353">
        <v>521</v>
      </c>
      <c r="AB1695" s="361">
        <v>529.10553272462471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e">
        <f ca="1">_xll.SRS1Splines.Functions25.Linear_Interp(V_NK2!$R$10:$R$21,V_NK2!$T$10:$T$21,AR1695)</f>
        <v>#NAME?</v>
      </c>
      <c r="AL1695" s="361" t="e">
        <f ca="1">(AK1695/V_NK2!$T$18)*100</f>
        <v>#NAME?</v>
      </c>
      <c r="AM1695" s="353" t="e">
        <f ca="1">AK1695-V_NK2!$T$11</f>
        <v>#NAME?</v>
      </c>
      <c r="AN1695" s="353">
        <f ca="1"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e">
        <f ca="1">_xll.SRS1Splines.Functions25.Linear_Interp(V_NNG3A!$H$4:$H$12,V_NNG3A!$I$4:$I$12,BF1695)</f>
        <v>#NAME?</v>
      </c>
      <c r="BA1695" s="361" t="e">
        <f ca="1">(AZ1695/V_NNG3A!$I$8)*100</f>
        <v>#NAME?</v>
      </c>
      <c r="BB1695" s="353" t="e">
        <f ca="1">_xll.SRS1Splines.Functions25.Linear_Interp(V_NNG3A!$H$4:$H$12,V_NNG3A!$J$4:$J$12,BF1695)</f>
        <v>#NAME?</v>
      </c>
      <c r="BC1695" s="353">
        <f ca="1"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e">
        <f ca="1">_xll.SRS1Splines.Functions25.Linear_Interp(V_XNN1!$K$3:$K$8,V_XNN1!$L$3:$L$8,BT1695)</f>
        <v>#NAME?</v>
      </c>
      <c r="BO1695" s="361" t="e">
        <f ca="1">(BN1695/V_XNN1!$L$7)*100</f>
        <v>#NAME?</v>
      </c>
      <c r="BP1695" s="353" t="e">
        <f ca="1">_xll.SRS1Splines.Functions25.Linear_Interp(V_XNN1!$K$3:$K$8,V_XNN1!$M$3:$M$8,BT1695)</f>
        <v>#NAME?</v>
      </c>
      <c r="BQ1695" s="353">
        <f ca="1"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e">
        <f ca="1">_xll.SRS1Splines.Functions25.Linear_Interp(V_NSPC!$N$4:$N$67,V_NSPC!$P$4:$P$67,CI1695)</f>
        <v>#NAME?</v>
      </c>
      <c r="CC1695" s="361" t="e">
        <f ca="1">(CB1695/V_NSPC!$T$5)*100</f>
        <v>#NAME?</v>
      </c>
      <c r="CD1695" s="353" t="e">
        <f ca="1">CB1695-V_NSPC!$T$6</f>
        <v>#NAME?</v>
      </c>
      <c r="CE1695" s="361">
        <f ca="1"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e">
        <f ca="1">_xll.SRS1Splines.Functions25.Linear_Interp(V_NSPC!$X$4:$X$46,V_NSPC!$Z$4:$Z$46,CX1695)</f>
        <v>#NAME?</v>
      </c>
      <c r="CR1695" s="361" t="e">
        <f ca="1">(CQ1695/V_NSPC!$AD$5)*100</f>
        <v>#NAME?</v>
      </c>
      <c r="CS1695" s="353" t="e">
        <f ca="1">CQ1695-V_NSPC!$AD$6</f>
        <v>#NAME?</v>
      </c>
      <c r="CT1695" s="361">
        <f ca="1"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 ca="1">_xll.SRS1Splines.Functions25.Linear_Interp(V_NEM!$R$687:$R$703,V_NEM!$T$687:$T$703,M1696)+_xll.SRS1Splines.Functions25.Linear_Interp(V_NEM!$AB$687:$AB$703,V_NEM!$AD$687:$AD$703,N1696)</f>
        <v>#NAME?</v>
      </c>
      <c r="H1696" s="353" t="e">
        <f ca="1">(G1696/(V_NEM!$T$696+V_NEM!$AD$696))*100</f>
        <v>#NAME?</v>
      </c>
      <c r="I1696" s="353" t="e">
        <f ca="1">G1696-(V_NEM!$T$694+V_NEM!$AD$694)</f>
        <v>#NAME?</v>
      </c>
      <c r="J1696" s="353">
        <f ca="1"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e">
        <f ca="1">_xll.SRS1Splines.Functions25.Linear_Interp(V_NK3!$P$8:$P$32,V_NK3!$R$8:$R$32,AC1696)</f>
        <v>#NAME?</v>
      </c>
      <c r="W1696" s="361" t="e">
        <f ca="1">(V1696/V_NK3!$R$28)*100</f>
        <v>#NAME?</v>
      </c>
      <c r="X1696" s="353" t="e">
        <f ca="1">V1696-V_NK3!$R$8</f>
        <v>#NAME?</v>
      </c>
      <c r="Y1696" s="353">
        <f ca="1">IFERROR((V1696 - V_NK3!$V$10) / (V_NK3!$V$9- V_NK3!$V$10) * 100, 0)</f>
        <v>0</v>
      </c>
      <c r="Z1696" s="353">
        <v>541.79999999999995</v>
      </c>
      <c r="AA1696" s="353">
        <v>521</v>
      </c>
      <c r="AB1696" s="361">
        <v>529.10553272462471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e">
        <f ca="1">_xll.SRS1Splines.Functions25.Linear_Interp(V_NK2!$R$10:$R$21,V_NK2!$T$10:$T$21,AR1696)</f>
        <v>#NAME?</v>
      </c>
      <c r="AL1696" s="361" t="e">
        <f ca="1">(AK1696/V_NK2!$T$18)*100</f>
        <v>#NAME?</v>
      </c>
      <c r="AM1696" s="353" t="e">
        <f ca="1">AK1696-V_NK2!$T$11</f>
        <v>#NAME?</v>
      </c>
      <c r="AN1696" s="353">
        <f ca="1"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e">
        <f ca="1">_xll.SRS1Splines.Functions25.Linear_Interp(V_NNG3A!$H$4:$H$12,V_NNG3A!$I$4:$I$12,BF1696)</f>
        <v>#NAME?</v>
      </c>
      <c r="BA1696" s="361" t="e">
        <f ca="1">(AZ1696/V_NNG3A!$I$8)*100</f>
        <v>#NAME?</v>
      </c>
      <c r="BB1696" s="353" t="e">
        <f ca="1">_xll.SRS1Splines.Functions25.Linear_Interp(V_NNG3A!$H$4:$H$12,V_NNG3A!$J$4:$J$12,BF1696)</f>
        <v>#NAME?</v>
      </c>
      <c r="BC1696" s="353">
        <f ca="1"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e">
        <f ca="1">_xll.SRS1Splines.Functions25.Linear_Interp(V_XNN1!$K$3:$K$8,V_XNN1!$L$3:$L$8,BT1696)</f>
        <v>#NAME?</v>
      </c>
      <c r="BO1696" s="361" t="e">
        <f ca="1">(BN1696/V_XNN1!$L$7)*100</f>
        <v>#NAME?</v>
      </c>
      <c r="BP1696" s="353" t="e">
        <f ca="1">_xll.SRS1Splines.Functions25.Linear_Interp(V_XNN1!$K$3:$K$8,V_XNN1!$M$3:$M$8,BT1696)</f>
        <v>#NAME?</v>
      </c>
      <c r="BQ1696" s="353">
        <f ca="1"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e">
        <f ca="1">_xll.SRS1Splines.Functions25.Linear_Interp(V_NSPC!$N$4:$N$67,V_NSPC!$P$4:$P$67,CI1696)</f>
        <v>#NAME?</v>
      </c>
      <c r="CC1696" s="361" t="e">
        <f ca="1">(CB1696/V_NSPC!$T$5)*100</f>
        <v>#NAME?</v>
      </c>
      <c r="CD1696" s="353" t="e">
        <f ca="1">CB1696-V_NSPC!$T$6</f>
        <v>#NAME?</v>
      </c>
      <c r="CE1696" s="361">
        <f ca="1"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e">
        <f ca="1">_xll.SRS1Splines.Functions25.Linear_Interp(V_NSPC!$X$4:$X$46,V_NSPC!$Z$4:$Z$46,CX1696)</f>
        <v>#NAME?</v>
      </c>
      <c r="CR1696" s="361" t="e">
        <f ca="1">(CQ1696/V_NSPC!$AD$5)*100</f>
        <v>#NAME?</v>
      </c>
      <c r="CS1696" s="353" t="e">
        <f ca="1">CQ1696-V_NSPC!$AD$6</f>
        <v>#NAME?</v>
      </c>
      <c r="CT1696" s="361">
        <f ca="1"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 ca="1">_xll.SRS1Splines.Functions25.Linear_Interp(V_NEM!$R$687:$R$703,V_NEM!$T$687:$T$703,M1697)+_xll.SRS1Splines.Functions25.Linear_Interp(V_NEM!$AB$687:$AB$703,V_NEM!$AD$687:$AD$703,N1697)</f>
        <v>#NAME?</v>
      </c>
      <c r="H1697" s="353" t="e">
        <f ca="1">(G1697/(V_NEM!$T$696+V_NEM!$AD$696))*100</f>
        <v>#NAME?</v>
      </c>
      <c r="I1697" s="353" t="e">
        <f ca="1">G1697-(V_NEM!$T$694+V_NEM!$AD$694)</f>
        <v>#NAME?</v>
      </c>
      <c r="J1697" s="353">
        <f ca="1"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e">
        <f ca="1">_xll.SRS1Splines.Functions25.Linear_Interp(V_NK3!$P$8:$P$32,V_NK3!$R$8:$R$32,AC1697)</f>
        <v>#NAME?</v>
      </c>
      <c r="W1697" s="361" t="e">
        <f ca="1">(V1697/V_NK3!$R$28)*100</f>
        <v>#NAME?</v>
      </c>
      <c r="X1697" s="353" t="e">
        <f ca="1">V1697-V_NK3!$R$8</f>
        <v>#NAME?</v>
      </c>
      <c r="Y1697" s="353">
        <f ca="1">IFERROR((V1697 - V_NK3!$V$10) / (V_NK3!$V$9- V_NK3!$V$10) * 100, 0)</f>
        <v>0</v>
      </c>
      <c r="Z1697" s="353">
        <v>541.79999999999995</v>
      </c>
      <c r="AA1697" s="353">
        <v>521</v>
      </c>
      <c r="AB1697" s="361">
        <v>529.10553272462471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e">
        <f ca="1">_xll.SRS1Splines.Functions25.Linear_Interp(V_NK2!$R$10:$R$21,V_NK2!$T$10:$T$21,AR1697)</f>
        <v>#NAME?</v>
      </c>
      <c r="AL1697" s="361" t="e">
        <f ca="1">(AK1697/V_NK2!$T$18)*100</f>
        <v>#NAME?</v>
      </c>
      <c r="AM1697" s="353" t="e">
        <f ca="1">AK1697-V_NK2!$T$11</f>
        <v>#NAME?</v>
      </c>
      <c r="AN1697" s="353">
        <f ca="1"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e">
        <f ca="1">_xll.SRS1Splines.Functions25.Linear_Interp(V_NNG3A!$H$4:$H$12,V_NNG3A!$I$4:$I$12,BF1697)</f>
        <v>#NAME?</v>
      </c>
      <c r="BA1697" s="361" t="e">
        <f ca="1">(AZ1697/V_NNG3A!$I$8)*100</f>
        <v>#NAME?</v>
      </c>
      <c r="BB1697" s="353" t="e">
        <f ca="1">_xll.SRS1Splines.Functions25.Linear_Interp(V_NNG3A!$H$4:$H$12,V_NNG3A!$J$4:$J$12,BF1697)</f>
        <v>#NAME?</v>
      </c>
      <c r="BC1697" s="353">
        <f ca="1"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e">
        <f ca="1">_xll.SRS1Splines.Functions25.Linear_Interp(V_XNN1!$K$3:$K$8,V_XNN1!$L$3:$L$8,BT1697)</f>
        <v>#NAME?</v>
      </c>
      <c r="BO1697" s="361" t="e">
        <f ca="1">(BN1697/V_XNN1!$L$7)*100</f>
        <v>#NAME?</v>
      </c>
      <c r="BP1697" s="353" t="e">
        <f ca="1">_xll.SRS1Splines.Functions25.Linear_Interp(V_XNN1!$K$3:$K$8,V_XNN1!$M$3:$M$8,BT1697)</f>
        <v>#NAME?</v>
      </c>
      <c r="BQ1697" s="353">
        <f ca="1"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e">
        <f ca="1">_xll.SRS1Splines.Functions25.Linear_Interp(V_NSPC!$N$4:$N$67,V_NSPC!$P$4:$P$67,CI1697)</f>
        <v>#NAME?</v>
      </c>
      <c r="CC1697" s="361" t="e">
        <f ca="1">(CB1697/V_NSPC!$T$5)*100</f>
        <v>#NAME?</v>
      </c>
      <c r="CD1697" s="353" t="e">
        <f ca="1">CB1697-V_NSPC!$T$6</f>
        <v>#NAME?</v>
      </c>
      <c r="CE1697" s="361">
        <f ca="1"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e">
        <f ca="1">_xll.SRS1Splines.Functions25.Linear_Interp(V_NSPC!$X$4:$X$46,V_NSPC!$Z$4:$Z$46,CX1697)</f>
        <v>#NAME?</v>
      </c>
      <c r="CR1697" s="361" t="e">
        <f ca="1">(CQ1697/V_NSPC!$AD$5)*100</f>
        <v>#NAME?</v>
      </c>
      <c r="CS1697" s="353" t="e">
        <f ca="1">CQ1697-V_NSPC!$AD$6</f>
        <v>#NAME?</v>
      </c>
      <c r="CT1697" s="361">
        <f ca="1"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 ca="1">_xll.SRS1Splines.Functions25.Linear_Interp(V_NEM!$R$687:$R$703,V_NEM!$T$687:$T$703,M1698)+_xll.SRS1Splines.Functions25.Linear_Interp(V_NEM!$AB$687:$AB$703,V_NEM!$AD$687:$AD$703,N1698)</f>
        <v>#NAME?</v>
      </c>
      <c r="H1698" s="353" t="e">
        <f ca="1">(G1698/(V_NEM!$T$696+V_NEM!$AD$696))*100</f>
        <v>#NAME?</v>
      </c>
      <c r="I1698" s="353" t="e">
        <f ca="1">G1698-(V_NEM!$T$694+V_NEM!$AD$694)</f>
        <v>#NAME?</v>
      </c>
      <c r="J1698" s="353">
        <f ca="1"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e">
        <f ca="1">_xll.SRS1Splines.Functions25.Linear_Interp(V_NK3!$P$8:$P$32,V_NK3!$R$8:$R$32,AC1698)</f>
        <v>#NAME?</v>
      </c>
      <c r="W1698" s="361" t="e">
        <f ca="1">(V1698/V_NK3!$R$28)*100</f>
        <v>#NAME?</v>
      </c>
      <c r="X1698" s="353" t="e">
        <f ca="1">V1698-V_NK3!$R$8</f>
        <v>#NAME?</v>
      </c>
      <c r="Y1698" s="353">
        <f ca="1">IFERROR((V1698 - V_NK3!$V$10) / (V_NK3!$V$9- V_NK3!$V$10) * 100, 0)</f>
        <v>0</v>
      </c>
      <c r="Z1698" s="353">
        <v>541.79999999999995</v>
      </c>
      <c r="AA1698" s="353">
        <v>521</v>
      </c>
      <c r="AB1698" s="361">
        <v>529.10553272462471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e">
        <f ca="1">_xll.SRS1Splines.Functions25.Linear_Interp(V_NK2!$R$10:$R$21,V_NK2!$T$10:$T$21,AR1698)</f>
        <v>#NAME?</v>
      </c>
      <c r="AL1698" s="361" t="e">
        <f ca="1">(AK1698/V_NK2!$T$18)*100</f>
        <v>#NAME?</v>
      </c>
      <c r="AM1698" s="353" t="e">
        <f ca="1">AK1698-V_NK2!$T$11</f>
        <v>#NAME?</v>
      </c>
      <c r="AN1698" s="353">
        <f ca="1"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e">
        <f ca="1">_xll.SRS1Splines.Functions25.Linear_Interp(V_NNG3A!$H$4:$H$12,V_NNG3A!$I$4:$I$12,BF1698)</f>
        <v>#NAME?</v>
      </c>
      <c r="BA1698" s="361" t="e">
        <f ca="1">(AZ1698/V_NNG3A!$I$8)*100</f>
        <v>#NAME?</v>
      </c>
      <c r="BB1698" s="353" t="e">
        <f ca="1">_xll.SRS1Splines.Functions25.Linear_Interp(V_NNG3A!$H$4:$H$12,V_NNG3A!$J$4:$J$12,BF1698)</f>
        <v>#NAME?</v>
      </c>
      <c r="BC1698" s="353">
        <f ca="1"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e">
        <f ca="1">_xll.SRS1Splines.Functions25.Linear_Interp(V_XNN1!$K$3:$K$8,V_XNN1!$L$3:$L$8,BT1698)</f>
        <v>#NAME?</v>
      </c>
      <c r="BO1698" s="361" t="e">
        <f ca="1">(BN1698/V_XNN1!$L$7)*100</f>
        <v>#NAME?</v>
      </c>
      <c r="BP1698" s="353" t="e">
        <f ca="1">_xll.SRS1Splines.Functions25.Linear_Interp(V_XNN1!$K$3:$K$8,V_XNN1!$M$3:$M$8,BT1698)</f>
        <v>#NAME?</v>
      </c>
      <c r="BQ1698" s="353">
        <f ca="1"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e">
        <f ca="1">_xll.SRS1Splines.Functions25.Linear_Interp(V_NSPC!$N$4:$N$67,V_NSPC!$P$4:$P$67,CI1698)</f>
        <v>#NAME?</v>
      </c>
      <c r="CC1698" s="361" t="e">
        <f ca="1">(CB1698/V_NSPC!$T$5)*100</f>
        <v>#NAME?</v>
      </c>
      <c r="CD1698" s="353" t="e">
        <f ca="1">CB1698-V_NSPC!$T$6</f>
        <v>#NAME?</v>
      </c>
      <c r="CE1698" s="361">
        <f ca="1"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e">
        <f ca="1">_xll.SRS1Splines.Functions25.Linear_Interp(V_NSPC!$X$4:$X$46,V_NSPC!$Z$4:$Z$46,CX1698)</f>
        <v>#NAME?</v>
      </c>
      <c r="CR1698" s="361" t="e">
        <f ca="1">(CQ1698/V_NSPC!$AD$5)*100</f>
        <v>#NAME?</v>
      </c>
      <c r="CS1698" s="353" t="e">
        <f ca="1">CQ1698-V_NSPC!$AD$6</f>
        <v>#NAME?</v>
      </c>
      <c r="CT1698" s="361">
        <f ca="1"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 ca="1">_xll.SRS1Splines.Functions25.Linear_Interp(V_NEM!$R$687:$R$703,V_NEM!$T$687:$T$703,M1699)+_xll.SRS1Splines.Functions25.Linear_Interp(V_NEM!$AB$687:$AB$703,V_NEM!$AD$687:$AD$703,N1699)</f>
        <v>#NAME?</v>
      </c>
      <c r="H1699" s="353" t="e">
        <f ca="1">(G1699/(V_NEM!$T$696+V_NEM!$AD$696))*100</f>
        <v>#NAME?</v>
      </c>
      <c r="I1699" s="353" t="e">
        <f ca="1">G1699-(V_NEM!$T$694+V_NEM!$AD$694)</f>
        <v>#NAME?</v>
      </c>
      <c r="J1699" s="353">
        <f ca="1"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e">
        <f ca="1">_xll.SRS1Splines.Functions25.Linear_Interp(V_NK3!$P$8:$P$32,V_NK3!$R$8:$R$32,AC1699)</f>
        <v>#NAME?</v>
      </c>
      <c r="W1699" s="361" t="e">
        <f ca="1">(V1699/V_NK3!$R$28)*100</f>
        <v>#NAME?</v>
      </c>
      <c r="X1699" s="353" t="e">
        <f ca="1">V1699-V_NK3!$R$8</f>
        <v>#NAME?</v>
      </c>
      <c r="Y1699" s="353">
        <f ca="1">IFERROR((V1699 - V_NK3!$V$10) / (V_NK3!$V$9- V_NK3!$V$10) * 100, 0)</f>
        <v>0</v>
      </c>
      <c r="Z1699" s="353">
        <v>541.79999999999995</v>
      </c>
      <c r="AA1699" s="353">
        <v>521</v>
      </c>
      <c r="AB1699" s="361">
        <v>529.10553272462471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e">
        <f ca="1">_xll.SRS1Splines.Functions25.Linear_Interp(V_NK2!$R$10:$R$21,V_NK2!$T$10:$T$21,AR1699)</f>
        <v>#NAME?</v>
      </c>
      <c r="AL1699" s="361" t="e">
        <f ca="1">(AK1699/V_NK2!$T$18)*100</f>
        <v>#NAME?</v>
      </c>
      <c r="AM1699" s="353" t="e">
        <f ca="1">AK1699-V_NK2!$T$11</f>
        <v>#NAME?</v>
      </c>
      <c r="AN1699" s="353">
        <f ca="1"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e">
        <f ca="1">_xll.SRS1Splines.Functions25.Linear_Interp(V_NNG3A!$H$4:$H$12,V_NNG3A!$I$4:$I$12,BF1699)</f>
        <v>#NAME?</v>
      </c>
      <c r="BA1699" s="361" t="e">
        <f ca="1">(AZ1699/V_NNG3A!$I$8)*100</f>
        <v>#NAME?</v>
      </c>
      <c r="BB1699" s="353" t="e">
        <f ca="1">_xll.SRS1Splines.Functions25.Linear_Interp(V_NNG3A!$H$4:$H$12,V_NNG3A!$J$4:$J$12,BF1699)</f>
        <v>#NAME?</v>
      </c>
      <c r="BC1699" s="353">
        <f ca="1"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e">
        <f ca="1">_xll.SRS1Splines.Functions25.Linear_Interp(V_XNN1!$K$3:$K$8,V_XNN1!$L$3:$L$8,BT1699)</f>
        <v>#NAME?</v>
      </c>
      <c r="BO1699" s="361" t="e">
        <f ca="1">(BN1699/V_XNN1!$L$7)*100</f>
        <v>#NAME?</v>
      </c>
      <c r="BP1699" s="353" t="e">
        <f ca="1">_xll.SRS1Splines.Functions25.Linear_Interp(V_XNN1!$K$3:$K$8,V_XNN1!$M$3:$M$8,BT1699)</f>
        <v>#NAME?</v>
      </c>
      <c r="BQ1699" s="353">
        <f ca="1"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e">
        <f ca="1">_xll.SRS1Splines.Functions25.Linear_Interp(V_NSPC!$N$4:$N$67,V_NSPC!$P$4:$P$67,CI1699)</f>
        <v>#NAME?</v>
      </c>
      <c r="CC1699" s="361" t="e">
        <f ca="1">(CB1699/V_NSPC!$T$5)*100</f>
        <v>#NAME?</v>
      </c>
      <c r="CD1699" s="353" t="e">
        <f ca="1">CB1699-V_NSPC!$T$6</f>
        <v>#NAME?</v>
      </c>
      <c r="CE1699" s="361">
        <f ca="1"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e">
        <f ca="1">_xll.SRS1Splines.Functions25.Linear_Interp(V_NSPC!$X$4:$X$46,V_NSPC!$Z$4:$Z$46,CX1699)</f>
        <v>#NAME?</v>
      </c>
      <c r="CR1699" s="361" t="e">
        <f ca="1">(CQ1699/V_NSPC!$AD$5)*100</f>
        <v>#NAME?</v>
      </c>
      <c r="CS1699" s="353" t="e">
        <f ca="1">CQ1699-V_NSPC!$AD$6</f>
        <v>#NAME?</v>
      </c>
      <c r="CT1699" s="361">
        <f ca="1"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 ca="1">_xll.SRS1Splines.Functions25.Linear_Interp(V_NEM!$R$687:$R$703,V_NEM!$T$687:$T$703,M1700)+_xll.SRS1Splines.Functions25.Linear_Interp(V_NEM!$AB$687:$AB$703,V_NEM!$AD$687:$AD$703,N1700)</f>
        <v>#NAME?</v>
      </c>
      <c r="H1700" s="353" t="e">
        <f ca="1">(G1700/(V_NEM!$T$696+V_NEM!$AD$696))*100</f>
        <v>#NAME?</v>
      </c>
      <c r="I1700" s="353" t="e">
        <f ca="1">G1700-(V_NEM!$T$694+V_NEM!$AD$694)</f>
        <v>#NAME?</v>
      </c>
      <c r="J1700" s="353">
        <f ca="1"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e">
        <f ca="1">_xll.SRS1Splines.Functions25.Linear_Interp(V_NK3!$P$8:$P$32,V_NK3!$R$8:$R$32,AC1700)</f>
        <v>#NAME?</v>
      </c>
      <c r="W1700" s="361" t="e">
        <f ca="1">(V1700/V_NK3!$R$28)*100</f>
        <v>#NAME?</v>
      </c>
      <c r="X1700" s="353" t="e">
        <f ca="1">V1700-V_NK3!$R$8</f>
        <v>#NAME?</v>
      </c>
      <c r="Y1700" s="353">
        <f ca="1">IFERROR((V1700 - V_NK3!$V$10) / (V_NK3!$V$9- V_NK3!$V$10) * 100, 0)</f>
        <v>0</v>
      </c>
      <c r="Z1700" s="353">
        <v>541.79999999999995</v>
      </c>
      <c r="AA1700" s="353">
        <v>521</v>
      </c>
      <c r="AB1700" s="361">
        <v>529.10553272462471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e">
        <f ca="1">_xll.SRS1Splines.Functions25.Linear_Interp(V_NK2!$R$10:$R$21,V_NK2!$T$10:$T$21,AR1700)</f>
        <v>#NAME?</v>
      </c>
      <c r="AL1700" s="361" t="e">
        <f ca="1">(AK1700/V_NK2!$T$18)*100</f>
        <v>#NAME?</v>
      </c>
      <c r="AM1700" s="353" t="e">
        <f ca="1">AK1700-V_NK2!$T$11</f>
        <v>#NAME?</v>
      </c>
      <c r="AN1700" s="353">
        <f ca="1"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e">
        <f ca="1">_xll.SRS1Splines.Functions25.Linear_Interp(V_NNG3A!$H$4:$H$12,V_NNG3A!$I$4:$I$12,BF1700)</f>
        <v>#NAME?</v>
      </c>
      <c r="BA1700" s="361" t="e">
        <f ca="1">(AZ1700/V_NNG3A!$I$8)*100</f>
        <v>#NAME?</v>
      </c>
      <c r="BB1700" s="353" t="e">
        <f ca="1">_xll.SRS1Splines.Functions25.Linear_Interp(V_NNG3A!$H$4:$H$12,V_NNG3A!$J$4:$J$12,BF1700)</f>
        <v>#NAME?</v>
      </c>
      <c r="BC1700" s="353">
        <f ca="1"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e">
        <f ca="1">_xll.SRS1Splines.Functions25.Linear_Interp(V_XNN1!$K$3:$K$8,V_XNN1!$L$3:$L$8,BT1700)</f>
        <v>#NAME?</v>
      </c>
      <c r="BO1700" s="361" t="e">
        <f ca="1">(BN1700/V_XNN1!$L$7)*100</f>
        <v>#NAME?</v>
      </c>
      <c r="BP1700" s="353" t="e">
        <f ca="1">_xll.SRS1Splines.Functions25.Linear_Interp(V_XNN1!$K$3:$K$8,V_XNN1!$M$3:$M$8,BT1700)</f>
        <v>#NAME?</v>
      </c>
      <c r="BQ1700" s="353">
        <f ca="1"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e">
        <f ca="1">_xll.SRS1Splines.Functions25.Linear_Interp(V_NSPC!$N$4:$N$67,V_NSPC!$P$4:$P$67,CI1700)</f>
        <v>#NAME?</v>
      </c>
      <c r="CC1700" s="361" t="e">
        <f ca="1">(CB1700/V_NSPC!$T$5)*100</f>
        <v>#NAME?</v>
      </c>
      <c r="CD1700" s="353" t="e">
        <f ca="1">CB1700-V_NSPC!$T$6</f>
        <v>#NAME?</v>
      </c>
      <c r="CE1700" s="361">
        <f ca="1"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e">
        <f ca="1">_xll.SRS1Splines.Functions25.Linear_Interp(V_NSPC!$X$4:$X$46,V_NSPC!$Z$4:$Z$46,CX1700)</f>
        <v>#NAME?</v>
      </c>
      <c r="CR1700" s="361" t="e">
        <f ca="1">(CQ1700/V_NSPC!$AD$5)*100</f>
        <v>#NAME?</v>
      </c>
      <c r="CS1700" s="353" t="e">
        <f ca="1">CQ1700-V_NSPC!$AD$6</f>
        <v>#NAME?</v>
      </c>
      <c r="CT1700" s="361">
        <f ca="1"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 ca="1">_xll.SRS1Splines.Functions25.Linear_Interp(V_NEM!$R$687:$R$703,V_NEM!$T$687:$T$703,M1701)+_xll.SRS1Splines.Functions25.Linear_Interp(V_NEM!$AB$687:$AB$703,V_NEM!$AD$687:$AD$703,N1701)</f>
        <v>#NAME?</v>
      </c>
      <c r="H1701" s="353" t="e">
        <f ca="1">(G1701/(V_NEM!$T$696+V_NEM!$AD$696))*100</f>
        <v>#NAME?</v>
      </c>
      <c r="I1701" s="353" t="e">
        <f ca="1">G1701-(V_NEM!$T$694+V_NEM!$AD$694)</f>
        <v>#NAME?</v>
      </c>
      <c r="J1701" s="353">
        <f ca="1"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e">
        <f ca="1">_xll.SRS1Splines.Functions25.Linear_Interp(V_NK3!$P$8:$P$32,V_NK3!$R$8:$R$32,AC1701)</f>
        <v>#NAME?</v>
      </c>
      <c r="W1701" s="361" t="e">
        <f ca="1">(V1701/V_NK3!$R$28)*100</f>
        <v>#NAME?</v>
      </c>
      <c r="X1701" s="353" t="e">
        <f ca="1">V1701-V_NK3!$R$8</f>
        <v>#NAME?</v>
      </c>
      <c r="Y1701" s="353">
        <f ca="1">IFERROR((V1701 - V_NK3!$V$10) / (V_NK3!$V$9- V_NK3!$V$10) * 100, 0)</f>
        <v>0</v>
      </c>
      <c r="Z1701" s="353">
        <v>541.79999999999995</v>
      </c>
      <c r="AA1701" s="353">
        <v>521</v>
      </c>
      <c r="AB1701" s="361">
        <v>529.10553272462471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e">
        <f ca="1">_xll.SRS1Splines.Functions25.Linear_Interp(V_NK2!$R$10:$R$21,V_NK2!$T$10:$T$21,AR1701)</f>
        <v>#NAME?</v>
      </c>
      <c r="AL1701" s="361" t="e">
        <f ca="1">(AK1701/V_NK2!$T$18)*100</f>
        <v>#NAME?</v>
      </c>
      <c r="AM1701" s="353" t="e">
        <f ca="1">AK1701-V_NK2!$T$11</f>
        <v>#NAME?</v>
      </c>
      <c r="AN1701" s="353">
        <f ca="1"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e">
        <f ca="1">_xll.SRS1Splines.Functions25.Linear_Interp(V_NNG3A!$H$4:$H$12,V_NNG3A!$I$4:$I$12,BF1701)</f>
        <v>#NAME?</v>
      </c>
      <c r="BA1701" s="361" t="e">
        <f ca="1">(AZ1701/V_NNG3A!$I$8)*100</f>
        <v>#NAME?</v>
      </c>
      <c r="BB1701" s="353" t="e">
        <f ca="1">_xll.SRS1Splines.Functions25.Linear_Interp(V_NNG3A!$H$4:$H$12,V_NNG3A!$J$4:$J$12,BF1701)</f>
        <v>#NAME?</v>
      </c>
      <c r="BC1701" s="353">
        <f ca="1"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e">
        <f ca="1">_xll.SRS1Splines.Functions25.Linear_Interp(V_XNN1!$K$3:$K$8,V_XNN1!$L$3:$L$8,BT1701)</f>
        <v>#NAME?</v>
      </c>
      <c r="BO1701" s="361" t="e">
        <f ca="1">(BN1701/V_XNN1!$L$7)*100</f>
        <v>#NAME?</v>
      </c>
      <c r="BP1701" s="353" t="e">
        <f ca="1">_xll.SRS1Splines.Functions25.Linear_Interp(V_XNN1!$K$3:$K$8,V_XNN1!$M$3:$M$8,BT1701)</f>
        <v>#NAME?</v>
      </c>
      <c r="BQ1701" s="353">
        <f ca="1"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e">
        <f ca="1">_xll.SRS1Splines.Functions25.Linear_Interp(V_NSPC!$N$4:$N$67,V_NSPC!$P$4:$P$67,CI1701)</f>
        <v>#NAME?</v>
      </c>
      <c r="CC1701" s="361" t="e">
        <f ca="1">(CB1701/V_NSPC!$T$5)*100</f>
        <v>#NAME?</v>
      </c>
      <c r="CD1701" s="353" t="e">
        <f ca="1">CB1701-V_NSPC!$T$6</f>
        <v>#NAME?</v>
      </c>
      <c r="CE1701" s="361">
        <f ca="1"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e">
        <f ca="1">_xll.SRS1Splines.Functions25.Linear_Interp(V_NSPC!$X$4:$X$46,V_NSPC!$Z$4:$Z$46,CX1701)</f>
        <v>#NAME?</v>
      </c>
      <c r="CR1701" s="361" t="e">
        <f ca="1">(CQ1701/V_NSPC!$AD$5)*100</f>
        <v>#NAME?</v>
      </c>
      <c r="CS1701" s="353" t="e">
        <f ca="1">CQ1701-V_NSPC!$AD$6</f>
        <v>#NAME?</v>
      </c>
      <c r="CT1701" s="361">
        <f ca="1"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 ca="1">_xll.SRS1Splines.Functions25.Linear_Interp(V_NEM!$R$687:$R$703,V_NEM!$T$687:$T$703,M1702)+_xll.SRS1Splines.Functions25.Linear_Interp(V_NEM!$AB$687:$AB$703,V_NEM!$AD$687:$AD$703,N1702)</f>
        <v>#NAME?</v>
      </c>
      <c r="H1702" s="353" t="e">
        <f ca="1">(G1702/(V_NEM!$T$696+V_NEM!$AD$696))*100</f>
        <v>#NAME?</v>
      </c>
      <c r="I1702" s="353" t="e">
        <f ca="1">G1702-(V_NEM!$T$694+V_NEM!$AD$694)</f>
        <v>#NAME?</v>
      </c>
      <c r="J1702" s="353">
        <f ca="1"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e">
        <f ca="1">_xll.SRS1Splines.Functions25.Linear_Interp(V_NK3!$P$8:$P$32,V_NK3!$R$8:$R$32,AC1702)</f>
        <v>#NAME?</v>
      </c>
      <c r="W1702" s="361" t="e">
        <f ca="1">(V1702/V_NK3!$R$28)*100</f>
        <v>#NAME?</v>
      </c>
      <c r="X1702" s="353" t="e">
        <f ca="1">V1702-V_NK3!$R$8</f>
        <v>#NAME?</v>
      </c>
      <c r="Y1702" s="353">
        <f ca="1">IFERROR((V1702 - V_NK3!$V$10) / (V_NK3!$V$9- V_NK3!$V$10) * 100, 0)</f>
        <v>0</v>
      </c>
      <c r="Z1702" s="353">
        <v>541.79999999999995</v>
      </c>
      <c r="AA1702" s="353">
        <v>521</v>
      </c>
      <c r="AB1702" s="361">
        <v>529.10553272462471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e">
        <f ca="1">_xll.SRS1Splines.Functions25.Linear_Interp(V_NK2!$R$10:$R$21,V_NK2!$T$10:$T$21,AR1702)</f>
        <v>#NAME?</v>
      </c>
      <c r="AL1702" s="361" t="e">
        <f ca="1">(AK1702/V_NK2!$T$18)*100</f>
        <v>#NAME?</v>
      </c>
      <c r="AM1702" s="353" t="e">
        <f ca="1">AK1702-V_NK2!$T$11</f>
        <v>#NAME?</v>
      </c>
      <c r="AN1702" s="353">
        <f ca="1"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e">
        <f ca="1">_xll.SRS1Splines.Functions25.Linear_Interp(V_NNG3A!$H$4:$H$12,V_NNG3A!$I$4:$I$12,BF1702)</f>
        <v>#NAME?</v>
      </c>
      <c r="BA1702" s="361" t="e">
        <f ca="1">(AZ1702/V_NNG3A!$I$8)*100</f>
        <v>#NAME?</v>
      </c>
      <c r="BB1702" s="353" t="e">
        <f ca="1">_xll.SRS1Splines.Functions25.Linear_Interp(V_NNG3A!$H$4:$H$12,V_NNG3A!$J$4:$J$12,BF1702)</f>
        <v>#NAME?</v>
      </c>
      <c r="BC1702" s="353">
        <f ca="1"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e">
        <f ca="1">_xll.SRS1Splines.Functions25.Linear_Interp(V_XNN1!$K$3:$K$8,V_XNN1!$L$3:$L$8,BT1702)</f>
        <v>#NAME?</v>
      </c>
      <c r="BO1702" s="361" t="e">
        <f ca="1">(BN1702/V_XNN1!$L$7)*100</f>
        <v>#NAME?</v>
      </c>
      <c r="BP1702" s="353" t="e">
        <f ca="1">_xll.SRS1Splines.Functions25.Linear_Interp(V_XNN1!$K$3:$K$8,V_XNN1!$M$3:$M$8,BT1702)</f>
        <v>#NAME?</v>
      </c>
      <c r="BQ1702" s="353">
        <f ca="1"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e">
        <f ca="1">_xll.SRS1Splines.Functions25.Linear_Interp(V_NSPC!$N$4:$N$67,V_NSPC!$P$4:$P$67,CI1702)</f>
        <v>#NAME?</v>
      </c>
      <c r="CC1702" s="361" t="e">
        <f ca="1">(CB1702/V_NSPC!$T$5)*100</f>
        <v>#NAME?</v>
      </c>
      <c r="CD1702" s="353" t="e">
        <f ca="1">CB1702-V_NSPC!$T$6</f>
        <v>#NAME?</v>
      </c>
      <c r="CE1702" s="361">
        <f ca="1"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e">
        <f ca="1">_xll.SRS1Splines.Functions25.Linear_Interp(V_NSPC!$X$4:$X$46,V_NSPC!$Z$4:$Z$46,CX1702)</f>
        <v>#NAME?</v>
      </c>
      <c r="CR1702" s="361" t="e">
        <f ca="1">(CQ1702/V_NSPC!$AD$5)*100</f>
        <v>#NAME?</v>
      </c>
      <c r="CS1702" s="353" t="e">
        <f ca="1">CQ1702-V_NSPC!$AD$6</f>
        <v>#NAME?</v>
      </c>
      <c r="CT1702" s="361">
        <f ca="1"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 ca="1">_xll.SRS1Splines.Functions25.Linear_Interp(V_NEM!$R$687:$R$703,V_NEM!$T$687:$T$703,M1703)+_xll.SRS1Splines.Functions25.Linear_Interp(V_NEM!$AB$687:$AB$703,V_NEM!$AD$687:$AD$703,N1703)</f>
        <v>#NAME?</v>
      </c>
      <c r="H1703" s="353" t="e">
        <f ca="1">(G1703/(V_NEM!$T$696+V_NEM!$AD$696))*100</f>
        <v>#NAME?</v>
      </c>
      <c r="I1703" s="353" t="e">
        <f ca="1">G1703-(V_NEM!$T$694+V_NEM!$AD$694)</f>
        <v>#NAME?</v>
      </c>
      <c r="J1703" s="353">
        <f ca="1"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e">
        <f ca="1">_xll.SRS1Splines.Functions25.Linear_Interp(V_NK3!$P$8:$P$32,V_NK3!$R$8:$R$32,AC1703)</f>
        <v>#NAME?</v>
      </c>
      <c r="W1703" s="361" t="e">
        <f ca="1">(V1703/V_NK3!$R$28)*100</f>
        <v>#NAME?</v>
      </c>
      <c r="X1703" s="353" t="e">
        <f ca="1">V1703-V_NK3!$R$8</f>
        <v>#NAME?</v>
      </c>
      <c r="Y1703" s="353">
        <f ca="1">IFERROR((V1703 - V_NK3!$V$10) / (V_NK3!$V$9- V_NK3!$V$10) * 100, 0)</f>
        <v>0</v>
      </c>
      <c r="Z1703" s="353">
        <v>541.79999999999995</v>
      </c>
      <c r="AA1703" s="353">
        <v>521</v>
      </c>
      <c r="AB1703" s="361">
        <v>529.10553272462471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e">
        <f ca="1">_xll.SRS1Splines.Functions25.Linear_Interp(V_NK2!$R$10:$R$21,V_NK2!$T$10:$T$21,AR1703)</f>
        <v>#NAME?</v>
      </c>
      <c r="AL1703" s="361" t="e">
        <f ca="1">(AK1703/V_NK2!$T$18)*100</f>
        <v>#NAME?</v>
      </c>
      <c r="AM1703" s="353" t="e">
        <f ca="1">AK1703-V_NK2!$T$11</f>
        <v>#NAME?</v>
      </c>
      <c r="AN1703" s="353">
        <f ca="1"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e">
        <f ca="1">_xll.SRS1Splines.Functions25.Linear_Interp(V_NNG3A!$H$4:$H$12,V_NNG3A!$I$4:$I$12,BF1703)</f>
        <v>#NAME?</v>
      </c>
      <c r="BA1703" s="361" t="e">
        <f ca="1">(AZ1703/V_NNG3A!$I$8)*100</f>
        <v>#NAME?</v>
      </c>
      <c r="BB1703" s="353" t="e">
        <f ca="1">_xll.SRS1Splines.Functions25.Linear_Interp(V_NNG3A!$H$4:$H$12,V_NNG3A!$J$4:$J$12,BF1703)</f>
        <v>#NAME?</v>
      </c>
      <c r="BC1703" s="353">
        <f ca="1"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e">
        <f ca="1">_xll.SRS1Splines.Functions25.Linear_Interp(V_XNN1!$K$3:$K$8,V_XNN1!$L$3:$L$8,BT1703)</f>
        <v>#NAME?</v>
      </c>
      <c r="BO1703" s="361" t="e">
        <f ca="1">(BN1703/V_XNN1!$L$7)*100</f>
        <v>#NAME?</v>
      </c>
      <c r="BP1703" s="353" t="e">
        <f ca="1">_xll.SRS1Splines.Functions25.Linear_Interp(V_XNN1!$K$3:$K$8,V_XNN1!$M$3:$M$8,BT1703)</f>
        <v>#NAME?</v>
      </c>
      <c r="BQ1703" s="353">
        <f ca="1"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e">
        <f ca="1">_xll.SRS1Splines.Functions25.Linear_Interp(V_NSPC!$N$4:$N$67,V_NSPC!$P$4:$P$67,CI1703)</f>
        <v>#NAME?</v>
      </c>
      <c r="CC1703" s="361" t="e">
        <f ca="1">(CB1703/V_NSPC!$T$5)*100</f>
        <v>#NAME?</v>
      </c>
      <c r="CD1703" s="353" t="e">
        <f ca="1">CB1703-V_NSPC!$T$6</f>
        <v>#NAME?</v>
      </c>
      <c r="CE1703" s="361">
        <f ca="1"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e">
        <f ca="1">_xll.SRS1Splines.Functions25.Linear_Interp(V_NSPC!$X$4:$X$46,V_NSPC!$Z$4:$Z$46,CX1703)</f>
        <v>#NAME?</v>
      </c>
      <c r="CR1703" s="361" t="e">
        <f ca="1">(CQ1703/V_NSPC!$AD$5)*100</f>
        <v>#NAME?</v>
      </c>
      <c r="CS1703" s="353" t="e">
        <f ca="1">CQ1703-V_NSPC!$AD$6</f>
        <v>#NAME?</v>
      </c>
      <c r="CT1703" s="361">
        <f ca="1"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 ca="1">_xll.SRS1Splines.Functions25.Linear_Interp(V_NEM!$R$687:$R$703,V_NEM!$T$687:$T$703,M1704)+_xll.SRS1Splines.Functions25.Linear_Interp(V_NEM!$AB$687:$AB$703,V_NEM!$AD$687:$AD$703,N1704)</f>
        <v>#NAME?</v>
      </c>
      <c r="H1704" s="353" t="e">
        <f ca="1">(G1704/(V_NEM!$T$696+V_NEM!$AD$696))*100</f>
        <v>#NAME?</v>
      </c>
      <c r="I1704" s="353" t="e">
        <f ca="1">G1704-(V_NEM!$T$694+V_NEM!$AD$694)</f>
        <v>#NAME?</v>
      </c>
      <c r="J1704" s="353">
        <f ca="1"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e">
        <f ca="1">_xll.SRS1Splines.Functions25.Linear_Interp(V_NK3!$P$8:$P$32,V_NK3!$R$8:$R$32,AC1704)</f>
        <v>#NAME?</v>
      </c>
      <c r="W1704" s="361" t="e">
        <f ca="1">(V1704/V_NK3!$R$28)*100</f>
        <v>#NAME?</v>
      </c>
      <c r="X1704" s="353" t="e">
        <f ca="1">V1704-V_NK3!$R$8</f>
        <v>#NAME?</v>
      </c>
      <c r="Y1704" s="353">
        <f ca="1">IFERROR((V1704 - V_NK3!$V$10) / (V_NK3!$V$9- V_NK3!$V$10) * 100, 0)</f>
        <v>0</v>
      </c>
      <c r="Z1704" s="353">
        <v>541.79999999999995</v>
      </c>
      <c r="AA1704" s="353">
        <v>521</v>
      </c>
      <c r="AB1704" s="361">
        <v>529.10553272462471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e">
        <f ca="1">_xll.SRS1Splines.Functions25.Linear_Interp(V_NK2!$R$10:$R$21,V_NK2!$T$10:$T$21,AR1704)</f>
        <v>#NAME?</v>
      </c>
      <c r="AL1704" s="361" t="e">
        <f ca="1">(AK1704/V_NK2!$T$18)*100</f>
        <v>#NAME?</v>
      </c>
      <c r="AM1704" s="353" t="e">
        <f ca="1">AK1704-V_NK2!$T$11</f>
        <v>#NAME?</v>
      </c>
      <c r="AN1704" s="353">
        <f ca="1"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e">
        <f ca="1">_xll.SRS1Splines.Functions25.Linear_Interp(V_NNG3A!$H$4:$H$12,V_NNG3A!$I$4:$I$12,BF1704)</f>
        <v>#NAME?</v>
      </c>
      <c r="BA1704" s="361" t="e">
        <f ca="1">(AZ1704/V_NNG3A!$I$8)*100</f>
        <v>#NAME?</v>
      </c>
      <c r="BB1704" s="353" t="e">
        <f ca="1">_xll.SRS1Splines.Functions25.Linear_Interp(V_NNG3A!$H$4:$H$12,V_NNG3A!$J$4:$J$12,BF1704)</f>
        <v>#NAME?</v>
      </c>
      <c r="BC1704" s="353">
        <f ca="1"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e">
        <f ca="1">_xll.SRS1Splines.Functions25.Linear_Interp(V_XNN1!$K$3:$K$8,V_XNN1!$L$3:$L$8,BT1704)</f>
        <v>#NAME?</v>
      </c>
      <c r="BO1704" s="361" t="e">
        <f ca="1">(BN1704/V_XNN1!$L$7)*100</f>
        <v>#NAME?</v>
      </c>
      <c r="BP1704" s="353" t="e">
        <f ca="1">_xll.SRS1Splines.Functions25.Linear_Interp(V_XNN1!$K$3:$K$8,V_XNN1!$M$3:$M$8,BT1704)</f>
        <v>#NAME?</v>
      </c>
      <c r="BQ1704" s="353">
        <f ca="1"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e">
        <f ca="1">_xll.SRS1Splines.Functions25.Linear_Interp(V_NSPC!$N$4:$N$67,V_NSPC!$P$4:$P$67,CI1704)</f>
        <v>#NAME?</v>
      </c>
      <c r="CC1704" s="361" t="e">
        <f ca="1">(CB1704/V_NSPC!$T$5)*100</f>
        <v>#NAME?</v>
      </c>
      <c r="CD1704" s="353" t="e">
        <f ca="1">CB1704-V_NSPC!$T$6</f>
        <v>#NAME?</v>
      </c>
      <c r="CE1704" s="361">
        <f ca="1"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e">
        <f ca="1">_xll.SRS1Splines.Functions25.Linear_Interp(V_NSPC!$X$4:$X$46,V_NSPC!$Z$4:$Z$46,CX1704)</f>
        <v>#NAME?</v>
      </c>
      <c r="CR1704" s="361" t="e">
        <f ca="1">(CQ1704/V_NSPC!$AD$5)*100</f>
        <v>#NAME?</v>
      </c>
      <c r="CS1704" s="353" t="e">
        <f ca="1">CQ1704-V_NSPC!$AD$6</f>
        <v>#NAME?</v>
      </c>
      <c r="CT1704" s="361">
        <f ca="1"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 ca="1">_xll.SRS1Splines.Functions25.Linear_Interp(V_NEM!$R$687:$R$703,V_NEM!$T$687:$T$703,M1705)+_xll.SRS1Splines.Functions25.Linear_Interp(V_NEM!$AB$687:$AB$703,V_NEM!$AD$687:$AD$703,N1705)</f>
        <v>#NAME?</v>
      </c>
      <c r="H1705" s="353" t="e">
        <f ca="1">(G1705/(V_NEM!$T$696+V_NEM!$AD$696))*100</f>
        <v>#NAME?</v>
      </c>
      <c r="I1705" s="353" t="e">
        <f ca="1">G1705-(V_NEM!$T$694+V_NEM!$AD$694)</f>
        <v>#NAME?</v>
      </c>
      <c r="J1705" s="353">
        <f ca="1"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e">
        <f ca="1">_xll.SRS1Splines.Functions25.Linear_Interp(V_NK3!$P$8:$P$32,V_NK3!$R$8:$R$32,AC1705)</f>
        <v>#NAME?</v>
      </c>
      <c r="W1705" s="361" t="e">
        <f ca="1">(V1705/V_NK3!$R$28)*100</f>
        <v>#NAME?</v>
      </c>
      <c r="X1705" s="353" t="e">
        <f ca="1">V1705-V_NK3!$R$8</f>
        <v>#NAME?</v>
      </c>
      <c r="Y1705" s="353">
        <f ca="1">IFERROR((V1705 - V_NK3!$V$10) / (V_NK3!$V$9- V_NK3!$V$10) * 100, 0)</f>
        <v>0</v>
      </c>
      <c r="Z1705" s="353">
        <v>541.79999999999995</v>
      </c>
      <c r="AA1705" s="353">
        <v>521</v>
      </c>
      <c r="AB1705" s="361">
        <v>529.10553272462471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e">
        <f ca="1">_xll.SRS1Splines.Functions25.Linear_Interp(V_NK2!$R$10:$R$21,V_NK2!$T$10:$T$21,AR1705)</f>
        <v>#NAME?</v>
      </c>
      <c r="AL1705" s="361" t="e">
        <f ca="1">(AK1705/V_NK2!$T$18)*100</f>
        <v>#NAME?</v>
      </c>
      <c r="AM1705" s="353" t="e">
        <f ca="1">AK1705-V_NK2!$T$11</f>
        <v>#NAME?</v>
      </c>
      <c r="AN1705" s="353">
        <f ca="1"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e">
        <f ca="1">_xll.SRS1Splines.Functions25.Linear_Interp(V_NNG3A!$H$4:$H$12,V_NNG3A!$I$4:$I$12,BF1705)</f>
        <v>#NAME?</v>
      </c>
      <c r="BA1705" s="361" t="e">
        <f ca="1">(AZ1705/V_NNG3A!$I$8)*100</f>
        <v>#NAME?</v>
      </c>
      <c r="BB1705" s="353" t="e">
        <f ca="1">_xll.SRS1Splines.Functions25.Linear_Interp(V_NNG3A!$H$4:$H$12,V_NNG3A!$J$4:$J$12,BF1705)</f>
        <v>#NAME?</v>
      </c>
      <c r="BC1705" s="353">
        <f ca="1"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e">
        <f ca="1">_xll.SRS1Splines.Functions25.Linear_Interp(V_XNN1!$K$3:$K$8,V_XNN1!$L$3:$L$8,BT1705)</f>
        <v>#NAME?</v>
      </c>
      <c r="BO1705" s="361" t="e">
        <f ca="1">(BN1705/V_XNN1!$L$7)*100</f>
        <v>#NAME?</v>
      </c>
      <c r="BP1705" s="353" t="e">
        <f ca="1">_xll.SRS1Splines.Functions25.Linear_Interp(V_XNN1!$K$3:$K$8,V_XNN1!$M$3:$M$8,BT1705)</f>
        <v>#NAME?</v>
      </c>
      <c r="BQ1705" s="353">
        <f ca="1"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e">
        <f ca="1">_xll.SRS1Splines.Functions25.Linear_Interp(V_NSPC!$N$4:$N$67,V_NSPC!$P$4:$P$67,CI1705)</f>
        <v>#NAME?</v>
      </c>
      <c r="CC1705" s="361" t="e">
        <f ca="1">(CB1705/V_NSPC!$T$5)*100</f>
        <v>#NAME?</v>
      </c>
      <c r="CD1705" s="353" t="e">
        <f ca="1">CB1705-V_NSPC!$T$6</f>
        <v>#NAME?</v>
      </c>
      <c r="CE1705" s="361">
        <f ca="1"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e">
        <f ca="1">_xll.SRS1Splines.Functions25.Linear_Interp(V_NSPC!$X$4:$X$46,V_NSPC!$Z$4:$Z$46,CX1705)</f>
        <v>#NAME?</v>
      </c>
      <c r="CR1705" s="361" t="e">
        <f ca="1">(CQ1705/V_NSPC!$AD$5)*100</f>
        <v>#NAME?</v>
      </c>
      <c r="CS1705" s="353" t="e">
        <f ca="1">CQ1705-V_NSPC!$AD$6</f>
        <v>#NAME?</v>
      </c>
      <c r="CT1705" s="361">
        <f ca="1"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 ca="1">_xll.SRS1Splines.Functions25.Linear_Interp(V_NEM!$R$687:$R$703,V_NEM!$T$687:$T$703,M1706)+_xll.SRS1Splines.Functions25.Linear_Interp(V_NEM!$AB$687:$AB$703,V_NEM!$AD$687:$AD$703,N1706)</f>
        <v>#NAME?</v>
      </c>
      <c r="H1706" s="353" t="e">
        <f ca="1">(G1706/(V_NEM!$T$696+V_NEM!$AD$696))*100</f>
        <v>#NAME?</v>
      </c>
      <c r="I1706" s="353" t="e">
        <f ca="1">G1706-(V_NEM!$T$694+V_NEM!$AD$694)</f>
        <v>#NAME?</v>
      </c>
      <c r="J1706" s="353">
        <f ca="1"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e">
        <f ca="1">_xll.SRS1Splines.Functions25.Linear_Interp(V_NK3!$P$8:$P$32,V_NK3!$R$8:$R$32,AC1706)</f>
        <v>#NAME?</v>
      </c>
      <c r="W1706" s="361" t="e">
        <f ca="1">(V1706/V_NK3!$R$28)*100</f>
        <v>#NAME?</v>
      </c>
      <c r="X1706" s="353" t="e">
        <f ca="1">V1706-V_NK3!$R$8</f>
        <v>#NAME?</v>
      </c>
      <c r="Y1706" s="353">
        <f ca="1">IFERROR((V1706 - V_NK3!$V$10) / (V_NK3!$V$9- V_NK3!$V$10) * 100, 0)</f>
        <v>0</v>
      </c>
      <c r="Z1706" s="353">
        <v>541.79999999999995</v>
      </c>
      <c r="AA1706" s="353">
        <v>521</v>
      </c>
      <c r="AB1706" s="361">
        <v>529.10553272462471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e">
        <f ca="1">_xll.SRS1Splines.Functions25.Linear_Interp(V_NK2!$R$10:$R$21,V_NK2!$T$10:$T$21,AR1706)</f>
        <v>#NAME?</v>
      </c>
      <c r="AL1706" s="361" t="e">
        <f ca="1">(AK1706/V_NK2!$T$18)*100</f>
        <v>#NAME?</v>
      </c>
      <c r="AM1706" s="353" t="e">
        <f ca="1">AK1706-V_NK2!$T$11</f>
        <v>#NAME?</v>
      </c>
      <c r="AN1706" s="353">
        <f ca="1"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e">
        <f ca="1">_xll.SRS1Splines.Functions25.Linear_Interp(V_NNG3A!$H$4:$H$12,V_NNG3A!$I$4:$I$12,BF1706)</f>
        <v>#NAME?</v>
      </c>
      <c r="BA1706" s="361" t="e">
        <f ca="1">(AZ1706/V_NNG3A!$I$8)*100</f>
        <v>#NAME?</v>
      </c>
      <c r="BB1706" s="353" t="e">
        <f ca="1">_xll.SRS1Splines.Functions25.Linear_Interp(V_NNG3A!$H$4:$H$12,V_NNG3A!$J$4:$J$12,BF1706)</f>
        <v>#NAME?</v>
      </c>
      <c r="BC1706" s="353">
        <f ca="1"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e">
        <f ca="1">_xll.SRS1Splines.Functions25.Linear_Interp(V_XNN1!$K$3:$K$8,V_XNN1!$L$3:$L$8,BT1706)</f>
        <v>#NAME?</v>
      </c>
      <c r="BO1706" s="361" t="e">
        <f ca="1">(BN1706/V_XNN1!$L$7)*100</f>
        <v>#NAME?</v>
      </c>
      <c r="BP1706" s="353" t="e">
        <f ca="1">_xll.SRS1Splines.Functions25.Linear_Interp(V_XNN1!$K$3:$K$8,V_XNN1!$M$3:$M$8,BT1706)</f>
        <v>#NAME?</v>
      </c>
      <c r="BQ1706" s="353">
        <f ca="1"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e">
        <f ca="1">_xll.SRS1Splines.Functions25.Linear_Interp(V_NSPC!$N$4:$N$67,V_NSPC!$P$4:$P$67,CI1706)</f>
        <v>#NAME?</v>
      </c>
      <c r="CC1706" s="361" t="e">
        <f ca="1">(CB1706/V_NSPC!$T$5)*100</f>
        <v>#NAME?</v>
      </c>
      <c r="CD1706" s="353" t="e">
        <f ca="1">CB1706-V_NSPC!$T$6</f>
        <v>#NAME?</v>
      </c>
      <c r="CE1706" s="361">
        <f ca="1"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e">
        <f ca="1">_xll.SRS1Splines.Functions25.Linear_Interp(V_NSPC!$X$4:$X$46,V_NSPC!$Z$4:$Z$46,CX1706)</f>
        <v>#NAME?</v>
      </c>
      <c r="CR1706" s="361" t="e">
        <f ca="1">(CQ1706/V_NSPC!$AD$5)*100</f>
        <v>#NAME?</v>
      </c>
      <c r="CS1706" s="353" t="e">
        <f ca="1">CQ1706-V_NSPC!$AD$6</f>
        <v>#NAME?</v>
      </c>
      <c r="CT1706" s="361">
        <f ca="1"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 ca="1">_xll.SRS1Splines.Functions25.Linear_Interp(V_NEM!$R$687:$R$703,V_NEM!$T$687:$T$703,M1707)+_xll.SRS1Splines.Functions25.Linear_Interp(V_NEM!$AB$687:$AB$703,V_NEM!$AD$687:$AD$703,N1707)</f>
        <v>#NAME?</v>
      </c>
      <c r="H1707" s="353" t="e">
        <f ca="1">(G1707/(V_NEM!$T$696+V_NEM!$AD$696))*100</f>
        <v>#NAME?</v>
      </c>
      <c r="I1707" s="353" t="e">
        <f ca="1">G1707-(V_NEM!$T$694+V_NEM!$AD$694)</f>
        <v>#NAME?</v>
      </c>
      <c r="J1707" s="353">
        <f ca="1"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e">
        <f ca="1">_xll.SRS1Splines.Functions25.Linear_Interp(V_NK3!$P$8:$P$32,V_NK3!$R$8:$R$32,AC1707)</f>
        <v>#NAME?</v>
      </c>
      <c r="W1707" s="361" t="e">
        <f ca="1">(V1707/V_NK3!$R$28)*100</f>
        <v>#NAME?</v>
      </c>
      <c r="X1707" s="353" t="e">
        <f ca="1">V1707-V_NK3!$R$8</f>
        <v>#NAME?</v>
      </c>
      <c r="Y1707" s="353">
        <f ca="1">IFERROR((V1707 - V_NK3!$V$10) / (V_NK3!$V$9- V_NK3!$V$10) * 100, 0)</f>
        <v>0</v>
      </c>
      <c r="Z1707" s="353">
        <v>541.79999999999995</v>
      </c>
      <c r="AA1707" s="353">
        <v>521</v>
      </c>
      <c r="AB1707" s="361">
        <v>529.10553272462471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e">
        <f ca="1">_xll.SRS1Splines.Functions25.Linear_Interp(V_NK2!$R$10:$R$21,V_NK2!$T$10:$T$21,AR1707)</f>
        <v>#NAME?</v>
      </c>
      <c r="AL1707" s="361" t="e">
        <f ca="1">(AK1707/V_NK2!$T$18)*100</f>
        <v>#NAME?</v>
      </c>
      <c r="AM1707" s="353" t="e">
        <f ca="1">AK1707-V_NK2!$T$11</f>
        <v>#NAME?</v>
      </c>
      <c r="AN1707" s="353">
        <f ca="1"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e">
        <f ca="1">_xll.SRS1Splines.Functions25.Linear_Interp(V_NNG3A!$H$4:$H$12,V_NNG3A!$I$4:$I$12,BF1707)</f>
        <v>#NAME?</v>
      </c>
      <c r="BA1707" s="361" t="e">
        <f ca="1">(AZ1707/V_NNG3A!$I$8)*100</f>
        <v>#NAME?</v>
      </c>
      <c r="BB1707" s="353" t="e">
        <f ca="1">_xll.SRS1Splines.Functions25.Linear_Interp(V_NNG3A!$H$4:$H$12,V_NNG3A!$J$4:$J$12,BF1707)</f>
        <v>#NAME?</v>
      </c>
      <c r="BC1707" s="353">
        <f ca="1"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e">
        <f ca="1">_xll.SRS1Splines.Functions25.Linear_Interp(V_XNN1!$K$3:$K$8,V_XNN1!$L$3:$L$8,BT1707)</f>
        <v>#NAME?</v>
      </c>
      <c r="BO1707" s="361" t="e">
        <f ca="1">(BN1707/V_XNN1!$L$7)*100</f>
        <v>#NAME?</v>
      </c>
      <c r="BP1707" s="353" t="e">
        <f ca="1">_xll.SRS1Splines.Functions25.Linear_Interp(V_XNN1!$K$3:$K$8,V_XNN1!$M$3:$M$8,BT1707)</f>
        <v>#NAME?</v>
      </c>
      <c r="BQ1707" s="353">
        <f ca="1"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e">
        <f ca="1">_xll.SRS1Splines.Functions25.Linear_Interp(V_NSPC!$N$4:$N$67,V_NSPC!$P$4:$P$67,CI1707)</f>
        <v>#NAME?</v>
      </c>
      <c r="CC1707" s="361" t="e">
        <f ca="1">(CB1707/V_NSPC!$T$5)*100</f>
        <v>#NAME?</v>
      </c>
      <c r="CD1707" s="353" t="e">
        <f ca="1">CB1707-V_NSPC!$T$6</f>
        <v>#NAME?</v>
      </c>
      <c r="CE1707" s="361">
        <f ca="1"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e">
        <f ca="1">_xll.SRS1Splines.Functions25.Linear_Interp(V_NSPC!$X$4:$X$46,V_NSPC!$Z$4:$Z$46,CX1707)</f>
        <v>#NAME?</v>
      </c>
      <c r="CR1707" s="361" t="e">
        <f ca="1">(CQ1707/V_NSPC!$AD$5)*100</f>
        <v>#NAME?</v>
      </c>
      <c r="CS1707" s="353" t="e">
        <f ca="1">CQ1707-V_NSPC!$AD$6</f>
        <v>#NAME?</v>
      </c>
      <c r="CT1707" s="361">
        <f ca="1"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 ca="1">_xll.SRS1Splines.Functions25.Linear_Interp(V_NEM!$R$687:$R$703,V_NEM!$T$687:$T$703,M1708)+_xll.SRS1Splines.Functions25.Linear_Interp(V_NEM!$AB$687:$AB$703,V_NEM!$AD$687:$AD$703,N1708)</f>
        <v>#NAME?</v>
      </c>
      <c r="H1708" s="353" t="e">
        <f ca="1">(G1708/(V_NEM!$T$696+V_NEM!$AD$696))*100</f>
        <v>#NAME?</v>
      </c>
      <c r="I1708" s="353" t="e">
        <f ca="1">G1708-(V_NEM!$T$694+V_NEM!$AD$694)</f>
        <v>#NAME?</v>
      </c>
      <c r="J1708" s="353">
        <f ca="1"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e">
        <f ca="1">_xll.SRS1Splines.Functions25.Linear_Interp(V_NK3!$P$8:$P$32,V_NK3!$R$8:$R$32,AC1708)</f>
        <v>#NAME?</v>
      </c>
      <c r="W1708" s="361" t="e">
        <f ca="1">(V1708/V_NK3!$R$28)*100</f>
        <v>#NAME?</v>
      </c>
      <c r="X1708" s="353" t="e">
        <f ca="1">V1708-V_NK3!$R$8</f>
        <v>#NAME?</v>
      </c>
      <c r="Y1708" s="353">
        <f ca="1">IFERROR((V1708 - V_NK3!$V$10) / (V_NK3!$V$9- V_NK3!$V$10) * 100, 0)</f>
        <v>0</v>
      </c>
      <c r="Z1708" s="353">
        <v>541.79999999999995</v>
      </c>
      <c r="AA1708" s="353">
        <v>521</v>
      </c>
      <c r="AB1708" s="361">
        <v>529.10553272462471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e">
        <f ca="1">_xll.SRS1Splines.Functions25.Linear_Interp(V_NK2!$R$10:$R$21,V_NK2!$T$10:$T$21,AR1708)</f>
        <v>#NAME?</v>
      </c>
      <c r="AL1708" s="361" t="e">
        <f ca="1">(AK1708/V_NK2!$T$18)*100</f>
        <v>#NAME?</v>
      </c>
      <c r="AM1708" s="353" t="e">
        <f ca="1">AK1708-V_NK2!$T$11</f>
        <v>#NAME?</v>
      </c>
      <c r="AN1708" s="353">
        <f ca="1"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e">
        <f ca="1">_xll.SRS1Splines.Functions25.Linear_Interp(V_NNG3A!$H$4:$H$12,V_NNG3A!$I$4:$I$12,BF1708)</f>
        <v>#NAME?</v>
      </c>
      <c r="BA1708" s="361" t="e">
        <f ca="1">(AZ1708/V_NNG3A!$I$8)*100</f>
        <v>#NAME?</v>
      </c>
      <c r="BB1708" s="353" t="e">
        <f ca="1">_xll.SRS1Splines.Functions25.Linear_Interp(V_NNG3A!$H$4:$H$12,V_NNG3A!$J$4:$J$12,BF1708)</f>
        <v>#NAME?</v>
      </c>
      <c r="BC1708" s="353">
        <f ca="1"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e">
        <f ca="1">_xll.SRS1Splines.Functions25.Linear_Interp(V_XNN1!$K$3:$K$8,V_XNN1!$L$3:$L$8,BT1708)</f>
        <v>#NAME?</v>
      </c>
      <c r="BO1708" s="361" t="e">
        <f ca="1">(BN1708/V_XNN1!$L$7)*100</f>
        <v>#NAME?</v>
      </c>
      <c r="BP1708" s="353" t="e">
        <f ca="1">_xll.SRS1Splines.Functions25.Linear_Interp(V_XNN1!$K$3:$K$8,V_XNN1!$M$3:$M$8,BT1708)</f>
        <v>#NAME?</v>
      </c>
      <c r="BQ1708" s="353">
        <f ca="1"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e">
        <f ca="1">_xll.SRS1Splines.Functions25.Linear_Interp(V_NSPC!$N$4:$N$67,V_NSPC!$P$4:$P$67,CI1708)</f>
        <v>#NAME?</v>
      </c>
      <c r="CC1708" s="361" t="e">
        <f ca="1">(CB1708/V_NSPC!$T$5)*100</f>
        <v>#NAME?</v>
      </c>
      <c r="CD1708" s="353" t="e">
        <f ca="1">CB1708-V_NSPC!$T$6</f>
        <v>#NAME?</v>
      </c>
      <c r="CE1708" s="361">
        <f ca="1"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e">
        <f ca="1">_xll.SRS1Splines.Functions25.Linear_Interp(V_NSPC!$X$4:$X$46,V_NSPC!$Z$4:$Z$46,CX1708)</f>
        <v>#NAME?</v>
      </c>
      <c r="CR1708" s="361" t="e">
        <f ca="1">(CQ1708/V_NSPC!$AD$5)*100</f>
        <v>#NAME?</v>
      </c>
      <c r="CS1708" s="353" t="e">
        <f ca="1">CQ1708-V_NSPC!$AD$6</f>
        <v>#NAME?</v>
      </c>
      <c r="CT1708" s="361">
        <f ca="1"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 ca="1">_xll.SRS1Splines.Functions25.Linear_Interp(V_NEM!$R$687:$R$703,V_NEM!$T$687:$T$703,M1709)+_xll.SRS1Splines.Functions25.Linear_Interp(V_NEM!$AB$687:$AB$703,V_NEM!$AD$687:$AD$703,N1709)</f>
        <v>#NAME?</v>
      </c>
      <c r="H1709" s="353" t="e">
        <f ca="1">(G1709/(V_NEM!$T$696+V_NEM!$AD$696))*100</f>
        <v>#NAME?</v>
      </c>
      <c r="I1709" s="353" t="e">
        <f ca="1">G1709-(V_NEM!$T$694+V_NEM!$AD$694)</f>
        <v>#NAME?</v>
      </c>
      <c r="J1709" s="353">
        <f ca="1"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e">
        <f ca="1">_xll.SRS1Splines.Functions25.Linear_Interp(V_NK3!$P$8:$P$32,V_NK3!$R$8:$R$32,AC1709)</f>
        <v>#NAME?</v>
      </c>
      <c r="W1709" s="361" t="e">
        <f ca="1">(V1709/V_NK3!$R$28)*100</f>
        <v>#NAME?</v>
      </c>
      <c r="X1709" s="353" t="e">
        <f ca="1">V1709-V_NK3!$R$8</f>
        <v>#NAME?</v>
      </c>
      <c r="Y1709" s="353">
        <f ca="1">IFERROR((V1709 - V_NK3!$V$10) / (V_NK3!$V$9- V_NK3!$V$10) * 100, 0)</f>
        <v>0</v>
      </c>
      <c r="Z1709" s="353">
        <v>541.79999999999995</v>
      </c>
      <c r="AA1709" s="353">
        <v>521</v>
      </c>
      <c r="AB1709" s="361">
        <v>529.10553272462471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e">
        <f ca="1">_xll.SRS1Splines.Functions25.Linear_Interp(V_NK2!$R$10:$R$21,V_NK2!$T$10:$T$21,AR1709)</f>
        <v>#NAME?</v>
      </c>
      <c r="AL1709" s="361" t="e">
        <f ca="1">(AK1709/V_NK2!$T$18)*100</f>
        <v>#NAME?</v>
      </c>
      <c r="AM1709" s="353" t="e">
        <f ca="1">AK1709-V_NK2!$T$11</f>
        <v>#NAME?</v>
      </c>
      <c r="AN1709" s="353">
        <f ca="1"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e">
        <f ca="1">_xll.SRS1Splines.Functions25.Linear_Interp(V_NNG3A!$H$4:$H$12,V_NNG3A!$I$4:$I$12,BF1709)</f>
        <v>#NAME?</v>
      </c>
      <c r="BA1709" s="361" t="e">
        <f ca="1">(AZ1709/V_NNG3A!$I$8)*100</f>
        <v>#NAME?</v>
      </c>
      <c r="BB1709" s="353" t="e">
        <f ca="1">_xll.SRS1Splines.Functions25.Linear_Interp(V_NNG3A!$H$4:$H$12,V_NNG3A!$J$4:$J$12,BF1709)</f>
        <v>#NAME?</v>
      </c>
      <c r="BC1709" s="353">
        <f ca="1"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e">
        <f ca="1">_xll.SRS1Splines.Functions25.Linear_Interp(V_XNN1!$K$3:$K$8,V_XNN1!$L$3:$L$8,BT1709)</f>
        <v>#NAME?</v>
      </c>
      <c r="BO1709" s="361" t="e">
        <f ca="1">(BN1709/V_XNN1!$L$7)*100</f>
        <v>#NAME?</v>
      </c>
      <c r="BP1709" s="353" t="e">
        <f ca="1">_xll.SRS1Splines.Functions25.Linear_Interp(V_XNN1!$K$3:$K$8,V_XNN1!$M$3:$M$8,BT1709)</f>
        <v>#NAME?</v>
      </c>
      <c r="BQ1709" s="353">
        <f ca="1"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e">
        <f ca="1">_xll.SRS1Splines.Functions25.Linear_Interp(V_NSPC!$N$4:$N$67,V_NSPC!$P$4:$P$67,CI1709)</f>
        <v>#NAME?</v>
      </c>
      <c r="CC1709" s="361" t="e">
        <f ca="1">(CB1709/V_NSPC!$T$5)*100</f>
        <v>#NAME?</v>
      </c>
      <c r="CD1709" s="353" t="e">
        <f ca="1">CB1709-V_NSPC!$T$6</f>
        <v>#NAME?</v>
      </c>
      <c r="CE1709" s="361">
        <f ca="1"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e">
        <f ca="1">_xll.SRS1Splines.Functions25.Linear_Interp(V_NSPC!$X$4:$X$46,V_NSPC!$Z$4:$Z$46,CX1709)</f>
        <v>#NAME?</v>
      </c>
      <c r="CR1709" s="361" t="e">
        <f ca="1">(CQ1709/V_NSPC!$AD$5)*100</f>
        <v>#NAME?</v>
      </c>
      <c r="CS1709" s="353" t="e">
        <f ca="1">CQ1709-V_NSPC!$AD$6</f>
        <v>#NAME?</v>
      </c>
      <c r="CT1709" s="361">
        <f ca="1"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 ca="1">_xll.SRS1Splines.Functions25.Linear_Interp(V_NEM!$R$687:$R$703,V_NEM!$T$687:$T$703,M1710)+_xll.SRS1Splines.Functions25.Linear_Interp(V_NEM!$AB$687:$AB$703,V_NEM!$AD$687:$AD$703,N1710)</f>
        <v>#NAME?</v>
      </c>
      <c r="H1710" s="353" t="e">
        <f ca="1">(G1710/(V_NEM!$T$696+V_NEM!$AD$696))*100</f>
        <v>#NAME?</v>
      </c>
      <c r="I1710" s="353" t="e">
        <f ca="1">G1710-(V_NEM!$T$694+V_NEM!$AD$694)</f>
        <v>#NAME?</v>
      </c>
      <c r="J1710" s="353">
        <f ca="1"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e">
        <f ca="1">_xll.SRS1Splines.Functions25.Linear_Interp(V_NK3!$P$8:$P$32,V_NK3!$R$8:$R$32,AC1710)</f>
        <v>#NAME?</v>
      </c>
      <c r="W1710" s="361" t="e">
        <f ca="1">(V1710/V_NK3!$R$28)*100</f>
        <v>#NAME?</v>
      </c>
      <c r="X1710" s="353" t="e">
        <f ca="1">V1710-V_NK3!$R$8</f>
        <v>#NAME?</v>
      </c>
      <c r="Y1710" s="353">
        <f ca="1">IFERROR((V1710 - V_NK3!$V$10) / (V_NK3!$V$9- V_NK3!$V$10) * 100, 0)</f>
        <v>0</v>
      </c>
      <c r="Z1710" s="353">
        <v>541.79999999999995</v>
      </c>
      <c r="AA1710" s="353">
        <v>521</v>
      </c>
      <c r="AB1710" s="361">
        <v>529.10553272462471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e">
        <f ca="1">_xll.SRS1Splines.Functions25.Linear_Interp(V_NK2!$R$10:$R$21,V_NK2!$T$10:$T$21,AR1710)</f>
        <v>#NAME?</v>
      </c>
      <c r="AL1710" s="361" t="e">
        <f ca="1">(AK1710/V_NK2!$T$18)*100</f>
        <v>#NAME?</v>
      </c>
      <c r="AM1710" s="353" t="e">
        <f ca="1">AK1710-V_NK2!$T$11</f>
        <v>#NAME?</v>
      </c>
      <c r="AN1710" s="353">
        <f ca="1"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e">
        <f ca="1">_xll.SRS1Splines.Functions25.Linear_Interp(V_NNG3A!$H$4:$H$12,V_NNG3A!$I$4:$I$12,BF1710)</f>
        <v>#NAME?</v>
      </c>
      <c r="BA1710" s="361" t="e">
        <f ca="1">(AZ1710/V_NNG3A!$I$8)*100</f>
        <v>#NAME?</v>
      </c>
      <c r="BB1710" s="353" t="e">
        <f ca="1">_xll.SRS1Splines.Functions25.Linear_Interp(V_NNG3A!$H$4:$H$12,V_NNG3A!$J$4:$J$12,BF1710)</f>
        <v>#NAME?</v>
      </c>
      <c r="BC1710" s="353">
        <f ca="1"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e">
        <f ca="1">_xll.SRS1Splines.Functions25.Linear_Interp(V_XNN1!$K$3:$K$8,V_XNN1!$L$3:$L$8,BT1710)</f>
        <v>#NAME?</v>
      </c>
      <c r="BO1710" s="361" t="e">
        <f ca="1">(BN1710/V_XNN1!$L$7)*100</f>
        <v>#NAME?</v>
      </c>
      <c r="BP1710" s="353" t="e">
        <f ca="1">_xll.SRS1Splines.Functions25.Linear_Interp(V_XNN1!$K$3:$K$8,V_XNN1!$M$3:$M$8,BT1710)</f>
        <v>#NAME?</v>
      </c>
      <c r="BQ1710" s="353">
        <f ca="1"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e">
        <f ca="1">_xll.SRS1Splines.Functions25.Linear_Interp(V_NSPC!$N$4:$N$67,V_NSPC!$P$4:$P$67,CI1710)</f>
        <v>#NAME?</v>
      </c>
      <c r="CC1710" s="361" t="e">
        <f ca="1">(CB1710/V_NSPC!$T$5)*100</f>
        <v>#NAME?</v>
      </c>
      <c r="CD1710" s="353" t="e">
        <f ca="1">CB1710-V_NSPC!$T$6</f>
        <v>#NAME?</v>
      </c>
      <c r="CE1710" s="361">
        <f ca="1"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e">
        <f ca="1">_xll.SRS1Splines.Functions25.Linear_Interp(V_NSPC!$X$4:$X$46,V_NSPC!$Z$4:$Z$46,CX1710)</f>
        <v>#NAME?</v>
      </c>
      <c r="CR1710" s="361" t="e">
        <f ca="1">(CQ1710/V_NSPC!$AD$5)*100</f>
        <v>#NAME?</v>
      </c>
      <c r="CS1710" s="353" t="e">
        <f ca="1">CQ1710-V_NSPC!$AD$6</f>
        <v>#NAME?</v>
      </c>
      <c r="CT1710" s="361">
        <f ca="1"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 ca="1">_xll.SRS1Splines.Functions25.Linear_Interp(V_NEM!$R$687:$R$703,V_NEM!$T$687:$T$703,M1711)+_xll.SRS1Splines.Functions25.Linear_Interp(V_NEM!$AB$687:$AB$703,V_NEM!$AD$687:$AD$703,N1711)</f>
        <v>#NAME?</v>
      </c>
      <c r="H1711" s="353" t="e">
        <f ca="1">(G1711/(V_NEM!$T$696+V_NEM!$AD$696))*100</f>
        <v>#NAME?</v>
      </c>
      <c r="I1711" s="353" t="e">
        <f ca="1">G1711-(V_NEM!$T$694+V_NEM!$AD$694)</f>
        <v>#NAME?</v>
      </c>
      <c r="J1711" s="353">
        <f ca="1"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e">
        <f ca="1">_xll.SRS1Splines.Functions25.Linear_Interp(V_NK3!$P$8:$P$32,V_NK3!$R$8:$R$32,AC1711)</f>
        <v>#NAME?</v>
      </c>
      <c r="W1711" s="361" t="e">
        <f ca="1">(V1711/V_NK3!$R$28)*100</f>
        <v>#NAME?</v>
      </c>
      <c r="X1711" s="353" t="e">
        <f ca="1">V1711-V_NK3!$R$8</f>
        <v>#NAME?</v>
      </c>
      <c r="Y1711" s="353">
        <f ca="1">IFERROR((V1711 - V_NK3!$V$10) / (V_NK3!$V$9- V_NK3!$V$10) * 100, 0)</f>
        <v>0</v>
      </c>
      <c r="Z1711" s="353">
        <v>541.79999999999995</v>
      </c>
      <c r="AA1711" s="353">
        <v>521</v>
      </c>
      <c r="AB1711" s="361">
        <v>529.10553272462471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e">
        <f ca="1">_xll.SRS1Splines.Functions25.Linear_Interp(V_NK2!$R$10:$R$21,V_NK2!$T$10:$T$21,AR1711)</f>
        <v>#NAME?</v>
      </c>
      <c r="AL1711" s="361" t="e">
        <f ca="1">(AK1711/V_NK2!$T$18)*100</f>
        <v>#NAME?</v>
      </c>
      <c r="AM1711" s="353" t="e">
        <f ca="1">AK1711-V_NK2!$T$11</f>
        <v>#NAME?</v>
      </c>
      <c r="AN1711" s="353">
        <f ca="1"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e">
        <f ca="1">_xll.SRS1Splines.Functions25.Linear_Interp(V_NNG3A!$H$4:$H$12,V_NNG3A!$I$4:$I$12,BF1711)</f>
        <v>#NAME?</v>
      </c>
      <c r="BA1711" s="361" t="e">
        <f ca="1">(AZ1711/V_NNG3A!$I$8)*100</f>
        <v>#NAME?</v>
      </c>
      <c r="BB1711" s="353" t="e">
        <f ca="1">_xll.SRS1Splines.Functions25.Linear_Interp(V_NNG3A!$H$4:$H$12,V_NNG3A!$J$4:$J$12,BF1711)</f>
        <v>#NAME?</v>
      </c>
      <c r="BC1711" s="353">
        <f ca="1"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e">
        <f ca="1">_xll.SRS1Splines.Functions25.Linear_Interp(V_XNN1!$K$3:$K$8,V_XNN1!$L$3:$L$8,BT1711)</f>
        <v>#NAME?</v>
      </c>
      <c r="BO1711" s="361" t="e">
        <f ca="1">(BN1711/V_XNN1!$L$7)*100</f>
        <v>#NAME?</v>
      </c>
      <c r="BP1711" s="353" t="e">
        <f ca="1">_xll.SRS1Splines.Functions25.Linear_Interp(V_XNN1!$K$3:$K$8,V_XNN1!$M$3:$M$8,BT1711)</f>
        <v>#NAME?</v>
      </c>
      <c r="BQ1711" s="353">
        <f ca="1"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e">
        <f ca="1">_xll.SRS1Splines.Functions25.Linear_Interp(V_NSPC!$N$4:$N$67,V_NSPC!$P$4:$P$67,CI1711)</f>
        <v>#NAME?</v>
      </c>
      <c r="CC1711" s="361" t="e">
        <f ca="1">(CB1711/V_NSPC!$T$5)*100</f>
        <v>#NAME?</v>
      </c>
      <c r="CD1711" s="353" t="e">
        <f ca="1">CB1711-V_NSPC!$T$6</f>
        <v>#NAME?</v>
      </c>
      <c r="CE1711" s="361">
        <f ca="1"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e">
        <f ca="1">_xll.SRS1Splines.Functions25.Linear_Interp(V_NSPC!$X$4:$X$46,V_NSPC!$Z$4:$Z$46,CX1711)</f>
        <v>#NAME?</v>
      </c>
      <c r="CR1711" s="361" t="e">
        <f ca="1">(CQ1711/V_NSPC!$AD$5)*100</f>
        <v>#NAME?</v>
      </c>
      <c r="CS1711" s="353" t="e">
        <f ca="1">CQ1711-V_NSPC!$AD$6</f>
        <v>#NAME?</v>
      </c>
      <c r="CT1711" s="361">
        <f ca="1"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 ca="1">_xll.SRS1Splines.Functions25.Linear_Interp(V_NEM!$R$687:$R$703,V_NEM!$T$687:$T$703,M1712)+_xll.SRS1Splines.Functions25.Linear_Interp(V_NEM!$AB$687:$AB$703,V_NEM!$AD$687:$AD$703,N1712)</f>
        <v>#NAME?</v>
      </c>
      <c r="H1712" s="353" t="e">
        <f ca="1">(G1712/(V_NEM!$T$696+V_NEM!$AD$696))*100</f>
        <v>#NAME?</v>
      </c>
      <c r="I1712" s="353" t="e">
        <f ca="1">G1712-(V_NEM!$T$694+V_NEM!$AD$694)</f>
        <v>#NAME?</v>
      </c>
      <c r="J1712" s="353">
        <f ca="1"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e">
        <f ca="1">_xll.SRS1Splines.Functions25.Linear_Interp(V_NK3!$P$8:$P$32,V_NK3!$R$8:$R$32,AC1712)</f>
        <v>#NAME?</v>
      </c>
      <c r="W1712" s="361" t="e">
        <f ca="1">(V1712/V_NK3!$R$28)*100</f>
        <v>#NAME?</v>
      </c>
      <c r="X1712" s="353" t="e">
        <f ca="1">V1712-V_NK3!$R$8</f>
        <v>#NAME?</v>
      </c>
      <c r="Y1712" s="353">
        <f ca="1">IFERROR((V1712 - V_NK3!$V$10) / (V_NK3!$V$9- V_NK3!$V$10) * 100, 0)</f>
        <v>0</v>
      </c>
      <c r="Z1712" s="353">
        <v>541.79999999999995</v>
      </c>
      <c r="AA1712" s="353">
        <v>521</v>
      </c>
      <c r="AB1712" s="361">
        <v>529.10553272462471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e">
        <f ca="1">_xll.SRS1Splines.Functions25.Linear_Interp(V_NK2!$R$10:$R$21,V_NK2!$T$10:$T$21,AR1712)</f>
        <v>#NAME?</v>
      </c>
      <c r="AL1712" s="361" t="e">
        <f ca="1">(AK1712/V_NK2!$T$18)*100</f>
        <v>#NAME?</v>
      </c>
      <c r="AM1712" s="353" t="e">
        <f ca="1">AK1712-V_NK2!$T$11</f>
        <v>#NAME?</v>
      </c>
      <c r="AN1712" s="353">
        <f ca="1"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e">
        <f ca="1">_xll.SRS1Splines.Functions25.Linear_Interp(V_NNG3A!$H$4:$H$12,V_NNG3A!$I$4:$I$12,BF1712)</f>
        <v>#NAME?</v>
      </c>
      <c r="BA1712" s="361" t="e">
        <f ca="1">(AZ1712/V_NNG3A!$I$8)*100</f>
        <v>#NAME?</v>
      </c>
      <c r="BB1712" s="353" t="e">
        <f ca="1">_xll.SRS1Splines.Functions25.Linear_Interp(V_NNG3A!$H$4:$H$12,V_NNG3A!$J$4:$J$12,BF1712)</f>
        <v>#NAME?</v>
      </c>
      <c r="BC1712" s="353">
        <f ca="1"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e">
        <f ca="1">_xll.SRS1Splines.Functions25.Linear_Interp(V_XNN1!$K$3:$K$8,V_XNN1!$L$3:$L$8,BT1712)</f>
        <v>#NAME?</v>
      </c>
      <c r="BO1712" s="361" t="e">
        <f ca="1">(BN1712/V_XNN1!$L$7)*100</f>
        <v>#NAME?</v>
      </c>
      <c r="BP1712" s="353" t="e">
        <f ca="1">_xll.SRS1Splines.Functions25.Linear_Interp(V_XNN1!$K$3:$K$8,V_XNN1!$M$3:$M$8,BT1712)</f>
        <v>#NAME?</v>
      </c>
      <c r="BQ1712" s="353">
        <f ca="1"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e">
        <f ca="1">_xll.SRS1Splines.Functions25.Linear_Interp(V_NSPC!$N$4:$N$67,V_NSPC!$P$4:$P$67,CI1712)</f>
        <v>#NAME?</v>
      </c>
      <c r="CC1712" s="361" t="e">
        <f ca="1">(CB1712/V_NSPC!$T$5)*100</f>
        <v>#NAME?</v>
      </c>
      <c r="CD1712" s="353" t="e">
        <f ca="1">CB1712-V_NSPC!$T$6</f>
        <v>#NAME?</v>
      </c>
      <c r="CE1712" s="361">
        <f ca="1"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e">
        <f ca="1">_xll.SRS1Splines.Functions25.Linear_Interp(V_NSPC!$X$4:$X$46,V_NSPC!$Z$4:$Z$46,CX1712)</f>
        <v>#NAME?</v>
      </c>
      <c r="CR1712" s="361" t="e">
        <f ca="1">(CQ1712/V_NSPC!$AD$5)*100</f>
        <v>#NAME?</v>
      </c>
      <c r="CS1712" s="353" t="e">
        <f ca="1">CQ1712-V_NSPC!$AD$6</f>
        <v>#NAME?</v>
      </c>
      <c r="CT1712" s="361">
        <f ca="1"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 ca="1">_xll.SRS1Splines.Functions25.Linear_Interp(V_NEM!$R$687:$R$703,V_NEM!$T$687:$T$703,M1713)+_xll.SRS1Splines.Functions25.Linear_Interp(V_NEM!$AB$687:$AB$703,V_NEM!$AD$687:$AD$703,N1713)</f>
        <v>#NAME?</v>
      </c>
      <c r="H1713" s="353" t="e">
        <f ca="1">(G1713/(V_NEM!$T$696+V_NEM!$AD$696))*100</f>
        <v>#NAME?</v>
      </c>
      <c r="I1713" s="353" t="e">
        <f ca="1">G1713-(V_NEM!$T$694+V_NEM!$AD$694)</f>
        <v>#NAME?</v>
      </c>
      <c r="J1713" s="353">
        <f ca="1"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e">
        <f ca="1">_xll.SRS1Splines.Functions25.Linear_Interp(V_NK3!$P$8:$P$32,V_NK3!$R$8:$R$32,AC1713)</f>
        <v>#NAME?</v>
      </c>
      <c r="W1713" s="361" t="e">
        <f ca="1">(V1713/V_NK3!$R$28)*100</f>
        <v>#NAME?</v>
      </c>
      <c r="X1713" s="353" t="e">
        <f ca="1">V1713-V_NK3!$R$8</f>
        <v>#NAME?</v>
      </c>
      <c r="Y1713" s="353">
        <f ca="1">IFERROR((V1713 - V_NK3!$V$10) / (V_NK3!$V$9- V_NK3!$V$10) * 100, 0)</f>
        <v>0</v>
      </c>
      <c r="Z1713" s="353">
        <v>541.79999999999995</v>
      </c>
      <c r="AA1713" s="353">
        <v>521</v>
      </c>
      <c r="AB1713" s="361">
        <v>529.10553272462471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e">
        <f ca="1">_xll.SRS1Splines.Functions25.Linear_Interp(V_NK2!$R$10:$R$21,V_NK2!$T$10:$T$21,AR1713)</f>
        <v>#NAME?</v>
      </c>
      <c r="AL1713" s="361" t="e">
        <f ca="1">(AK1713/V_NK2!$T$18)*100</f>
        <v>#NAME?</v>
      </c>
      <c r="AM1713" s="353" t="e">
        <f ca="1">AK1713-V_NK2!$T$11</f>
        <v>#NAME?</v>
      </c>
      <c r="AN1713" s="353">
        <f ca="1"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e">
        <f ca="1">_xll.SRS1Splines.Functions25.Linear_Interp(V_NNG3A!$H$4:$H$12,V_NNG3A!$I$4:$I$12,BF1713)</f>
        <v>#NAME?</v>
      </c>
      <c r="BA1713" s="361" t="e">
        <f ca="1">(AZ1713/V_NNG3A!$I$8)*100</f>
        <v>#NAME?</v>
      </c>
      <c r="BB1713" s="353" t="e">
        <f ca="1">_xll.SRS1Splines.Functions25.Linear_Interp(V_NNG3A!$H$4:$H$12,V_NNG3A!$J$4:$J$12,BF1713)</f>
        <v>#NAME?</v>
      </c>
      <c r="BC1713" s="353">
        <f ca="1"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e">
        <f ca="1">_xll.SRS1Splines.Functions25.Linear_Interp(V_XNN1!$K$3:$K$8,V_XNN1!$L$3:$L$8,BT1713)</f>
        <v>#NAME?</v>
      </c>
      <c r="BO1713" s="361" t="e">
        <f ca="1">(BN1713/V_XNN1!$L$7)*100</f>
        <v>#NAME?</v>
      </c>
      <c r="BP1713" s="353" t="e">
        <f ca="1">_xll.SRS1Splines.Functions25.Linear_Interp(V_XNN1!$K$3:$K$8,V_XNN1!$M$3:$M$8,BT1713)</f>
        <v>#NAME?</v>
      </c>
      <c r="BQ1713" s="353">
        <f ca="1"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e">
        <f ca="1">_xll.SRS1Splines.Functions25.Linear_Interp(V_NSPC!$N$4:$N$67,V_NSPC!$P$4:$P$67,CI1713)</f>
        <v>#NAME?</v>
      </c>
      <c r="CC1713" s="361" t="e">
        <f ca="1">(CB1713/V_NSPC!$T$5)*100</f>
        <v>#NAME?</v>
      </c>
      <c r="CD1713" s="353" t="e">
        <f ca="1">CB1713-V_NSPC!$T$6</f>
        <v>#NAME?</v>
      </c>
      <c r="CE1713" s="361">
        <f ca="1"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e">
        <f ca="1">_xll.SRS1Splines.Functions25.Linear_Interp(V_NSPC!$X$4:$X$46,V_NSPC!$Z$4:$Z$46,CX1713)</f>
        <v>#NAME?</v>
      </c>
      <c r="CR1713" s="361" t="e">
        <f ca="1">(CQ1713/V_NSPC!$AD$5)*100</f>
        <v>#NAME?</v>
      </c>
      <c r="CS1713" s="353" t="e">
        <f ca="1">CQ1713-V_NSPC!$AD$6</f>
        <v>#NAME?</v>
      </c>
      <c r="CT1713" s="361">
        <f ca="1"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 ca="1">_xll.SRS1Splines.Functions25.Linear_Interp(V_NEM!$R$687:$R$703,V_NEM!$T$687:$T$703,M1714)+_xll.SRS1Splines.Functions25.Linear_Interp(V_NEM!$AB$687:$AB$703,V_NEM!$AD$687:$AD$703,N1714)</f>
        <v>#NAME?</v>
      </c>
      <c r="H1714" s="353" t="e">
        <f ca="1">(G1714/(V_NEM!$T$696+V_NEM!$AD$696))*100</f>
        <v>#NAME?</v>
      </c>
      <c r="I1714" s="353" t="e">
        <f ca="1">G1714-(V_NEM!$T$694+V_NEM!$AD$694)</f>
        <v>#NAME?</v>
      </c>
      <c r="J1714" s="353">
        <f ca="1"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e">
        <f ca="1">_xll.SRS1Splines.Functions25.Linear_Interp(V_NK3!$P$8:$P$32,V_NK3!$R$8:$R$32,AC1714)</f>
        <v>#NAME?</v>
      </c>
      <c r="W1714" s="361" t="e">
        <f ca="1">(V1714/V_NK3!$R$28)*100</f>
        <v>#NAME?</v>
      </c>
      <c r="X1714" s="353" t="e">
        <f ca="1">V1714-V_NK3!$R$8</f>
        <v>#NAME?</v>
      </c>
      <c r="Y1714" s="353">
        <f ca="1">IFERROR((V1714 - V_NK3!$V$10) / (V_NK3!$V$9- V_NK3!$V$10) * 100, 0)</f>
        <v>0</v>
      </c>
      <c r="Z1714" s="353">
        <v>541.79999999999995</v>
      </c>
      <c r="AA1714" s="353">
        <v>521</v>
      </c>
      <c r="AB1714" s="361">
        <v>529.10553272462471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e">
        <f ca="1">_xll.SRS1Splines.Functions25.Linear_Interp(V_NK2!$R$10:$R$21,V_NK2!$T$10:$T$21,AR1714)</f>
        <v>#NAME?</v>
      </c>
      <c r="AL1714" s="361" t="e">
        <f ca="1">(AK1714/V_NK2!$T$18)*100</f>
        <v>#NAME?</v>
      </c>
      <c r="AM1714" s="353" t="e">
        <f ca="1">AK1714-V_NK2!$T$11</f>
        <v>#NAME?</v>
      </c>
      <c r="AN1714" s="353">
        <f ca="1"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e">
        <f ca="1">_xll.SRS1Splines.Functions25.Linear_Interp(V_NNG3A!$H$4:$H$12,V_NNG3A!$I$4:$I$12,BF1714)</f>
        <v>#NAME?</v>
      </c>
      <c r="BA1714" s="361" t="e">
        <f ca="1">(AZ1714/V_NNG3A!$I$8)*100</f>
        <v>#NAME?</v>
      </c>
      <c r="BB1714" s="353" t="e">
        <f ca="1">_xll.SRS1Splines.Functions25.Linear_Interp(V_NNG3A!$H$4:$H$12,V_NNG3A!$J$4:$J$12,BF1714)</f>
        <v>#NAME?</v>
      </c>
      <c r="BC1714" s="353">
        <f ca="1"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e">
        <f ca="1">_xll.SRS1Splines.Functions25.Linear_Interp(V_XNN1!$K$3:$K$8,V_XNN1!$L$3:$L$8,BT1714)</f>
        <v>#NAME?</v>
      </c>
      <c r="BO1714" s="361" t="e">
        <f ca="1">(BN1714/V_XNN1!$L$7)*100</f>
        <v>#NAME?</v>
      </c>
      <c r="BP1714" s="353" t="e">
        <f ca="1">_xll.SRS1Splines.Functions25.Linear_Interp(V_XNN1!$K$3:$K$8,V_XNN1!$M$3:$M$8,BT1714)</f>
        <v>#NAME?</v>
      </c>
      <c r="BQ1714" s="353">
        <f ca="1"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e">
        <f ca="1">_xll.SRS1Splines.Functions25.Linear_Interp(V_NSPC!$N$4:$N$67,V_NSPC!$P$4:$P$67,CI1714)</f>
        <v>#NAME?</v>
      </c>
      <c r="CC1714" s="361" t="e">
        <f ca="1">(CB1714/V_NSPC!$T$5)*100</f>
        <v>#NAME?</v>
      </c>
      <c r="CD1714" s="353" t="e">
        <f ca="1">CB1714-V_NSPC!$T$6</f>
        <v>#NAME?</v>
      </c>
      <c r="CE1714" s="361">
        <f ca="1"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e">
        <f ca="1">_xll.SRS1Splines.Functions25.Linear_Interp(V_NSPC!$X$4:$X$46,V_NSPC!$Z$4:$Z$46,CX1714)</f>
        <v>#NAME?</v>
      </c>
      <c r="CR1714" s="361" t="e">
        <f ca="1">(CQ1714/V_NSPC!$AD$5)*100</f>
        <v>#NAME?</v>
      </c>
      <c r="CS1714" s="353" t="e">
        <f ca="1">CQ1714-V_NSPC!$AD$6</f>
        <v>#NAME?</v>
      </c>
      <c r="CT1714" s="361">
        <f ca="1"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 ca="1">_xll.SRS1Splines.Functions25.Linear_Interp(V_NEM!$R$687:$R$703,V_NEM!$T$687:$T$703,M1715)+_xll.SRS1Splines.Functions25.Linear_Interp(V_NEM!$AB$687:$AB$703,V_NEM!$AD$687:$AD$703,N1715)</f>
        <v>#NAME?</v>
      </c>
      <c r="H1715" s="353" t="e">
        <f ca="1">(G1715/(V_NEM!$T$696+V_NEM!$AD$696))*100</f>
        <v>#NAME?</v>
      </c>
      <c r="I1715" s="353" t="e">
        <f ca="1">G1715-(V_NEM!$T$694+V_NEM!$AD$694)</f>
        <v>#NAME?</v>
      </c>
      <c r="J1715" s="353">
        <f ca="1"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e">
        <f ca="1">_xll.SRS1Splines.Functions25.Linear_Interp(V_NK3!$P$8:$P$32,V_NK3!$R$8:$R$32,AC1715)</f>
        <v>#NAME?</v>
      </c>
      <c r="W1715" s="361" t="e">
        <f ca="1">(V1715/V_NK3!$R$28)*100</f>
        <v>#NAME?</v>
      </c>
      <c r="X1715" s="353" t="e">
        <f ca="1">V1715-V_NK3!$R$8</f>
        <v>#NAME?</v>
      </c>
      <c r="Y1715" s="353">
        <f ca="1">IFERROR((V1715 - V_NK3!$V$10) / (V_NK3!$V$9- V_NK3!$V$10) * 100, 0)</f>
        <v>0</v>
      </c>
      <c r="Z1715" s="353">
        <v>541.79999999999995</v>
      </c>
      <c r="AA1715" s="353">
        <v>521</v>
      </c>
      <c r="AB1715" s="361">
        <v>529.10553272462471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e">
        <f ca="1">_xll.SRS1Splines.Functions25.Linear_Interp(V_NK2!$R$10:$R$21,V_NK2!$T$10:$T$21,AR1715)</f>
        <v>#NAME?</v>
      </c>
      <c r="AL1715" s="361" t="e">
        <f ca="1">(AK1715/V_NK2!$T$18)*100</f>
        <v>#NAME?</v>
      </c>
      <c r="AM1715" s="353" t="e">
        <f ca="1">AK1715-V_NK2!$T$11</f>
        <v>#NAME?</v>
      </c>
      <c r="AN1715" s="353">
        <f ca="1"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e">
        <f ca="1">_xll.SRS1Splines.Functions25.Linear_Interp(V_NNG3A!$H$4:$H$12,V_NNG3A!$I$4:$I$12,BF1715)</f>
        <v>#NAME?</v>
      </c>
      <c r="BA1715" s="361" t="e">
        <f ca="1">(AZ1715/V_NNG3A!$I$8)*100</f>
        <v>#NAME?</v>
      </c>
      <c r="BB1715" s="353" t="e">
        <f ca="1">_xll.SRS1Splines.Functions25.Linear_Interp(V_NNG3A!$H$4:$H$12,V_NNG3A!$J$4:$J$12,BF1715)</f>
        <v>#NAME?</v>
      </c>
      <c r="BC1715" s="353">
        <f ca="1"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e">
        <f ca="1">_xll.SRS1Splines.Functions25.Linear_Interp(V_XNN1!$K$3:$K$8,V_XNN1!$L$3:$L$8,BT1715)</f>
        <v>#NAME?</v>
      </c>
      <c r="BO1715" s="361" t="e">
        <f ca="1">(BN1715/V_XNN1!$L$7)*100</f>
        <v>#NAME?</v>
      </c>
      <c r="BP1715" s="353" t="e">
        <f ca="1">_xll.SRS1Splines.Functions25.Linear_Interp(V_XNN1!$K$3:$K$8,V_XNN1!$M$3:$M$8,BT1715)</f>
        <v>#NAME?</v>
      </c>
      <c r="BQ1715" s="353">
        <f ca="1"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e">
        <f ca="1">_xll.SRS1Splines.Functions25.Linear_Interp(V_NSPC!$N$4:$N$67,V_NSPC!$P$4:$P$67,CI1715)</f>
        <v>#NAME?</v>
      </c>
      <c r="CC1715" s="361" t="e">
        <f ca="1">(CB1715/V_NSPC!$T$5)*100</f>
        <v>#NAME?</v>
      </c>
      <c r="CD1715" s="353" t="e">
        <f ca="1">CB1715-V_NSPC!$T$6</f>
        <v>#NAME?</v>
      </c>
      <c r="CE1715" s="361">
        <f ca="1"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e">
        <f ca="1">_xll.SRS1Splines.Functions25.Linear_Interp(V_NSPC!$X$4:$X$46,V_NSPC!$Z$4:$Z$46,CX1715)</f>
        <v>#NAME?</v>
      </c>
      <c r="CR1715" s="361" t="e">
        <f ca="1">(CQ1715/V_NSPC!$AD$5)*100</f>
        <v>#NAME?</v>
      </c>
      <c r="CS1715" s="353" t="e">
        <f ca="1">CQ1715-V_NSPC!$AD$6</f>
        <v>#NAME?</v>
      </c>
      <c r="CT1715" s="361">
        <f ca="1"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 ca="1">_xll.SRS1Splines.Functions25.Linear_Interp(V_NEM!$R$687:$R$703,V_NEM!$T$687:$T$703,M1716)+_xll.SRS1Splines.Functions25.Linear_Interp(V_NEM!$AB$687:$AB$703,V_NEM!$AD$687:$AD$703,N1716)</f>
        <v>#NAME?</v>
      </c>
      <c r="H1716" s="353" t="e">
        <f ca="1">(G1716/(V_NEM!$T$696+V_NEM!$AD$696))*100</f>
        <v>#NAME?</v>
      </c>
      <c r="I1716" s="353" t="e">
        <f ca="1">G1716-(V_NEM!$T$694+V_NEM!$AD$694)</f>
        <v>#NAME?</v>
      </c>
      <c r="J1716" s="353">
        <f ca="1"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e">
        <f ca="1">_xll.SRS1Splines.Functions25.Linear_Interp(V_NK3!$P$8:$P$32,V_NK3!$R$8:$R$32,AC1716)</f>
        <v>#NAME?</v>
      </c>
      <c r="W1716" s="361" t="e">
        <f ca="1">(V1716/V_NK3!$R$28)*100</f>
        <v>#NAME?</v>
      </c>
      <c r="X1716" s="353" t="e">
        <f ca="1">V1716-V_NK3!$R$8</f>
        <v>#NAME?</v>
      </c>
      <c r="Y1716" s="353">
        <f ca="1">IFERROR((V1716 - V_NK3!$V$10) / (V_NK3!$V$9- V_NK3!$V$10) * 100, 0)</f>
        <v>0</v>
      </c>
      <c r="Z1716" s="353">
        <v>541.79999999999995</v>
      </c>
      <c r="AA1716" s="353">
        <v>521</v>
      </c>
      <c r="AB1716" s="361">
        <v>529.10553272462471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e">
        <f ca="1">_xll.SRS1Splines.Functions25.Linear_Interp(V_NK2!$R$10:$R$21,V_NK2!$T$10:$T$21,AR1716)</f>
        <v>#NAME?</v>
      </c>
      <c r="AL1716" s="361" t="e">
        <f ca="1">(AK1716/V_NK2!$T$18)*100</f>
        <v>#NAME?</v>
      </c>
      <c r="AM1716" s="353" t="e">
        <f ca="1">AK1716-V_NK2!$T$11</f>
        <v>#NAME?</v>
      </c>
      <c r="AN1716" s="353">
        <f ca="1"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e">
        <f ca="1">_xll.SRS1Splines.Functions25.Linear_Interp(V_NNG3A!$H$4:$H$12,V_NNG3A!$I$4:$I$12,BF1716)</f>
        <v>#NAME?</v>
      </c>
      <c r="BA1716" s="361" t="e">
        <f ca="1">(AZ1716/V_NNG3A!$I$8)*100</f>
        <v>#NAME?</v>
      </c>
      <c r="BB1716" s="353" t="e">
        <f ca="1">_xll.SRS1Splines.Functions25.Linear_Interp(V_NNG3A!$H$4:$H$12,V_NNG3A!$J$4:$J$12,BF1716)</f>
        <v>#NAME?</v>
      </c>
      <c r="BC1716" s="353">
        <f ca="1"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e">
        <f ca="1">_xll.SRS1Splines.Functions25.Linear_Interp(V_XNN1!$K$3:$K$8,V_XNN1!$L$3:$L$8,BT1716)</f>
        <v>#NAME?</v>
      </c>
      <c r="BO1716" s="361" t="e">
        <f ca="1">(BN1716/V_XNN1!$L$7)*100</f>
        <v>#NAME?</v>
      </c>
      <c r="BP1716" s="353" t="e">
        <f ca="1">_xll.SRS1Splines.Functions25.Linear_Interp(V_XNN1!$K$3:$K$8,V_XNN1!$M$3:$M$8,BT1716)</f>
        <v>#NAME?</v>
      </c>
      <c r="BQ1716" s="353">
        <f ca="1"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e">
        <f ca="1">_xll.SRS1Splines.Functions25.Linear_Interp(V_NSPC!$N$4:$N$67,V_NSPC!$P$4:$P$67,CI1716)</f>
        <v>#NAME?</v>
      </c>
      <c r="CC1716" s="361" t="e">
        <f ca="1">(CB1716/V_NSPC!$T$5)*100</f>
        <v>#NAME?</v>
      </c>
      <c r="CD1716" s="353" t="e">
        <f ca="1">CB1716-V_NSPC!$T$6</f>
        <v>#NAME?</v>
      </c>
      <c r="CE1716" s="361">
        <f ca="1"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e">
        <f ca="1">_xll.SRS1Splines.Functions25.Linear_Interp(V_NSPC!$X$4:$X$46,V_NSPC!$Z$4:$Z$46,CX1716)</f>
        <v>#NAME?</v>
      </c>
      <c r="CR1716" s="361" t="e">
        <f ca="1">(CQ1716/V_NSPC!$AD$5)*100</f>
        <v>#NAME?</v>
      </c>
      <c r="CS1716" s="353" t="e">
        <f ca="1">CQ1716-V_NSPC!$AD$6</f>
        <v>#NAME?</v>
      </c>
      <c r="CT1716" s="361">
        <f ca="1"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 ca="1">_xll.SRS1Splines.Functions25.Linear_Interp(V_NEM!$R$687:$R$703,V_NEM!$T$687:$T$703,M1717)+_xll.SRS1Splines.Functions25.Linear_Interp(V_NEM!$AB$687:$AB$703,V_NEM!$AD$687:$AD$703,N1717)</f>
        <v>#NAME?</v>
      </c>
      <c r="H1717" s="353" t="e">
        <f ca="1">(G1717/(V_NEM!$T$696+V_NEM!$AD$696))*100</f>
        <v>#NAME?</v>
      </c>
      <c r="I1717" s="353" t="e">
        <f ca="1">G1717-(V_NEM!$T$694+V_NEM!$AD$694)</f>
        <v>#NAME?</v>
      </c>
      <c r="J1717" s="353">
        <f ca="1"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e">
        <f ca="1">_xll.SRS1Splines.Functions25.Linear_Interp(V_NK3!$P$8:$P$32,V_NK3!$R$8:$R$32,AC1717)</f>
        <v>#NAME?</v>
      </c>
      <c r="W1717" s="361" t="e">
        <f ca="1">(V1717/V_NK3!$R$28)*100</f>
        <v>#NAME?</v>
      </c>
      <c r="X1717" s="353" t="e">
        <f ca="1">V1717-V_NK3!$R$8</f>
        <v>#NAME?</v>
      </c>
      <c r="Y1717" s="353">
        <f ca="1">IFERROR((V1717 - V_NK3!$V$10) / (V_NK3!$V$9- V_NK3!$V$10) * 100, 0)</f>
        <v>0</v>
      </c>
      <c r="Z1717" s="353">
        <v>541.79999999999995</v>
      </c>
      <c r="AA1717" s="353">
        <v>521</v>
      </c>
      <c r="AB1717" s="361">
        <v>529.10553272462471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e">
        <f ca="1">_xll.SRS1Splines.Functions25.Linear_Interp(V_NK2!$R$10:$R$21,V_NK2!$T$10:$T$21,AR1717)</f>
        <v>#NAME?</v>
      </c>
      <c r="AL1717" s="361" t="e">
        <f ca="1">(AK1717/V_NK2!$T$18)*100</f>
        <v>#NAME?</v>
      </c>
      <c r="AM1717" s="353" t="e">
        <f ca="1">AK1717-V_NK2!$T$11</f>
        <v>#NAME?</v>
      </c>
      <c r="AN1717" s="353">
        <f ca="1"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e">
        <f ca="1">_xll.SRS1Splines.Functions25.Linear_Interp(V_NNG3A!$H$4:$H$12,V_NNG3A!$I$4:$I$12,BF1717)</f>
        <v>#NAME?</v>
      </c>
      <c r="BA1717" s="361" t="e">
        <f ca="1">(AZ1717/V_NNG3A!$I$8)*100</f>
        <v>#NAME?</v>
      </c>
      <c r="BB1717" s="353" t="e">
        <f ca="1">_xll.SRS1Splines.Functions25.Linear_Interp(V_NNG3A!$H$4:$H$12,V_NNG3A!$J$4:$J$12,BF1717)</f>
        <v>#NAME?</v>
      </c>
      <c r="BC1717" s="353">
        <f ca="1"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e">
        <f ca="1">_xll.SRS1Splines.Functions25.Linear_Interp(V_XNN1!$K$3:$K$8,V_XNN1!$L$3:$L$8,BT1717)</f>
        <v>#NAME?</v>
      </c>
      <c r="BO1717" s="361" t="e">
        <f ca="1">(BN1717/V_XNN1!$L$7)*100</f>
        <v>#NAME?</v>
      </c>
      <c r="BP1717" s="353" t="e">
        <f ca="1">_xll.SRS1Splines.Functions25.Linear_Interp(V_XNN1!$K$3:$K$8,V_XNN1!$M$3:$M$8,BT1717)</f>
        <v>#NAME?</v>
      </c>
      <c r="BQ1717" s="353">
        <f ca="1"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e">
        <f ca="1">_xll.SRS1Splines.Functions25.Linear_Interp(V_NSPC!$N$4:$N$67,V_NSPC!$P$4:$P$67,CI1717)</f>
        <v>#NAME?</v>
      </c>
      <c r="CC1717" s="361" t="e">
        <f ca="1">(CB1717/V_NSPC!$T$5)*100</f>
        <v>#NAME?</v>
      </c>
      <c r="CD1717" s="353" t="e">
        <f ca="1">CB1717-V_NSPC!$T$6</f>
        <v>#NAME?</v>
      </c>
      <c r="CE1717" s="361">
        <f ca="1"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e">
        <f ca="1">_xll.SRS1Splines.Functions25.Linear_Interp(V_NSPC!$X$4:$X$46,V_NSPC!$Z$4:$Z$46,CX1717)</f>
        <v>#NAME?</v>
      </c>
      <c r="CR1717" s="361" t="e">
        <f ca="1">(CQ1717/V_NSPC!$AD$5)*100</f>
        <v>#NAME?</v>
      </c>
      <c r="CS1717" s="353" t="e">
        <f ca="1">CQ1717-V_NSPC!$AD$6</f>
        <v>#NAME?</v>
      </c>
      <c r="CT1717" s="361">
        <f ca="1"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 ca="1">_xll.SRS1Splines.Functions25.Linear_Interp(V_NEM!$R$687:$R$703,V_NEM!$T$687:$T$703,M1718)+_xll.SRS1Splines.Functions25.Linear_Interp(V_NEM!$AB$687:$AB$703,V_NEM!$AD$687:$AD$703,N1718)</f>
        <v>#NAME?</v>
      </c>
      <c r="H1718" s="353" t="e">
        <f ca="1">(G1718/(V_NEM!$T$696+V_NEM!$AD$696))*100</f>
        <v>#NAME?</v>
      </c>
      <c r="I1718" s="353" t="e">
        <f ca="1">G1718-(V_NEM!$T$694+V_NEM!$AD$694)</f>
        <v>#NAME?</v>
      </c>
      <c r="J1718" s="353">
        <f ca="1"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e">
        <f ca="1">_xll.SRS1Splines.Functions25.Linear_Interp(V_NK3!$P$8:$P$32,V_NK3!$R$8:$R$32,AC1718)</f>
        <v>#NAME?</v>
      </c>
      <c r="W1718" s="361" t="e">
        <f ca="1">(V1718/V_NK3!$R$28)*100</f>
        <v>#NAME?</v>
      </c>
      <c r="X1718" s="353" t="e">
        <f ca="1">V1718-V_NK3!$R$8</f>
        <v>#NAME?</v>
      </c>
      <c r="Y1718" s="353">
        <f ca="1">IFERROR((V1718 - V_NK3!$V$10) / (V_NK3!$V$9- V_NK3!$V$10) * 100, 0)</f>
        <v>0</v>
      </c>
      <c r="Z1718" s="353">
        <v>541.79999999999995</v>
      </c>
      <c r="AA1718" s="353">
        <v>521</v>
      </c>
      <c r="AB1718" s="361">
        <v>529.10553272462471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e">
        <f ca="1">_xll.SRS1Splines.Functions25.Linear_Interp(V_NK2!$R$10:$R$21,V_NK2!$T$10:$T$21,AR1718)</f>
        <v>#NAME?</v>
      </c>
      <c r="AL1718" s="361" t="e">
        <f ca="1">(AK1718/V_NK2!$T$18)*100</f>
        <v>#NAME?</v>
      </c>
      <c r="AM1718" s="353" t="e">
        <f ca="1">AK1718-V_NK2!$T$11</f>
        <v>#NAME?</v>
      </c>
      <c r="AN1718" s="353">
        <f ca="1"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e">
        <f ca="1">_xll.SRS1Splines.Functions25.Linear_Interp(V_NNG3A!$H$4:$H$12,V_NNG3A!$I$4:$I$12,BF1718)</f>
        <v>#NAME?</v>
      </c>
      <c r="BA1718" s="361" t="e">
        <f ca="1">(AZ1718/V_NNG3A!$I$8)*100</f>
        <v>#NAME?</v>
      </c>
      <c r="BB1718" s="353" t="e">
        <f ca="1">_xll.SRS1Splines.Functions25.Linear_Interp(V_NNG3A!$H$4:$H$12,V_NNG3A!$J$4:$J$12,BF1718)</f>
        <v>#NAME?</v>
      </c>
      <c r="BC1718" s="353">
        <f ca="1"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e">
        <f ca="1">_xll.SRS1Splines.Functions25.Linear_Interp(V_XNN1!$K$3:$K$8,V_XNN1!$L$3:$L$8,BT1718)</f>
        <v>#NAME?</v>
      </c>
      <c r="BO1718" s="361" t="e">
        <f ca="1">(BN1718/V_XNN1!$L$7)*100</f>
        <v>#NAME?</v>
      </c>
      <c r="BP1718" s="353" t="e">
        <f ca="1">_xll.SRS1Splines.Functions25.Linear_Interp(V_XNN1!$K$3:$K$8,V_XNN1!$M$3:$M$8,BT1718)</f>
        <v>#NAME?</v>
      </c>
      <c r="BQ1718" s="353">
        <f ca="1"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e">
        <f ca="1">_xll.SRS1Splines.Functions25.Linear_Interp(V_NSPC!$N$4:$N$67,V_NSPC!$P$4:$P$67,CI1718)</f>
        <v>#NAME?</v>
      </c>
      <c r="CC1718" s="361" t="e">
        <f ca="1">(CB1718/V_NSPC!$T$5)*100</f>
        <v>#NAME?</v>
      </c>
      <c r="CD1718" s="353" t="e">
        <f ca="1">CB1718-V_NSPC!$T$6</f>
        <v>#NAME?</v>
      </c>
      <c r="CE1718" s="361">
        <f ca="1"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e">
        <f ca="1">_xll.SRS1Splines.Functions25.Linear_Interp(V_NSPC!$X$4:$X$46,V_NSPC!$Z$4:$Z$46,CX1718)</f>
        <v>#NAME?</v>
      </c>
      <c r="CR1718" s="361" t="e">
        <f ca="1">(CQ1718/V_NSPC!$AD$5)*100</f>
        <v>#NAME?</v>
      </c>
      <c r="CS1718" s="353" t="e">
        <f ca="1">CQ1718-V_NSPC!$AD$6</f>
        <v>#NAME?</v>
      </c>
      <c r="CT1718" s="361">
        <f ca="1"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 ca="1">_xll.SRS1Splines.Functions25.Linear_Interp(V_NEM!$R$687:$R$703,V_NEM!$T$687:$T$703,M1719)+_xll.SRS1Splines.Functions25.Linear_Interp(V_NEM!$AB$687:$AB$703,V_NEM!$AD$687:$AD$703,N1719)</f>
        <v>#NAME?</v>
      </c>
      <c r="H1719" s="353" t="e">
        <f ca="1">(G1719/(V_NEM!$T$696+V_NEM!$AD$696))*100</f>
        <v>#NAME?</v>
      </c>
      <c r="I1719" s="353" t="e">
        <f ca="1">G1719-(V_NEM!$T$694+V_NEM!$AD$694)</f>
        <v>#NAME?</v>
      </c>
      <c r="J1719" s="353">
        <f ca="1"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e">
        <f ca="1">_xll.SRS1Splines.Functions25.Linear_Interp(V_NK3!$P$8:$P$32,V_NK3!$R$8:$R$32,AC1719)</f>
        <v>#NAME?</v>
      </c>
      <c r="W1719" s="361" t="e">
        <f ca="1">(V1719/V_NK3!$R$28)*100</f>
        <v>#NAME?</v>
      </c>
      <c r="X1719" s="353" t="e">
        <f ca="1">V1719-V_NK3!$R$8</f>
        <v>#NAME?</v>
      </c>
      <c r="Y1719" s="353">
        <f ca="1">IFERROR((V1719 - V_NK3!$V$10) / (V_NK3!$V$9- V_NK3!$V$10) * 100, 0)</f>
        <v>0</v>
      </c>
      <c r="Z1719" s="353">
        <v>541.79999999999995</v>
      </c>
      <c r="AA1719" s="353">
        <v>521</v>
      </c>
      <c r="AB1719" s="361">
        <v>529.10553272462471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e">
        <f ca="1">_xll.SRS1Splines.Functions25.Linear_Interp(V_NK2!$R$10:$R$21,V_NK2!$T$10:$T$21,AR1719)</f>
        <v>#NAME?</v>
      </c>
      <c r="AL1719" s="361" t="e">
        <f ca="1">(AK1719/V_NK2!$T$18)*100</f>
        <v>#NAME?</v>
      </c>
      <c r="AM1719" s="353" t="e">
        <f ca="1">AK1719-V_NK2!$T$11</f>
        <v>#NAME?</v>
      </c>
      <c r="AN1719" s="353">
        <f ca="1"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e">
        <f ca="1">_xll.SRS1Splines.Functions25.Linear_Interp(V_NNG3A!$H$4:$H$12,V_NNG3A!$I$4:$I$12,BF1719)</f>
        <v>#NAME?</v>
      </c>
      <c r="BA1719" s="361" t="e">
        <f ca="1">(AZ1719/V_NNG3A!$I$8)*100</f>
        <v>#NAME?</v>
      </c>
      <c r="BB1719" s="353" t="e">
        <f ca="1">_xll.SRS1Splines.Functions25.Linear_Interp(V_NNG3A!$H$4:$H$12,V_NNG3A!$J$4:$J$12,BF1719)</f>
        <v>#NAME?</v>
      </c>
      <c r="BC1719" s="353">
        <f ca="1"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e">
        <f ca="1">_xll.SRS1Splines.Functions25.Linear_Interp(V_XNN1!$K$3:$K$8,V_XNN1!$L$3:$L$8,BT1719)</f>
        <v>#NAME?</v>
      </c>
      <c r="BO1719" s="361" t="e">
        <f ca="1">(BN1719/V_XNN1!$L$7)*100</f>
        <v>#NAME?</v>
      </c>
      <c r="BP1719" s="353" t="e">
        <f ca="1">_xll.SRS1Splines.Functions25.Linear_Interp(V_XNN1!$K$3:$K$8,V_XNN1!$M$3:$M$8,BT1719)</f>
        <v>#NAME?</v>
      </c>
      <c r="BQ1719" s="353">
        <f ca="1"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e">
        <f ca="1">_xll.SRS1Splines.Functions25.Linear_Interp(V_NSPC!$N$4:$N$67,V_NSPC!$P$4:$P$67,CI1719)</f>
        <v>#NAME?</v>
      </c>
      <c r="CC1719" s="361" t="e">
        <f ca="1">(CB1719/V_NSPC!$T$5)*100</f>
        <v>#NAME?</v>
      </c>
      <c r="CD1719" s="353" t="e">
        <f ca="1">CB1719-V_NSPC!$T$6</f>
        <v>#NAME?</v>
      </c>
      <c r="CE1719" s="361">
        <f ca="1"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e">
        <f ca="1">_xll.SRS1Splines.Functions25.Linear_Interp(V_NSPC!$X$4:$X$46,V_NSPC!$Z$4:$Z$46,CX1719)</f>
        <v>#NAME?</v>
      </c>
      <c r="CR1719" s="361" t="e">
        <f ca="1">(CQ1719/V_NSPC!$AD$5)*100</f>
        <v>#NAME?</v>
      </c>
      <c r="CS1719" s="353" t="e">
        <f ca="1">CQ1719-V_NSPC!$AD$6</f>
        <v>#NAME?</v>
      </c>
      <c r="CT1719" s="361">
        <f ca="1"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 ca="1">_xll.SRS1Splines.Functions25.Linear_Interp(V_NEM!$R$687:$R$703,V_NEM!$T$687:$T$703,M1720)+_xll.SRS1Splines.Functions25.Linear_Interp(V_NEM!$AB$687:$AB$703,V_NEM!$AD$687:$AD$703,N1720)</f>
        <v>#NAME?</v>
      </c>
      <c r="H1720" s="353" t="e">
        <f ca="1">(G1720/(V_NEM!$T$696+V_NEM!$AD$696))*100</f>
        <v>#NAME?</v>
      </c>
      <c r="I1720" s="353" t="e">
        <f ca="1">G1720-(V_NEM!$T$694+V_NEM!$AD$694)</f>
        <v>#NAME?</v>
      </c>
      <c r="J1720" s="353">
        <f ca="1"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e">
        <f ca="1">_xll.SRS1Splines.Functions25.Linear_Interp(V_NK3!$P$8:$P$32,V_NK3!$R$8:$R$32,AC1720)</f>
        <v>#NAME?</v>
      </c>
      <c r="W1720" s="361" t="e">
        <f ca="1">(V1720/V_NK3!$R$28)*100</f>
        <v>#NAME?</v>
      </c>
      <c r="X1720" s="353" t="e">
        <f ca="1">V1720-V_NK3!$R$8</f>
        <v>#NAME?</v>
      </c>
      <c r="Y1720" s="353">
        <f ca="1">IFERROR((V1720 - V_NK3!$V$10) / (V_NK3!$V$9- V_NK3!$V$10) * 100, 0)</f>
        <v>0</v>
      </c>
      <c r="Z1720" s="353">
        <v>541.79999999999995</v>
      </c>
      <c r="AA1720" s="353">
        <v>521</v>
      </c>
      <c r="AB1720" s="361">
        <v>529.10553272462471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e">
        <f ca="1">_xll.SRS1Splines.Functions25.Linear_Interp(V_NK2!$R$10:$R$21,V_NK2!$T$10:$T$21,AR1720)</f>
        <v>#NAME?</v>
      </c>
      <c r="AL1720" s="361" t="e">
        <f ca="1">(AK1720/V_NK2!$T$18)*100</f>
        <v>#NAME?</v>
      </c>
      <c r="AM1720" s="353" t="e">
        <f ca="1">AK1720-V_NK2!$T$11</f>
        <v>#NAME?</v>
      </c>
      <c r="AN1720" s="353">
        <f ca="1"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e">
        <f ca="1">_xll.SRS1Splines.Functions25.Linear_Interp(V_NNG3A!$H$4:$H$12,V_NNG3A!$I$4:$I$12,BF1720)</f>
        <v>#NAME?</v>
      </c>
      <c r="BA1720" s="361" t="e">
        <f ca="1">(AZ1720/V_NNG3A!$I$8)*100</f>
        <v>#NAME?</v>
      </c>
      <c r="BB1720" s="353" t="e">
        <f ca="1">_xll.SRS1Splines.Functions25.Linear_Interp(V_NNG3A!$H$4:$H$12,V_NNG3A!$J$4:$J$12,BF1720)</f>
        <v>#NAME?</v>
      </c>
      <c r="BC1720" s="353">
        <f ca="1"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e">
        <f ca="1">_xll.SRS1Splines.Functions25.Linear_Interp(V_XNN1!$K$3:$K$8,V_XNN1!$L$3:$L$8,BT1720)</f>
        <v>#NAME?</v>
      </c>
      <c r="BO1720" s="361" t="e">
        <f ca="1">(BN1720/V_XNN1!$L$7)*100</f>
        <v>#NAME?</v>
      </c>
      <c r="BP1720" s="353" t="e">
        <f ca="1">_xll.SRS1Splines.Functions25.Linear_Interp(V_XNN1!$K$3:$K$8,V_XNN1!$M$3:$M$8,BT1720)</f>
        <v>#NAME?</v>
      </c>
      <c r="BQ1720" s="353">
        <f ca="1"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e">
        <f ca="1">_xll.SRS1Splines.Functions25.Linear_Interp(V_NSPC!$N$4:$N$67,V_NSPC!$P$4:$P$67,CI1720)</f>
        <v>#NAME?</v>
      </c>
      <c r="CC1720" s="361" t="e">
        <f ca="1">(CB1720/V_NSPC!$T$5)*100</f>
        <v>#NAME?</v>
      </c>
      <c r="CD1720" s="353" t="e">
        <f ca="1">CB1720-V_NSPC!$T$6</f>
        <v>#NAME?</v>
      </c>
      <c r="CE1720" s="361">
        <f ca="1"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e">
        <f ca="1">_xll.SRS1Splines.Functions25.Linear_Interp(V_NSPC!$X$4:$X$46,V_NSPC!$Z$4:$Z$46,CX1720)</f>
        <v>#NAME?</v>
      </c>
      <c r="CR1720" s="361" t="e">
        <f ca="1">(CQ1720/V_NSPC!$AD$5)*100</f>
        <v>#NAME?</v>
      </c>
      <c r="CS1720" s="353" t="e">
        <f ca="1">CQ1720-V_NSPC!$AD$6</f>
        <v>#NAME?</v>
      </c>
      <c r="CT1720" s="361">
        <f ca="1"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 ca="1">_xll.SRS1Splines.Functions25.Linear_Interp(V_NEM!$R$687:$R$703,V_NEM!$T$687:$T$703,M1721)+_xll.SRS1Splines.Functions25.Linear_Interp(V_NEM!$AB$687:$AB$703,V_NEM!$AD$687:$AD$703,N1721)</f>
        <v>#NAME?</v>
      </c>
      <c r="H1721" s="353" t="e">
        <f ca="1">(G1721/(V_NEM!$T$696+V_NEM!$AD$696))*100</f>
        <v>#NAME?</v>
      </c>
      <c r="I1721" s="353" t="e">
        <f ca="1">G1721-(V_NEM!$T$694+V_NEM!$AD$694)</f>
        <v>#NAME?</v>
      </c>
      <c r="J1721" s="353">
        <f ca="1"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e">
        <f ca="1">_xll.SRS1Splines.Functions25.Linear_Interp(V_NK3!$P$8:$P$32,V_NK3!$R$8:$R$32,AC1721)</f>
        <v>#NAME?</v>
      </c>
      <c r="W1721" s="361" t="e">
        <f ca="1">(V1721/V_NK3!$R$28)*100</f>
        <v>#NAME?</v>
      </c>
      <c r="X1721" s="353" t="e">
        <f ca="1">V1721-V_NK3!$R$8</f>
        <v>#NAME?</v>
      </c>
      <c r="Y1721" s="353">
        <f ca="1">IFERROR((V1721 - V_NK3!$V$10) / (V_NK3!$V$9- V_NK3!$V$10) * 100, 0)</f>
        <v>0</v>
      </c>
      <c r="Z1721" s="353">
        <v>541.79999999999995</v>
      </c>
      <c r="AA1721" s="353">
        <v>521</v>
      </c>
      <c r="AB1721" s="361">
        <v>529.10553272462471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e">
        <f ca="1">_xll.SRS1Splines.Functions25.Linear_Interp(V_NK2!$R$10:$R$21,V_NK2!$T$10:$T$21,AR1721)</f>
        <v>#NAME?</v>
      </c>
      <c r="AL1721" s="361" t="e">
        <f ca="1">(AK1721/V_NK2!$T$18)*100</f>
        <v>#NAME?</v>
      </c>
      <c r="AM1721" s="353" t="e">
        <f ca="1">AK1721-V_NK2!$T$11</f>
        <v>#NAME?</v>
      </c>
      <c r="AN1721" s="353">
        <f ca="1"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e">
        <f ca="1">_xll.SRS1Splines.Functions25.Linear_Interp(V_NNG3A!$H$4:$H$12,V_NNG3A!$I$4:$I$12,BF1721)</f>
        <v>#NAME?</v>
      </c>
      <c r="BA1721" s="361" t="e">
        <f ca="1">(AZ1721/V_NNG3A!$I$8)*100</f>
        <v>#NAME?</v>
      </c>
      <c r="BB1721" s="353" t="e">
        <f ca="1">_xll.SRS1Splines.Functions25.Linear_Interp(V_NNG3A!$H$4:$H$12,V_NNG3A!$J$4:$J$12,BF1721)</f>
        <v>#NAME?</v>
      </c>
      <c r="BC1721" s="353">
        <f ca="1"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e">
        <f ca="1">_xll.SRS1Splines.Functions25.Linear_Interp(V_XNN1!$K$3:$K$8,V_XNN1!$L$3:$L$8,BT1721)</f>
        <v>#NAME?</v>
      </c>
      <c r="BO1721" s="361" t="e">
        <f ca="1">(BN1721/V_XNN1!$L$7)*100</f>
        <v>#NAME?</v>
      </c>
      <c r="BP1721" s="353" t="e">
        <f ca="1">_xll.SRS1Splines.Functions25.Linear_Interp(V_XNN1!$K$3:$K$8,V_XNN1!$M$3:$M$8,BT1721)</f>
        <v>#NAME?</v>
      </c>
      <c r="BQ1721" s="353">
        <f ca="1"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e">
        <f ca="1">_xll.SRS1Splines.Functions25.Linear_Interp(V_NSPC!$N$4:$N$67,V_NSPC!$P$4:$P$67,CI1721)</f>
        <v>#NAME?</v>
      </c>
      <c r="CC1721" s="361" t="e">
        <f ca="1">(CB1721/V_NSPC!$T$5)*100</f>
        <v>#NAME?</v>
      </c>
      <c r="CD1721" s="353" t="e">
        <f ca="1">CB1721-V_NSPC!$T$6</f>
        <v>#NAME?</v>
      </c>
      <c r="CE1721" s="361">
        <f ca="1"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e">
        <f ca="1">_xll.SRS1Splines.Functions25.Linear_Interp(V_NSPC!$X$4:$X$46,V_NSPC!$Z$4:$Z$46,CX1721)</f>
        <v>#NAME?</v>
      </c>
      <c r="CR1721" s="361" t="e">
        <f ca="1">(CQ1721/V_NSPC!$AD$5)*100</f>
        <v>#NAME?</v>
      </c>
      <c r="CS1721" s="353" t="e">
        <f ca="1">CQ1721-V_NSPC!$AD$6</f>
        <v>#NAME?</v>
      </c>
      <c r="CT1721" s="361">
        <f ca="1"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 ca="1">_xll.SRS1Splines.Functions25.Linear_Interp(V_NEM!$R$687:$R$703,V_NEM!$T$687:$T$703,M1722)+_xll.SRS1Splines.Functions25.Linear_Interp(V_NEM!$AB$687:$AB$703,V_NEM!$AD$687:$AD$703,N1722)</f>
        <v>#NAME?</v>
      </c>
      <c r="H1722" s="353" t="e">
        <f ca="1">(G1722/(V_NEM!$T$696+V_NEM!$AD$696))*100</f>
        <v>#NAME?</v>
      </c>
      <c r="I1722" s="353" t="e">
        <f ca="1">G1722-(V_NEM!$T$694+V_NEM!$AD$694)</f>
        <v>#NAME?</v>
      </c>
      <c r="J1722" s="353">
        <f ca="1"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e">
        <f ca="1">_xll.SRS1Splines.Functions25.Linear_Interp(V_NK3!$P$8:$P$32,V_NK3!$R$8:$R$32,AC1722)</f>
        <v>#NAME?</v>
      </c>
      <c r="W1722" s="361" t="e">
        <f ca="1">(V1722/V_NK3!$R$28)*100</f>
        <v>#NAME?</v>
      </c>
      <c r="X1722" s="353" t="e">
        <f ca="1">V1722-V_NK3!$R$8</f>
        <v>#NAME?</v>
      </c>
      <c r="Y1722" s="353">
        <f ca="1">IFERROR((V1722 - V_NK3!$V$10) / (V_NK3!$V$9- V_NK3!$V$10) * 100, 0)</f>
        <v>0</v>
      </c>
      <c r="Z1722" s="353">
        <v>541.79999999999995</v>
      </c>
      <c r="AA1722" s="353">
        <v>521</v>
      </c>
      <c r="AB1722" s="361">
        <v>529.10553272462471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e">
        <f ca="1">_xll.SRS1Splines.Functions25.Linear_Interp(V_NK2!$R$10:$R$21,V_NK2!$T$10:$T$21,AR1722)</f>
        <v>#NAME?</v>
      </c>
      <c r="AL1722" s="361" t="e">
        <f ca="1">(AK1722/V_NK2!$T$18)*100</f>
        <v>#NAME?</v>
      </c>
      <c r="AM1722" s="353" t="e">
        <f ca="1">AK1722-V_NK2!$T$11</f>
        <v>#NAME?</v>
      </c>
      <c r="AN1722" s="353">
        <f ca="1"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e">
        <f ca="1">_xll.SRS1Splines.Functions25.Linear_Interp(V_NNG3A!$H$4:$H$12,V_NNG3A!$I$4:$I$12,BF1722)</f>
        <v>#NAME?</v>
      </c>
      <c r="BA1722" s="361" t="e">
        <f ca="1">(AZ1722/V_NNG3A!$I$8)*100</f>
        <v>#NAME?</v>
      </c>
      <c r="BB1722" s="353" t="e">
        <f ca="1">_xll.SRS1Splines.Functions25.Linear_Interp(V_NNG3A!$H$4:$H$12,V_NNG3A!$J$4:$J$12,BF1722)</f>
        <v>#NAME?</v>
      </c>
      <c r="BC1722" s="353">
        <f ca="1"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e">
        <f ca="1">_xll.SRS1Splines.Functions25.Linear_Interp(V_XNN1!$K$3:$K$8,V_XNN1!$L$3:$L$8,BT1722)</f>
        <v>#NAME?</v>
      </c>
      <c r="BO1722" s="361" t="e">
        <f ca="1">(BN1722/V_XNN1!$L$7)*100</f>
        <v>#NAME?</v>
      </c>
      <c r="BP1722" s="353" t="e">
        <f ca="1">_xll.SRS1Splines.Functions25.Linear_Interp(V_XNN1!$K$3:$K$8,V_XNN1!$M$3:$M$8,BT1722)</f>
        <v>#NAME?</v>
      </c>
      <c r="BQ1722" s="353">
        <f ca="1"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e">
        <f ca="1">_xll.SRS1Splines.Functions25.Linear_Interp(V_NSPC!$N$4:$N$67,V_NSPC!$P$4:$P$67,CI1722)</f>
        <v>#NAME?</v>
      </c>
      <c r="CC1722" s="361" t="e">
        <f ca="1">(CB1722/V_NSPC!$T$5)*100</f>
        <v>#NAME?</v>
      </c>
      <c r="CD1722" s="353" t="e">
        <f ca="1">CB1722-V_NSPC!$T$6</f>
        <v>#NAME?</v>
      </c>
      <c r="CE1722" s="361">
        <f ca="1"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e">
        <f ca="1">_xll.SRS1Splines.Functions25.Linear_Interp(V_NSPC!$X$4:$X$46,V_NSPC!$Z$4:$Z$46,CX1722)</f>
        <v>#NAME?</v>
      </c>
      <c r="CR1722" s="361" t="e">
        <f ca="1">(CQ1722/V_NSPC!$AD$5)*100</f>
        <v>#NAME?</v>
      </c>
      <c r="CS1722" s="353" t="e">
        <f ca="1">CQ1722-V_NSPC!$AD$6</f>
        <v>#NAME?</v>
      </c>
      <c r="CT1722" s="361">
        <f ca="1"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 ca="1">_xll.SRS1Splines.Functions25.Linear_Interp(V_NEM!$R$687:$R$703,V_NEM!$T$687:$T$703,M1723)+_xll.SRS1Splines.Functions25.Linear_Interp(V_NEM!$AB$687:$AB$703,V_NEM!$AD$687:$AD$703,N1723)</f>
        <v>#NAME?</v>
      </c>
      <c r="H1723" s="353" t="e">
        <f ca="1">(G1723/(V_NEM!$T$696+V_NEM!$AD$696))*100</f>
        <v>#NAME?</v>
      </c>
      <c r="I1723" s="353" t="e">
        <f ca="1">G1723-(V_NEM!$T$694+V_NEM!$AD$694)</f>
        <v>#NAME?</v>
      </c>
      <c r="J1723" s="353">
        <f ca="1"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e">
        <f ca="1">_xll.SRS1Splines.Functions25.Linear_Interp(V_NK3!$P$8:$P$32,V_NK3!$R$8:$R$32,AC1723)</f>
        <v>#NAME?</v>
      </c>
      <c r="W1723" s="361" t="e">
        <f ca="1">(V1723/V_NK3!$R$28)*100</f>
        <v>#NAME?</v>
      </c>
      <c r="X1723" s="353" t="e">
        <f ca="1">V1723-V_NK3!$R$8</f>
        <v>#NAME?</v>
      </c>
      <c r="Y1723" s="353">
        <f ca="1">IFERROR((V1723 - V_NK3!$V$10) / (V_NK3!$V$9- V_NK3!$V$10) * 100, 0)</f>
        <v>0</v>
      </c>
      <c r="Z1723" s="353">
        <v>541.79999999999995</v>
      </c>
      <c r="AA1723" s="353">
        <v>521</v>
      </c>
      <c r="AB1723" s="361">
        <v>529.10553272462471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e">
        <f ca="1">_xll.SRS1Splines.Functions25.Linear_Interp(V_NK2!$R$10:$R$21,V_NK2!$T$10:$T$21,AR1723)</f>
        <v>#NAME?</v>
      </c>
      <c r="AL1723" s="361" t="e">
        <f ca="1">(AK1723/V_NK2!$T$18)*100</f>
        <v>#NAME?</v>
      </c>
      <c r="AM1723" s="353" t="e">
        <f ca="1">AK1723-V_NK2!$T$11</f>
        <v>#NAME?</v>
      </c>
      <c r="AN1723" s="353">
        <f ca="1"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e">
        <f ca="1">_xll.SRS1Splines.Functions25.Linear_Interp(V_NNG3A!$H$4:$H$12,V_NNG3A!$I$4:$I$12,BF1723)</f>
        <v>#NAME?</v>
      </c>
      <c r="BA1723" s="361" t="e">
        <f ca="1">(AZ1723/V_NNG3A!$I$8)*100</f>
        <v>#NAME?</v>
      </c>
      <c r="BB1723" s="353" t="e">
        <f ca="1">_xll.SRS1Splines.Functions25.Linear_Interp(V_NNG3A!$H$4:$H$12,V_NNG3A!$J$4:$J$12,BF1723)</f>
        <v>#NAME?</v>
      </c>
      <c r="BC1723" s="353">
        <f ca="1"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e">
        <f ca="1">_xll.SRS1Splines.Functions25.Linear_Interp(V_XNN1!$K$3:$K$8,V_XNN1!$L$3:$L$8,BT1723)</f>
        <v>#NAME?</v>
      </c>
      <c r="BO1723" s="361" t="e">
        <f ca="1">(BN1723/V_XNN1!$L$7)*100</f>
        <v>#NAME?</v>
      </c>
      <c r="BP1723" s="353" t="e">
        <f ca="1">_xll.SRS1Splines.Functions25.Linear_Interp(V_XNN1!$K$3:$K$8,V_XNN1!$M$3:$M$8,BT1723)</f>
        <v>#NAME?</v>
      </c>
      <c r="BQ1723" s="353">
        <f ca="1"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e">
        <f ca="1">_xll.SRS1Splines.Functions25.Linear_Interp(V_NSPC!$N$4:$N$67,V_NSPC!$P$4:$P$67,CI1723)</f>
        <v>#NAME?</v>
      </c>
      <c r="CC1723" s="361" t="e">
        <f ca="1">(CB1723/V_NSPC!$T$5)*100</f>
        <v>#NAME?</v>
      </c>
      <c r="CD1723" s="353" t="e">
        <f ca="1">CB1723-V_NSPC!$T$6</f>
        <v>#NAME?</v>
      </c>
      <c r="CE1723" s="361">
        <f ca="1"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e">
        <f ca="1">_xll.SRS1Splines.Functions25.Linear_Interp(V_NSPC!$X$4:$X$46,V_NSPC!$Z$4:$Z$46,CX1723)</f>
        <v>#NAME?</v>
      </c>
      <c r="CR1723" s="361" t="e">
        <f ca="1">(CQ1723/V_NSPC!$AD$5)*100</f>
        <v>#NAME?</v>
      </c>
      <c r="CS1723" s="353" t="e">
        <f ca="1">CQ1723-V_NSPC!$AD$6</f>
        <v>#NAME?</v>
      </c>
      <c r="CT1723" s="361">
        <f ca="1"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 ca="1">_xll.SRS1Splines.Functions25.Linear_Interp(V_NEM!$R$687:$R$703,V_NEM!$T$687:$T$703,M1724)+_xll.SRS1Splines.Functions25.Linear_Interp(V_NEM!$AB$687:$AB$703,V_NEM!$AD$687:$AD$703,N1724)</f>
        <v>#NAME?</v>
      </c>
      <c r="H1724" s="353" t="e">
        <f ca="1">(G1724/(V_NEM!$T$696+V_NEM!$AD$696))*100</f>
        <v>#NAME?</v>
      </c>
      <c r="I1724" s="353" t="e">
        <f ca="1">G1724-(V_NEM!$T$694+V_NEM!$AD$694)</f>
        <v>#NAME?</v>
      </c>
      <c r="J1724" s="353">
        <f ca="1"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e">
        <f ca="1">_xll.SRS1Splines.Functions25.Linear_Interp(V_NK3!$P$8:$P$32,V_NK3!$R$8:$R$32,AC1724)</f>
        <v>#NAME?</v>
      </c>
      <c r="W1724" s="361" t="e">
        <f ca="1">(V1724/V_NK3!$R$28)*100</f>
        <v>#NAME?</v>
      </c>
      <c r="X1724" s="353" t="e">
        <f ca="1">V1724-V_NK3!$R$8</f>
        <v>#NAME?</v>
      </c>
      <c r="Y1724" s="353">
        <f ca="1">IFERROR((V1724 - V_NK3!$V$10) / (V_NK3!$V$9- V_NK3!$V$10) * 100, 0)</f>
        <v>0</v>
      </c>
      <c r="Z1724" s="353">
        <v>541.79999999999995</v>
      </c>
      <c r="AA1724" s="353">
        <v>521</v>
      </c>
      <c r="AB1724" s="361">
        <v>529.10553272462471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e">
        <f ca="1">_xll.SRS1Splines.Functions25.Linear_Interp(V_NK2!$R$10:$R$21,V_NK2!$T$10:$T$21,AR1724)</f>
        <v>#NAME?</v>
      </c>
      <c r="AL1724" s="361" t="e">
        <f ca="1">(AK1724/V_NK2!$T$18)*100</f>
        <v>#NAME?</v>
      </c>
      <c r="AM1724" s="353" t="e">
        <f ca="1">AK1724-V_NK2!$T$11</f>
        <v>#NAME?</v>
      </c>
      <c r="AN1724" s="353">
        <f ca="1"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e">
        <f ca="1">_xll.SRS1Splines.Functions25.Linear_Interp(V_NNG3A!$H$4:$H$12,V_NNG3A!$I$4:$I$12,BF1724)</f>
        <v>#NAME?</v>
      </c>
      <c r="BA1724" s="361" t="e">
        <f ca="1">(AZ1724/V_NNG3A!$I$8)*100</f>
        <v>#NAME?</v>
      </c>
      <c r="BB1724" s="353" t="e">
        <f ca="1">_xll.SRS1Splines.Functions25.Linear_Interp(V_NNG3A!$H$4:$H$12,V_NNG3A!$J$4:$J$12,BF1724)</f>
        <v>#NAME?</v>
      </c>
      <c r="BC1724" s="353">
        <f ca="1"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e">
        <f ca="1">_xll.SRS1Splines.Functions25.Linear_Interp(V_XNN1!$K$3:$K$8,V_XNN1!$L$3:$L$8,BT1724)</f>
        <v>#NAME?</v>
      </c>
      <c r="BO1724" s="361" t="e">
        <f ca="1">(BN1724/V_XNN1!$L$7)*100</f>
        <v>#NAME?</v>
      </c>
      <c r="BP1724" s="353" t="e">
        <f ca="1">_xll.SRS1Splines.Functions25.Linear_Interp(V_XNN1!$K$3:$K$8,V_XNN1!$M$3:$M$8,BT1724)</f>
        <v>#NAME?</v>
      </c>
      <c r="BQ1724" s="353">
        <f ca="1"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e">
        <f ca="1">_xll.SRS1Splines.Functions25.Linear_Interp(V_NSPC!$N$4:$N$67,V_NSPC!$P$4:$P$67,CI1724)</f>
        <v>#NAME?</v>
      </c>
      <c r="CC1724" s="361" t="e">
        <f ca="1">(CB1724/V_NSPC!$T$5)*100</f>
        <v>#NAME?</v>
      </c>
      <c r="CD1724" s="353" t="e">
        <f ca="1">CB1724-V_NSPC!$T$6</f>
        <v>#NAME?</v>
      </c>
      <c r="CE1724" s="361">
        <f ca="1"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e">
        <f ca="1">_xll.SRS1Splines.Functions25.Linear_Interp(V_NSPC!$X$4:$X$46,V_NSPC!$Z$4:$Z$46,CX1724)</f>
        <v>#NAME?</v>
      </c>
      <c r="CR1724" s="361" t="e">
        <f ca="1">(CQ1724/V_NSPC!$AD$5)*100</f>
        <v>#NAME?</v>
      </c>
      <c r="CS1724" s="353" t="e">
        <f ca="1">CQ1724-V_NSPC!$AD$6</f>
        <v>#NAME?</v>
      </c>
      <c r="CT1724" s="361">
        <f ca="1"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 ca="1">_xll.SRS1Splines.Functions25.Linear_Interp(V_NEM!$R$687:$R$703,V_NEM!$T$687:$T$703,M1725)+_xll.SRS1Splines.Functions25.Linear_Interp(V_NEM!$AB$687:$AB$703,V_NEM!$AD$687:$AD$703,N1725)</f>
        <v>#NAME?</v>
      </c>
      <c r="H1725" s="353" t="e">
        <f ca="1">(G1725/(V_NEM!$T$696+V_NEM!$AD$696))*100</f>
        <v>#NAME?</v>
      </c>
      <c r="I1725" s="353" t="e">
        <f ca="1">G1725-(V_NEM!$T$694+V_NEM!$AD$694)</f>
        <v>#NAME?</v>
      </c>
      <c r="J1725" s="353">
        <f ca="1"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e">
        <f ca="1">_xll.SRS1Splines.Functions25.Linear_Interp(V_NK3!$P$8:$P$32,V_NK3!$R$8:$R$32,AC1725)</f>
        <v>#NAME?</v>
      </c>
      <c r="W1725" s="361" t="e">
        <f ca="1">(V1725/V_NK3!$R$28)*100</f>
        <v>#NAME?</v>
      </c>
      <c r="X1725" s="353" t="e">
        <f ca="1">V1725-V_NK3!$R$8</f>
        <v>#NAME?</v>
      </c>
      <c r="Y1725" s="353">
        <f ca="1">IFERROR((V1725 - V_NK3!$V$10) / (V_NK3!$V$9- V_NK3!$V$10) * 100, 0)</f>
        <v>0</v>
      </c>
      <c r="Z1725" s="353">
        <v>541.79999999999995</v>
      </c>
      <c r="AA1725" s="353">
        <v>521</v>
      </c>
      <c r="AB1725" s="361">
        <v>529.10553272462471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e">
        <f ca="1">_xll.SRS1Splines.Functions25.Linear_Interp(V_NK2!$R$10:$R$21,V_NK2!$T$10:$T$21,AR1725)</f>
        <v>#NAME?</v>
      </c>
      <c r="AL1725" s="361" t="e">
        <f ca="1">(AK1725/V_NK2!$T$18)*100</f>
        <v>#NAME?</v>
      </c>
      <c r="AM1725" s="353" t="e">
        <f ca="1">AK1725-V_NK2!$T$11</f>
        <v>#NAME?</v>
      </c>
      <c r="AN1725" s="353">
        <f ca="1"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e">
        <f ca="1">_xll.SRS1Splines.Functions25.Linear_Interp(V_NNG3A!$H$4:$H$12,V_NNG3A!$I$4:$I$12,BF1725)</f>
        <v>#NAME?</v>
      </c>
      <c r="BA1725" s="361" t="e">
        <f ca="1">(AZ1725/V_NNG3A!$I$8)*100</f>
        <v>#NAME?</v>
      </c>
      <c r="BB1725" s="353" t="e">
        <f ca="1">_xll.SRS1Splines.Functions25.Linear_Interp(V_NNG3A!$H$4:$H$12,V_NNG3A!$J$4:$J$12,BF1725)</f>
        <v>#NAME?</v>
      </c>
      <c r="BC1725" s="353">
        <f ca="1"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e">
        <f ca="1">_xll.SRS1Splines.Functions25.Linear_Interp(V_XNN1!$K$3:$K$8,V_XNN1!$L$3:$L$8,BT1725)</f>
        <v>#NAME?</v>
      </c>
      <c r="BO1725" s="361" t="e">
        <f ca="1">(BN1725/V_XNN1!$L$7)*100</f>
        <v>#NAME?</v>
      </c>
      <c r="BP1725" s="353" t="e">
        <f ca="1">_xll.SRS1Splines.Functions25.Linear_Interp(V_XNN1!$K$3:$K$8,V_XNN1!$M$3:$M$8,BT1725)</f>
        <v>#NAME?</v>
      </c>
      <c r="BQ1725" s="353">
        <f ca="1"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e">
        <f ca="1">_xll.SRS1Splines.Functions25.Linear_Interp(V_NSPC!$N$4:$N$67,V_NSPC!$P$4:$P$67,CI1725)</f>
        <v>#NAME?</v>
      </c>
      <c r="CC1725" s="361" t="e">
        <f ca="1">(CB1725/V_NSPC!$T$5)*100</f>
        <v>#NAME?</v>
      </c>
      <c r="CD1725" s="353" t="e">
        <f ca="1">CB1725-V_NSPC!$T$6</f>
        <v>#NAME?</v>
      </c>
      <c r="CE1725" s="361">
        <f ca="1"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e">
        <f ca="1">_xll.SRS1Splines.Functions25.Linear_Interp(V_NSPC!$X$4:$X$46,V_NSPC!$Z$4:$Z$46,CX1725)</f>
        <v>#NAME?</v>
      </c>
      <c r="CR1725" s="361" t="e">
        <f ca="1">(CQ1725/V_NSPC!$AD$5)*100</f>
        <v>#NAME?</v>
      </c>
      <c r="CS1725" s="353" t="e">
        <f ca="1">CQ1725-V_NSPC!$AD$6</f>
        <v>#NAME?</v>
      </c>
      <c r="CT1725" s="361">
        <f ca="1"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 ca="1">_xll.SRS1Splines.Functions25.Linear_Interp(V_NEM!$R$687:$R$703,V_NEM!$T$687:$T$703,M1726)+_xll.SRS1Splines.Functions25.Linear_Interp(V_NEM!$AB$687:$AB$703,V_NEM!$AD$687:$AD$703,N1726)</f>
        <v>#NAME?</v>
      </c>
      <c r="H1726" s="353" t="e">
        <f ca="1">(G1726/(V_NEM!$T$696+V_NEM!$AD$696))*100</f>
        <v>#NAME?</v>
      </c>
      <c r="I1726" s="353" t="e">
        <f ca="1">G1726-(V_NEM!$T$694+V_NEM!$AD$694)</f>
        <v>#NAME?</v>
      </c>
      <c r="J1726" s="353">
        <f ca="1"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e">
        <f ca="1">_xll.SRS1Splines.Functions25.Linear_Interp(V_NK3!$P$8:$P$32,V_NK3!$R$8:$R$32,AC1726)</f>
        <v>#NAME?</v>
      </c>
      <c r="W1726" s="361" t="e">
        <f ca="1">(V1726/V_NK3!$R$28)*100</f>
        <v>#NAME?</v>
      </c>
      <c r="X1726" s="353" t="e">
        <f ca="1">V1726-V_NK3!$R$8</f>
        <v>#NAME?</v>
      </c>
      <c r="Y1726" s="353">
        <f ca="1">IFERROR((V1726 - V_NK3!$V$10) / (V_NK3!$V$9- V_NK3!$V$10) * 100, 0)</f>
        <v>0</v>
      </c>
      <c r="Z1726" s="353">
        <v>541.79999999999995</v>
      </c>
      <c r="AA1726" s="353">
        <v>521</v>
      </c>
      <c r="AB1726" s="361">
        <v>529.10553272462471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e">
        <f ca="1">_xll.SRS1Splines.Functions25.Linear_Interp(V_NK2!$R$10:$R$21,V_NK2!$T$10:$T$21,AR1726)</f>
        <v>#NAME?</v>
      </c>
      <c r="AL1726" s="361" t="e">
        <f ca="1">(AK1726/V_NK2!$T$18)*100</f>
        <v>#NAME?</v>
      </c>
      <c r="AM1726" s="353" t="e">
        <f ca="1">AK1726-V_NK2!$T$11</f>
        <v>#NAME?</v>
      </c>
      <c r="AN1726" s="353">
        <f ca="1"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e">
        <f ca="1">_xll.SRS1Splines.Functions25.Linear_Interp(V_NNG3A!$H$4:$H$12,V_NNG3A!$I$4:$I$12,BF1726)</f>
        <v>#NAME?</v>
      </c>
      <c r="BA1726" s="361" t="e">
        <f ca="1">(AZ1726/V_NNG3A!$I$8)*100</f>
        <v>#NAME?</v>
      </c>
      <c r="BB1726" s="353" t="e">
        <f ca="1">_xll.SRS1Splines.Functions25.Linear_Interp(V_NNG3A!$H$4:$H$12,V_NNG3A!$J$4:$J$12,BF1726)</f>
        <v>#NAME?</v>
      </c>
      <c r="BC1726" s="353">
        <f ca="1"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e">
        <f ca="1">_xll.SRS1Splines.Functions25.Linear_Interp(V_XNN1!$K$3:$K$8,V_XNN1!$L$3:$L$8,BT1726)</f>
        <v>#NAME?</v>
      </c>
      <c r="BO1726" s="361" t="e">
        <f ca="1">(BN1726/V_XNN1!$L$7)*100</f>
        <v>#NAME?</v>
      </c>
      <c r="BP1726" s="353" t="e">
        <f ca="1">_xll.SRS1Splines.Functions25.Linear_Interp(V_XNN1!$K$3:$K$8,V_XNN1!$M$3:$M$8,BT1726)</f>
        <v>#NAME?</v>
      </c>
      <c r="BQ1726" s="353">
        <f ca="1"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e">
        <f ca="1">_xll.SRS1Splines.Functions25.Linear_Interp(V_NSPC!$N$4:$N$67,V_NSPC!$P$4:$P$67,CI1726)</f>
        <v>#NAME?</v>
      </c>
      <c r="CC1726" s="361" t="e">
        <f ca="1">(CB1726/V_NSPC!$T$5)*100</f>
        <v>#NAME?</v>
      </c>
      <c r="CD1726" s="353" t="e">
        <f ca="1">CB1726-V_NSPC!$T$6</f>
        <v>#NAME?</v>
      </c>
      <c r="CE1726" s="361">
        <f ca="1"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e">
        <f ca="1">_xll.SRS1Splines.Functions25.Linear_Interp(V_NSPC!$X$4:$X$46,V_NSPC!$Z$4:$Z$46,CX1726)</f>
        <v>#NAME?</v>
      </c>
      <c r="CR1726" s="361" t="e">
        <f ca="1">(CQ1726/V_NSPC!$AD$5)*100</f>
        <v>#NAME?</v>
      </c>
      <c r="CS1726" s="353" t="e">
        <f ca="1">CQ1726-V_NSPC!$AD$6</f>
        <v>#NAME?</v>
      </c>
      <c r="CT1726" s="361">
        <f ca="1"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 ca="1">_xll.SRS1Splines.Functions25.Linear_Interp(V_NEM!$R$687:$R$703,V_NEM!$T$687:$T$703,M1727)+_xll.SRS1Splines.Functions25.Linear_Interp(V_NEM!$AB$687:$AB$703,V_NEM!$AD$687:$AD$703,N1727)</f>
        <v>#NAME?</v>
      </c>
      <c r="H1727" s="353" t="e">
        <f ca="1">(G1727/(V_NEM!$T$696+V_NEM!$AD$696))*100</f>
        <v>#NAME?</v>
      </c>
      <c r="I1727" s="353" t="e">
        <f ca="1">G1727-(V_NEM!$T$694+V_NEM!$AD$694)</f>
        <v>#NAME?</v>
      </c>
      <c r="J1727" s="353">
        <f ca="1"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e">
        <f ca="1">_xll.SRS1Splines.Functions25.Linear_Interp(V_NK3!$P$8:$P$32,V_NK3!$R$8:$R$32,AC1727)</f>
        <v>#NAME?</v>
      </c>
      <c r="W1727" s="361" t="e">
        <f ca="1">(V1727/V_NK3!$R$28)*100</f>
        <v>#NAME?</v>
      </c>
      <c r="X1727" s="353" t="e">
        <f ca="1">V1727-V_NK3!$R$8</f>
        <v>#NAME?</v>
      </c>
      <c r="Y1727" s="353">
        <f ca="1">IFERROR((V1727 - V_NK3!$V$10) / (V_NK3!$V$9- V_NK3!$V$10) * 100, 0)</f>
        <v>0</v>
      </c>
      <c r="Z1727" s="353">
        <v>541.79999999999995</v>
      </c>
      <c r="AA1727" s="353">
        <v>521</v>
      </c>
      <c r="AB1727" s="361">
        <v>529.10553272462471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e">
        <f ca="1">_xll.SRS1Splines.Functions25.Linear_Interp(V_NK2!$R$10:$R$21,V_NK2!$T$10:$T$21,AR1727)</f>
        <v>#NAME?</v>
      </c>
      <c r="AL1727" s="361" t="e">
        <f ca="1">(AK1727/V_NK2!$T$18)*100</f>
        <v>#NAME?</v>
      </c>
      <c r="AM1727" s="353" t="e">
        <f ca="1">AK1727-V_NK2!$T$11</f>
        <v>#NAME?</v>
      </c>
      <c r="AN1727" s="353">
        <f ca="1"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e">
        <f ca="1">_xll.SRS1Splines.Functions25.Linear_Interp(V_NNG3A!$H$4:$H$12,V_NNG3A!$I$4:$I$12,BF1727)</f>
        <v>#NAME?</v>
      </c>
      <c r="BA1727" s="361" t="e">
        <f ca="1">(AZ1727/V_NNG3A!$I$8)*100</f>
        <v>#NAME?</v>
      </c>
      <c r="BB1727" s="353" t="e">
        <f ca="1">_xll.SRS1Splines.Functions25.Linear_Interp(V_NNG3A!$H$4:$H$12,V_NNG3A!$J$4:$J$12,BF1727)</f>
        <v>#NAME?</v>
      </c>
      <c r="BC1727" s="353">
        <f ca="1"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e">
        <f ca="1">_xll.SRS1Splines.Functions25.Linear_Interp(V_XNN1!$K$3:$K$8,V_XNN1!$L$3:$L$8,BT1727)</f>
        <v>#NAME?</v>
      </c>
      <c r="BO1727" s="361" t="e">
        <f ca="1">(BN1727/V_XNN1!$L$7)*100</f>
        <v>#NAME?</v>
      </c>
      <c r="BP1727" s="353" t="e">
        <f ca="1">_xll.SRS1Splines.Functions25.Linear_Interp(V_XNN1!$K$3:$K$8,V_XNN1!$M$3:$M$8,BT1727)</f>
        <v>#NAME?</v>
      </c>
      <c r="BQ1727" s="353">
        <f ca="1"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e">
        <f ca="1">_xll.SRS1Splines.Functions25.Linear_Interp(V_NSPC!$N$4:$N$67,V_NSPC!$P$4:$P$67,CI1727)</f>
        <v>#NAME?</v>
      </c>
      <c r="CC1727" s="361" t="e">
        <f ca="1">(CB1727/V_NSPC!$T$5)*100</f>
        <v>#NAME?</v>
      </c>
      <c r="CD1727" s="353" t="e">
        <f ca="1">CB1727-V_NSPC!$T$6</f>
        <v>#NAME?</v>
      </c>
      <c r="CE1727" s="361">
        <f ca="1"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e">
        <f ca="1">_xll.SRS1Splines.Functions25.Linear_Interp(V_NSPC!$X$4:$X$46,V_NSPC!$Z$4:$Z$46,CX1727)</f>
        <v>#NAME?</v>
      </c>
      <c r="CR1727" s="361" t="e">
        <f ca="1">(CQ1727/V_NSPC!$AD$5)*100</f>
        <v>#NAME?</v>
      </c>
      <c r="CS1727" s="353" t="e">
        <f ca="1">CQ1727-V_NSPC!$AD$6</f>
        <v>#NAME?</v>
      </c>
      <c r="CT1727" s="361">
        <f ca="1"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 ca="1">_xll.SRS1Splines.Functions25.Linear_Interp(V_NEM!$R$687:$R$703,V_NEM!$T$687:$T$703,M1728)+_xll.SRS1Splines.Functions25.Linear_Interp(V_NEM!$AB$687:$AB$703,V_NEM!$AD$687:$AD$703,N1728)</f>
        <v>#NAME?</v>
      </c>
      <c r="H1728" s="353" t="e">
        <f ca="1">(G1728/(V_NEM!$T$696+V_NEM!$AD$696))*100</f>
        <v>#NAME?</v>
      </c>
      <c r="I1728" s="353" t="e">
        <f ca="1">G1728-(V_NEM!$T$694+V_NEM!$AD$694)</f>
        <v>#NAME?</v>
      </c>
      <c r="J1728" s="353">
        <f ca="1"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e">
        <f ca="1">_xll.SRS1Splines.Functions25.Linear_Interp(V_NK3!$P$8:$P$32,V_NK3!$R$8:$R$32,AC1728)</f>
        <v>#NAME?</v>
      </c>
      <c r="W1728" s="361" t="e">
        <f ca="1">(V1728/V_NK3!$R$28)*100</f>
        <v>#NAME?</v>
      </c>
      <c r="X1728" s="353" t="e">
        <f ca="1">V1728-V_NK3!$R$8</f>
        <v>#NAME?</v>
      </c>
      <c r="Y1728" s="353">
        <f ca="1">IFERROR((V1728 - V_NK3!$V$10) / (V_NK3!$V$9- V_NK3!$V$10) * 100, 0)</f>
        <v>0</v>
      </c>
      <c r="Z1728" s="353">
        <v>541.79999999999995</v>
      </c>
      <c r="AA1728" s="353">
        <v>521</v>
      </c>
      <c r="AB1728" s="361">
        <v>529.10553272462471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e">
        <f ca="1">_xll.SRS1Splines.Functions25.Linear_Interp(V_NK2!$R$10:$R$21,V_NK2!$T$10:$T$21,AR1728)</f>
        <v>#NAME?</v>
      </c>
      <c r="AL1728" s="361" t="e">
        <f ca="1">(AK1728/V_NK2!$T$18)*100</f>
        <v>#NAME?</v>
      </c>
      <c r="AM1728" s="353" t="e">
        <f ca="1">AK1728-V_NK2!$T$11</f>
        <v>#NAME?</v>
      </c>
      <c r="AN1728" s="353">
        <f ca="1"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e">
        <f ca="1">_xll.SRS1Splines.Functions25.Linear_Interp(V_NNG3A!$H$4:$H$12,V_NNG3A!$I$4:$I$12,BF1728)</f>
        <v>#NAME?</v>
      </c>
      <c r="BA1728" s="361" t="e">
        <f ca="1">(AZ1728/V_NNG3A!$I$8)*100</f>
        <v>#NAME?</v>
      </c>
      <c r="BB1728" s="353" t="e">
        <f ca="1">_xll.SRS1Splines.Functions25.Linear_Interp(V_NNG3A!$H$4:$H$12,V_NNG3A!$J$4:$J$12,BF1728)</f>
        <v>#NAME?</v>
      </c>
      <c r="BC1728" s="353">
        <f ca="1"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e">
        <f ca="1">_xll.SRS1Splines.Functions25.Linear_Interp(V_XNN1!$K$3:$K$8,V_XNN1!$L$3:$L$8,BT1728)</f>
        <v>#NAME?</v>
      </c>
      <c r="BO1728" s="361" t="e">
        <f ca="1">(BN1728/V_XNN1!$L$7)*100</f>
        <v>#NAME?</v>
      </c>
      <c r="BP1728" s="353" t="e">
        <f ca="1">_xll.SRS1Splines.Functions25.Linear_Interp(V_XNN1!$K$3:$K$8,V_XNN1!$M$3:$M$8,BT1728)</f>
        <v>#NAME?</v>
      </c>
      <c r="BQ1728" s="353">
        <f ca="1"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e">
        <f ca="1">_xll.SRS1Splines.Functions25.Linear_Interp(V_NSPC!$N$4:$N$67,V_NSPC!$P$4:$P$67,CI1728)</f>
        <v>#NAME?</v>
      </c>
      <c r="CC1728" s="361" t="e">
        <f ca="1">(CB1728/V_NSPC!$T$5)*100</f>
        <v>#NAME?</v>
      </c>
      <c r="CD1728" s="353" t="e">
        <f ca="1">CB1728-V_NSPC!$T$6</f>
        <v>#NAME?</v>
      </c>
      <c r="CE1728" s="361">
        <f ca="1"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e">
        <f ca="1">_xll.SRS1Splines.Functions25.Linear_Interp(V_NSPC!$X$4:$X$46,V_NSPC!$Z$4:$Z$46,CX1728)</f>
        <v>#NAME?</v>
      </c>
      <c r="CR1728" s="361" t="e">
        <f ca="1">(CQ1728/V_NSPC!$AD$5)*100</f>
        <v>#NAME?</v>
      </c>
      <c r="CS1728" s="353" t="e">
        <f ca="1">CQ1728-V_NSPC!$AD$6</f>
        <v>#NAME?</v>
      </c>
      <c r="CT1728" s="361">
        <f ca="1"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 ca="1">_xll.SRS1Splines.Functions25.Linear_Interp(V_NEM!$R$687:$R$703,V_NEM!$T$687:$T$703,M1729)+_xll.SRS1Splines.Functions25.Linear_Interp(V_NEM!$AB$687:$AB$703,V_NEM!$AD$687:$AD$703,N1729)</f>
        <v>#NAME?</v>
      </c>
      <c r="H1729" s="353" t="e">
        <f ca="1">(G1729/(V_NEM!$T$696+V_NEM!$AD$696))*100</f>
        <v>#NAME?</v>
      </c>
      <c r="I1729" s="353" t="e">
        <f ca="1">G1729-(V_NEM!$T$694+V_NEM!$AD$694)</f>
        <v>#NAME?</v>
      </c>
      <c r="J1729" s="353">
        <f ca="1"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e">
        <f ca="1">_xll.SRS1Splines.Functions25.Linear_Interp(V_NK3!$P$8:$P$32,V_NK3!$R$8:$R$32,AC1729)</f>
        <v>#NAME?</v>
      </c>
      <c r="W1729" s="361" t="e">
        <f ca="1">(V1729/V_NK3!$R$28)*100</f>
        <v>#NAME?</v>
      </c>
      <c r="X1729" s="353" t="e">
        <f ca="1">V1729-V_NK3!$R$8</f>
        <v>#NAME?</v>
      </c>
      <c r="Y1729" s="353">
        <f ca="1">IFERROR((V1729 - V_NK3!$V$10) / (V_NK3!$V$9- V_NK3!$V$10) * 100, 0)</f>
        <v>0</v>
      </c>
      <c r="Z1729" s="353">
        <v>541.79999999999995</v>
      </c>
      <c r="AA1729" s="353">
        <v>521</v>
      </c>
      <c r="AB1729" s="361">
        <v>529.10553272462471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e">
        <f ca="1">_xll.SRS1Splines.Functions25.Linear_Interp(V_NK2!$R$10:$R$21,V_NK2!$T$10:$T$21,AR1729)</f>
        <v>#NAME?</v>
      </c>
      <c r="AL1729" s="361" t="e">
        <f ca="1">(AK1729/V_NK2!$T$18)*100</f>
        <v>#NAME?</v>
      </c>
      <c r="AM1729" s="353" t="e">
        <f ca="1">AK1729-V_NK2!$T$11</f>
        <v>#NAME?</v>
      </c>
      <c r="AN1729" s="353">
        <f ca="1"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e">
        <f ca="1">_xll.SRS1Splines.Functions25.Linear_Interp(V_NNG3A!$H$4:$H$12,V_NNG3A!$I$4:$I$12,BF1729)</f>
        <v>#NAME?</v>
      </c>
      <c r="BA1729" s="361" t="e">
        <f ca="1">(AZ1729/V_NNG3A!$I$8)*100</f>
        <v>#NAME?</v>
      </c>
      <c r="BB1729" s="353" t="e">
        <f ca="1">_xll.SRS1Splines.Functions25.Linear_Interp(V_NNG3A!$H$4:$H$12,V_NNG3A!$J$4:$J$12,BF1729)</f>
        <v>#NAME?</v>
      </c>
      <c r="BC1729" s="353">
        <f ca="1"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e">
        <f ca="1">_xll.SRS1Splines.Functions25.Linear_Interp(V_XNN1!$K$3:$K$8,V_XNN1!$L$3:$L$8,BT1729)</f>
        <v>#NAME?</v>
      </c>
      <c r="BO1729" s="361" t="e">
        <f ca="1">(BN1729/V_XNN1!$L$7)*100</f>
        <v>#NAME?</v>
      </c>
      <c r="BP1729" s="353" t="e">
        <f ca="1">_xll.SRS1Splines.Functions25.Linear_Interp(V_XNN1!$K$3:$K$8,V_XNN1!$M$3:$M$8,BT1729)</f>
        <v>#NAME?</v>
      </c>
      <c r="BQ1729" s="353">
        <f ca="1"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e">
        <f ca="1">_xll.SRS1Splines.Functions25.Linear_Interp(V_NSPC!$N$4:$N$67,V_NSPC!$P$4:$P$67,CI1729)</f>
        <v>#NAME?</v>
      </c>
      <c r="CC1729" s="361" t="e">
        <f ca="1">(CB1729/V_NSPC!$T$5)*100</f>
        <v>#NAME?</v>
      </c>
      <c r="CD1729" s="353" t="e">
        <f ca="1">CB1729-V_NSPC!$T$6</f>
        <v>#NAME?</v>
      </c>
      <c r="CE1729" s="361">
        <f ca="1"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e">
        <f ca="1">_xll.SRS1Splines.Functions25.Linear_Interp(V_NSPC!$X$4:$X$46,V_NSPC!$Z$4:$Z$46,CX1729)</f>
        <v>#NAME?</v>
      </c>
      <c r="CR1729" s="361" t="e">
        <f ca="1">(CQ1729/V_NSPC!$AD$5)*100</f>
        <v>#NAME?</v>
      </c>
      <c r="CS1729" s="353" t="e">
        <f ca="1">CQ1729-V_NSPC!$AD$6</f>
        <v>#NAME?</v>
      </c>
      <c r="CT1729" s="361">
        <f ca="1"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 ca="1">_xll.SRS1Splines.Functions25.Linear_Interp(V_NEM!$R$687:$R$703,V_NEM!$T$687:$T$703,M1730)+_xll.SRS1Splines.Functions25.Linear_Interp(V_NEM!$AB$687:$AB$703,V_NEM!$AD$687:$AD$703,N1730)</f>
        <v>#NAME?</v>
      </c>
      <c r="H1730" s="353" t="e">
        <f ca="1">(G1730/(V_NEM!$T$696+V_NEM!$AD$696))*100</f>
        <v>#NAME?</v>
      </c>
      <c r="I1730" s="353" t="e">
        <f ca="1">G1730-(V_NEM!$T$694+V_NEM!$AD$694)</f>
        <v>#NAME?</v>
      </c>
      <c r="J1730" s="353">
        <f ca="1"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e">
        <f ca="1">_xll.SRS1Splines.Functions25.Linear_Interp(V_NK3!$P$8:$P$32,V_NK3!$R$8:$R$32,AC1730)</f>
        <v>#NAME?</v>
      </c>
      <c r="W1730" s="361" t="e">
        <f ca="1">(V1730/V_NK3!$R$28)*100</f>
        <v>#NAME?</v>
      </c>
      <c r="X1730" s="353" t="e">
        <f ca="1">V1730-V_NK3!$R$8</f>
        <v>#NAME?</v>
      </c>
      <c r="Y1730" s="353">
        <f ca="1">IFERROR((V1730 - V_NK3!$V$10) / (V_NK3!$V$9- V_NK3!$V$10) * 100, 0)</f>
        <v>0</v>
      </c>
      <c r="Z1730" s="353">
        <v>541.79999999999995</v>
      </c>
      <c r="AA1730" s="353">
        <v>521</v>
      </c>
      <c r="AB1730" s="361">
        <v>529.10553272462471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e">
        <f ca="1">_xll.SRS1Splines.Functions25.Linear_Interp(V_NK2!$R$10:$R$21,V_NK2!$T$10:$T$21,AR1730)</f>
        <v>#NAME?</v>
      </c>
      <c r="AL1730" s="361" t="e">
        <f ca="1">(AK1730/V_NK2!$T$18)*100</f>
        <v>#NAME?</v>
      </c>
      <c r="AM1730" s="353" t="e">
        <f ca="1">AK1730-V_NK2!$T$11</f>
        <v>#NAME?</v>
      </c>
      <c r="AN1730" s="353">
        <f ca="1"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e">
        <f ca="1">_xll.SRS1Splines.Functions25.Linear_Interp(V_NNG3A!$H$4:$H$12,V_NNG3A!$I$4:$I$12,BF1730)</f>
        <v>#NAME?</v>
      </c>
      <c r="BA1730" s="361" t="e">
        <f ca="1">(AZ1730/V_NNG3A!$I$8)*100</f>
        <v>#NAME?</v>
      </c>
      <c r="BB1730" s="353" t="e">
        <f ca="1">_xll.SRS1Splines.Functions25.Linear_Interp(V_NNG3A!$H$4:$H$12,V_NNG3A!$J$4:$J$12,BF1730)</f>
        <v>#NAME?</v>
      </c>
      <c r="BC1730" s="353">
        <f ca="1"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e">
        <f ca="1">_xll.SRS1Splines.Functions25.Linear_Interp(V_XNN1!$K$3:$K$8,V_XNN1!$L$3:$L$8,BT1730)</f>
        <v>#NAME?</v>
      </c>
      <c r="BO1730" s="361" t="e">
        <f ca="1">(BN1730/V_XNN1!$L$7)*100</f>
        <v>#NAME?</v>
      </c>
      <c r="BP1730" s="353" t="e">
        <f ca="1">_xll.SRS1Splines.Functions25.Linear_Interp(V_XNN1!$K$3:$K$8,V_XNN1!$M$3:$M$8,BT1730)</f>
        <v>#NAME?</v>
      </c>
      <c r="BQ1730" s="353">
        <f ca="1"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e">
        <f ca="1">_xll.SRS1Splines.Functions25.Linear_Interp(V_NSPC!$N$4:$N$67,V_NSPC!$P$4:$P$67,CI1730)</f>
        <v>#NAME?</v>
      </c>
      <c r="CC1730" s="361" t="e">
        <f ca="1">(CB1730/V_NSPC!$T$5)*100</f>
        <v>#NAME?</v>
      </c>
      <c r="CD1730" s="353" t="e">
        <f ca="1">CB1730-V_NSPC!$T$6</f>
        <v>#NAME?</v>
      </c>
      <c r="CE1730" s="361">
        <f ca="1"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e">
        <f ca="1">_xll.SRS1Splines.Functions25.Linear_Interp(V_NSPC!$X$4:$X$46,V_NSPC!$Z$4:$Z$46,CX1730)</f>
        <v>#NAME?</v>
      </c>
      <c r="CR1730" s="361" t="e">
        <f ca="1">(CQ1730/V_NSPC!$AD$5)*100</f>
        <v>#NAME?</v>
      </c>
      <c r="CS1730" s="353" t="e">
        <f ca="1">CQ1730-V_NSPC!$AD$6</f>
        <v>#NAME?</v>
      </c>
      <c r="CT1730" s="361">
        <f ca="1"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 ca="1">_xll.SRS1Splines.Functions25.Linear_Interp(V_NEM!$R$687:$R$703,V_NEM!$T$687:$T$703,M1731)+_xll.SRS1Splines.Functions25.Linear_Interp(V_NEM!$AB$687:$AB$703,V_NEM!$AD$687:$AD$703,N1731)</f>
        <v>#NAME?</v>
      </c>
      <c r="H1731" s="353" t="e">
        <f ca="1">(G1731/(V_NEM!$T$696+V_NEM!$AD$696))*100</f>
        <v>#NAME?</v>
      </c>
      <c r="I1731" s="353" t="e">
        <f ca="1">G1731-(V_NEM!$T$694+V_NEM!$AD$694)</f>
        <v>#NAME?</v>
      </c>
      <c r="J1731" s="353">
        <f ca="1"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e">
        <f ca="1">_xll.SRS1Splines.Functions25.Linear_Interp(V_NK3!$P$8:$P$32,V_NK3!$R$8:$R$32,AC1731)</f>
        <v>#NAME?</v>
      </c>
      <c r="W1731" s="361" t="e">
        <f ca="1">(V1731/V_NK3!$R$28)*100</f>
        <v>#NAME?</v>
      </c>
      <c r="X1731" s="353" t="e">
        <f ca="1">V1731-V_NK3!$R$8</f>
        <v>#NAME?</v>
      </c>
      <c r="Y1731" s="353">
        <f ca="1">IFERROR((V1731 - V_NK3!$V$10) / (V_NK3!$V$9- V_NK3!$V$10) * 100, 0)</f>
        <v>0</v>
      </c>
      <c r="Z1731" s="353">
        <v>541.79999999999995</v>
      </c>
      <c r="AA1731" s="353">
        <v>521</v>
      </c>
      <c r="AB1731" s="361">
        <v>529.10553272462471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e">
        <f ca="1">_xll.SRS1Splines.Functions25.Linear_Interp(V_NK2!$R$10:$R$21,V_NK2!$T$10:$T$21,AR1731)</f>
        <v>#NAME?</v>
      </c>
      <c r="AL1731" s="361" t="e">
        <f ca="1">(AK1731/V_NK2!$T$18)*100</f>
        <v>#NAME?</v>
      </c>
      <c r="AM1731" s="353" t="e">
        <f ca="1">AK1731-V_NK2!$T$11</f>
        <v>#NAME?</v>
      </c>
      <c r="AN1731" s="353">
        <f ca="1"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e">
        <f ca="1">_xll.SRS1Splines.Functions25.Linear_Interp(V_NNG3A!$H$4:$H$12,V_NNG3A!$I$4:$I$12,BF1731)</f>
        <v>#NAME?</v>
      </c>
      <c r="BA1731" s="361" t="e">
        <f ca="1">(AZ1731/V_NNG3A!$I$8)*100</f>
        <v>#NAME?</v>
      </c>
      <c r="BB1731" s="353" t="e">
        <f ca="1">_xll.SRS1Splines.Functions25.Linear_Interp(V_NNG3A!$H$4:$H$12,V_NNG3A!$J$4:$J$12,BF1731)</f>
        <v>#NAME?</v>
      </c>
      <c r="BC1731" s="353">
        <f ca="1"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e">
        <f ca="1">_xll.SRS1Splines.Functions25.Linear_Interp(V_XNN1!$K$3:$K$8,V_XNN1!$L$3:$L$8,BT1731)</f>
        <v>#NAME?</v>
      </c>
      <c r="BO1731" s="361" t="e">
        <f ca="1">(BN1731/V_XNN1!$L$7)*100</f>
        <v>#NAME?</v>
      </c>
      <c r="BP1731" s="353" t="e">
        <f ca="1">_xll.SRS1Splines.Functions25.Linear_Interp(V_XNN1!$K$3:$K$8,V_XNN1!$M$3:$M$8,BT1731)</f>
        <v>#NAME?</v>
      </c>
      <c r="BQ1731" s="353">
        <f ca="1"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e">
        <f ca="1">_xll.SRS1Splines.Functions25.Linear_Interp(V_NSPC!$N$4:$N$67,V_NSPC!$P$4:$P$67,CI1731)</f>
        <v>#NAME?</v>
      </c>
      <c r="CC1731" s="361" t="e">
        <f ca="1">(CB1731/V_NSPC!$T$5)*100</f>
        <v>#NAME?</v>
      </c>
      <c r="CD1731" s="353" t="e">
        <f ca="1">CB1731-V_NSPC!$T$6</f>
        <v>#NAME?</v>
      </c>
      <c r="CE1731" s="361">
        <f ca="1"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e">
        <f ca="1">_xll.SRS1Splines.Functions25.Linear_Interp(V_NSPC!$X$4:$X$46,V_NSPC!$Z$4:$Z$46,CX1731)</f>
        <v>#NAME?</v>
      </c>
      <c r="CR1731" s="361" t="e">
        <f ca="1">(CQ1731/V_NSPC!$AD$5)*100</f>
        <v>#NAME?</v>
      </c>
      <c r="CS1731" s="353" t="e">
        <f ca="1">CQ1731-V_NSPC!$AD$6</f>
        <v>#NAME?</v>
      </c>
      <c r="CT1731" s="361">
        <f ca="1"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 ca="1">_xll.SRS1Splines.Functions25.Linear_Interp(V_NEM!$R$687:$R$703,V_NEM!$T$687:$T$703,M1732)+_xll.SRS1Splines.Functions25.Linear_Interp(V_NEM!$AB$687:$AB$703,V_NEM!$AD$687:$AD$703,N1732)</f>
        <v>#NAME?</v>
      </c>
      <c r="H1732" s="353" t="e">
        <f ca="1">(G1732/(V_NEM!$T$696+V_NEM!$AD$696))*100</f>
        <v>#NAME?</v>
      </c>
      <c r="I1732" s="353" t="e">
        <f ca="1">G1732-(V_NEM!$T$694+V_NEM!$AD$694)</f>
        <v>#NAME?</v>
      </c>
      <c r="J1732" s="353">
        <f ca="1"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e">
        <f ca="1">_xll.SRS1Splines.Functions25.Linear_Interp(V_NK3!$P$8:$P$32,V_NK3!$R$8:$R$32,AC1732)</f>
        <v>#NAME?</v>
      </c>
      <c r="W1732" s="361" t="e">
        <f ca="1">(V1732/V_NK3!$R$28)*100</f>
        <v>#NAME?</v>
      </c>
      <c r="X1732" s="353" t="e">
        <f ca="1">V1732-V_NK3!$R$8</f>
        <v>#NAME?</v>
      </c>
      <c r="Y1732" s="353">
        <f ca="1">IFERROR((V1732 - V_NK3!$V$10) / (V_NK3!$V$9- V_NK3!$V$10) * 100, 0)</f>
        <v>0</v>
      </c>
      <c r="Z1732" s="353">
        <v>541.79999999999995</v>
      </c>
      <c r="AA1732" s="353">
        <v>521</v>
      </c>
      <c r="AB1732" s="361">
        <v>529.10553272462471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e">
        <f ca="1">_xll.SRS1Splines.Functions25.Linear_Interp(V_NK2!$R$10:$R$21,V_NK2!$T$10:$T$21,AR1732)</f>
        <v>#NAME?</v>
      </c>
      <c r="AL1732" s="361" t="e">
        <f ca="1">(AK1732/V_NK2!$T$18)*100</f>
        <v>#NAME?</v>
      </c>
      <c r="AM1732" s="353" t="e">
        <f ca="1">AK1732-V_NK2!$T$11</f>
        <v>#NAME?</v>
      </c>
      <c r="AN1732" s="353">
        <f ca="1"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e">
        <f ca="1">_xll.SRS1Splines.Functions25.Linear_Interp(V_NNG3A!$H$4:$H$12,V_NNG3A!$I$4:$I$12,BF1732)</f>
        <v>#NAME?</v>
      </c>
      <c r="BA1732" s="361" t="e">
        <f ca="1">(AZ1732/V_NNG3A!$I$8)*100</f>
        <v>#NAME?</v>
      </c>
      <c r="BB1732" s="353" t="e">
        <f ca="1">_xll.SRS1Splines.Functions25.Linear_Interp(V_NNG3A!$H$4:$H$12,V_NNG3A!$J$4:$J$12,BF1732)</f>
        <v>#NAME?</v>
      </c>
      <c r="BC1732" s="353">
        <f ca="1"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e">
        <f ca="1">_xll.SRS1Splines.Functions25.Linear_Interp(V_XNN1!$K$3:$K$8,V_XNN1!$L$3:$L$8,BT1732)</f>
        <v>#NAME?</v>
      </c>
      <c r="BO1732" s="361" t="e">
        <f ca="1">(BN1732/V_XNN1!$L$7)*100</f>
        <v>#NAME?</v>
      </c>
      <c r="BP1732" s="353" t="e">
        <f ca="1">_xll.SRS1Splines.Functions25.Linear_Interp(V_XNN1!$K$3:$K$8,V_XNN1!$M$3:$M$8,BT1732)</f>
        <v>#NAME?</v>
      </c>
      <c r="BQ1732" s="353">
        <f ca="1"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e">
        <f ca="1">_xll.SRS1Splines.Functions25.Linear_Interp(V_NSPC!$N$4:$N$67,V_NSPC!$P$4:$P$67,CI1732)</f>
        <v>#NAME?</v>
      </c>
      <c r="CC1732" s="361" t="e">
        <f ca="1">(CB1732/V_NSPC!$T$5)*100</f>
        <v>#NAME?</v>
      </c>
      <c r="CD1732" s="353" t="e">
        <f ca="1">CB1732-V_NSPC!$T$6</f>
        <v>#NAME?</v>
      </c>
      <c r="CE1732" s="361">
        <f ca="1"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e">
        <f ca="1">_xll.SRS1Splines.Functions25.Linear_Interp(V_NSPC!$X$4:$X$46,V_NSPC!$Z$4:$Z$46,CX1732)</f>
        <v>#NAME?</v>
      </c>
      <c r="CR1732" s="361" t="e">
        <f ca="1">(CQ1732/V_NSPC!$AD$5)*100</f>
        <v>#NAME?</v>
      </c>
      <c r="CS1732" s="353" t="e">
        <f ca="1">CQ1732-V_NSPC!$AD$6</f>
        <v>#NAME?</v>
      </c>
      <c r="CT1732" s="361">
        <f ca="1"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 ca="1">_xll.SRS1Splines.Functions25.Linear_Interp(V_NEM!$R$687:$R$703,V_NEM!$T$687:$T$703,M1733)+_xll.SRS1Splines.Functions25.Linear_Interp(V_NEM!$AB$687:$AB$703,V_NEM!$AD$687:$AD$703,N1733)</f>
        <v>#NAME?</v>
      </c>
      <c r="H1733" s="353" t="e">
        <f ca="1">(G1733/(V_NEM!$T$696+V_NEM!$AD$696))*100</f>
        <v>#NAME?</v>
      </c>
      <c r="I1733" s="353" t="e">
        <f ca="1">G1733-(V_NEM!$T$694+V_NEM!$AD$694)</f>
        <v>#NAME?</v>
      </c>
      <c r="J1733" s="353">
        <f ca="1"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e">
        <f ca="1">_xll.SRS1Splines.Functions25.Linear_Interp(V_NK3!$P$8:$P$32,V_NK3!$R$8:$R$32,AC1733)</f>
        <v>#NAME?</v>
      </c>
      <c r="W1733" s="361" t="e">
        <f ca="1">(V1733/V_NK3!$R$28)*100</f>
        <v>#NAME?</v>
      </c>
      <c r="X1733" s="353" t="e">
        <f ca="1">V1733-V_NK3!$R$8</f>
        <v>#NAME?</v>
      </c>
      <c r="Y1733" s="353">
        <f ca="1">IFERROR((V1733 - V_NK3!$V$10) / (V_NK3!$V$9- V_NK3!$V$10) * 100, 0)</f>
        <v>0</v>
      </c>
      <c r="Z1733" s="353">
        <v>541.79999999999995</v>
      </c>
      <c r="AA1733" s="353">
        <v>521</v>
      </c>
      <c r="AB1733" s="361">
        <v>529.10553272462471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e">
        <f ca="1">_xll.SRS1Splines.Functions25.Linear_Interp(V_NK2!$R$10:$R$21,V_NK2!$T$10:$T$21,AR1733)</f>
        <v>#NAME?</v>
      </c>
      <c r="AL1733" s="361" t="e">
        <f ca="1">(AK1733/V_NK2!$T$18)*100</f>
        <v>#NAME?</v>
      </c>
      <c r="AM1733" s="353" t="e">
        <f ca="1">AK1733-V_NK2!$T$11</f>
        <v>#NAME?</v>
      </c>
      <c r="AN1733" s="353">
        <f ca="1"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e">
        <f ca="1">_xll.SRS1Splines.Functions25.Linear_Interp(V_NNG3A!$H$4:$H$12,V_NNG3A!$I$4:$I$12,BF1733)</f>
        <v>#NAME?</v>
      </c>
      <c r="BA1733" s="361" t="e">
        <f ca="1">(AZ1733/V_NNG3A!$I$8)*100</f>
        <v>#NAME?</v>
      </c>
      <c r="BB1733" s="353" t="e">
        <f ca="1">_xll.SRS1Splines.Functions25.Linear_Interp(V_NNG3A!$H$4:$H$12,V_NNG3A!$J$4:$J$12,BF1733)</f>
        <v>#NAME?</v>
      </c>
      <c r="BC1733" s="353">
        <f ca="1"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e">
        <f ca="1">_xll.SRS1Splines.Functions25.Linear_Interp(V_XNN1!$K$3:$K$8,V_XNN1!$L$3:$L$8,BT1733)</f>
        <v>#NAME?</v>
      </c>
      <c r="BO1733" s="361" t="e">
        <f ca="1">(BN1733/V_XNN1!$L$7)*100</f>
        <v>#NAME?</v>
      </c>
      <c r="BP1733" s="353" t="e">
        <f ca="1">_xll.SRS1Splines.Functions25.Linear_Interp(V_XNN1!$K$3:$K$8,V_XNN1!$M$3:$M$8,BT1733)</f>
        <v>#NAME?</v>
      </c>
      <c r="BQ1733" s="353">
        <f ca="1"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e">
        <f ca="1">_xll.SRS1Splines.Functions25.Linear_Interp(V_NSPC!$N$4:$N$67,V_NSPC!$P$4:$P$67,CI1733)</f>
        <v>#NAME?</v>
      </c>
      <c r="CC1733" s="361" t="e">
        <f ca="1">(CB1733/V_NSPC!$T$5)*100</f>
        <v>#NAME?</v>
      </c>
      <c r="CD1733" s="353" t="e">
        <f ca="1">CB1733-V_NSPC!$T$6</f>
        <v>#NAME?</v>
      </c>
      <c r="CE1733" s="361">
        <f ca="1"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e">
        <f ca="1">_xll.SRS1Splines.Functions25.Linear_Interp(V_NSPC!$X$4:$X$46,V_NSPC!$Z$4:$Z$46,CX1733)</f>
        <v>#NAME?</v>
      </c>
      <c r="CR1733" s="361" t="e">
        <f ca="1">(CQ1733/V_NSPC!$AD$5)*100</f>
        <v>#NAME?</v>
      </c>
      <c r="CS1733" s="353" t="e">
        <f ca="1">CQ1733-V_NSPC!$AD$6</f>
        <v>#NAME?</v>
      </c>
      <c r="CT1733" s="361">
        <f ca="1"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 ca="1">_xll.SRS1Splines.Functions25.Linear_Interp(V_NEM!$R$687:$R$703,V_NEM!$T$687:$T$703,M1734)+_xll.SRS1Splines.Functions25.Linear_Interp(V_NEM!$AB$687:$AB$703,V_NEM!$AD$687:$AD$703,N1734)</f>
        <v>#NAME?</v>
      </c>
      <c r="H1734" s="353" t="e">
        <f ca="1">(G1734/(V_NEM!$T$696+V_NEM!$AD$696))*100</f>
        <v>#NAME?</v>
      </c>
      <c r="I1734" s="353" t="e">
        <f ca="1">G1734-(V_NEM!$T$694+V_NEM!$AD$694)</f>
        <v>#NAME?</v>
      </c>
      <c r="J1734" s="353">
        <f ca="1"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e">
        <f ca="1">_xll.SRS1Splines.Functions25.Linear_Interp(V_NK3!$P$8:$P$32,V_NK3!$R$8:$R$32,AC1734)</f>
        <v>#NAME?</v>
      </c>
      <c r="W1734" s="361" t="e">
        <f ca="1">(V1734/V_NK3!$R$28)*100</f>
        <v>#NAME?</v>
      </c>
      <c r="X1734" s="353" t="e">
        <f ca="1">V1734-V_NK3!$R$8</f>
        <v>#NAME?</v>
      </c>
      <c r="Y1734" s="353">
        <f ca="1">IFERROR((V1734 - V_NK3!$V$10) / (V_NK3!$V$9- V_NK3!$V$10) * 100, 0)</f>
        <v>0</v>
      </c>
      <c r="Z1734" s="353">
        <v>541.79999999999995</v>
      </c>
      <c r="AA1734" s="353">
        <v>521</v>
      </c>
      <c r="AB1734" s="361">
        <v>529.10553272462471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e">
        <f ca="1">_xll.SRS1Splines.Functions25.Linear_Interp(V_NK2!$R$10:$R$21,V_NK2!$T$10:$T$21,AR1734)</f>
        <v>#NAME?</v>
      </c>
      <c r="AL1734" s="361" t="e">
        <f ca="1">(AK1734/V_NK2!$T$18)*100</f>
        <v>#NAME?</v>
      </c>
      <c r="AM1734" s="353" t="e">
        <f ca="1">AK1734-V_NK2!$T$11</f>
        <v>#NAME?</v>
      </c>
      <c r="AN1734" s="353">
        <f ca="1"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e">
        <f ca="1">_xll.SRS1Splines.Functions25.Linear_Interp(V_NNG3A!$H$4:$H$12,V_NNG3A!$I$4:$I$12,BF1734)</f>
        <v>#NAME?</v>
      </c>
      <c r="BA1734" s="361" t="e">
        <f ca="1">(AZ1734/V_NNG3A!$I$8)*100</f>
        <v>#NAME?</v>
      </c>
      <c r="BB1734" s="353" t="e">
        <f ca="1">_xll.SRS1Splines.Functions25.Linear_Interp(V_NNG3A!$H$4:$H$12,V_NNG3A!$J$4:$J$12,BF1734)</f>
        <v>#NAME?</v>
      </c>
      <c r="BC1734" s="353">
        <f ca="1"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e">
        <f ca="1">_xll.SRS1Splines.Functions25.Linear_Interp(V_XNN1!$K$3:$K$8,V_XNN1!$L$3:$L$8,BT1734)</f>
        <v>#NAME?</v>
      </c>
      <c r="BO1734" s="361" t="e">
        <f ca="1">(BN1734/V_XNN1!$L$7)*100</f>
        <v>#NAME?</v>
      </c>
      <c r="BP1734" s="353" t="e">
        <f ca="1">_xll.SRS1Splines.Functions25.Linear_Interp(V_XNN1!$K$3:$K$8,V_XNN1!$M$3:$M$8,BT1734)</f>
        <v>#NAME?</v>
      </c>
      <c r="BQ1734" s="353">
        <f ca="1"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e">
        <f ca="1">_xll.SRS1Splines.Functions25.Linear_Interp(V_NSPC!$N$4:$N$67,V_NSPC!$P$4:$P$67,CI1734)</f>
        <v>#NAME?</v>
      </c>
      <c r="CC1734" s="361" t="e">
        <f ca="1">(CB1734/V_NSPC!$T$5)*100</f>
        <v>#NAME?</v>
      </c>
      <c r="CD1734" s="353" t="e">
        <f ca="1">CB1734-V_NSPC!$T$6</f>
        <v>#NAME?</v>
      </c>
      <c r="CE1734" s="361">
        <f ca="1"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e">
        <f ca="1">_xll.SRS1Splines.Functions25.Linear_Interp(V_NSPC!$X$4:$X$46,V_NSPC!$Z$4:$Z$46,CX1734)</f>
        <v>#NAME?</v>
      </c>
      <c r="CR1734" s="361" t="e">
        <f ca="1">(CQ1734/V_NSPC!$AD$5)*100</f>
        <v>#NAME?</v>
      </c>
      <c r="CS1734" s="353" t="e">
        <f ca="1">CQ1734-V_NSPC!$AD$6</f>
        <v>#NAME?</v>
      </c>
      <c r="CT1734" s="361">
        <f ca="1"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 ca="1">_xll.SRS1Splines.Functions25.Linear_Interp(V_NEM!$R$687:$R$703,V_NEM!$T$687:$T$703,M1735)+_xll.SRS1Splines.Functions25.Linear_Interp(V_NEM!$AB$687:$AB$703,V_NEM!$AD$687:$AD$703,N1735)</f>
        <v>#NAME?</v>
      </c>
      <c r="H1735" s="353" t="e">
        <f ca="1">(G1735/(V_NEM!$T$696+V_NEM!$AD$696))*100</f>
        <v>#NAME?</v>
      </c>
      <c r="I1735" s="353" t="e">
        <f ca="1">G1735-(V_NEM!$T$694+V_NEM!$AD$694)</f>
        <v>#NAME?</v>
      </c>
      <c r="J1735" s="353">
        <f ca="1"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e">
        <f ca="1">_xll.SRS1Splines.Functions25.Linear_Interp(V_NK3!$P$8:$P$32,V_NK3!$R$8:$R$32,AC1735)</f>
        <v>#NAME?</v>
      </c>
      <c r="W1735" s="361" t="e">
        <f ca="1">(V1735/V_NK3!$R$28)*100</f>
        <v>#NAME?</v>
      </c>
      <c r="X1735" s="353" t="e">
        <f ca="1">V1735-V_NK3!$R$8</f>
        <v>#NAME?</v>
      </c>
      <c r="Y1735" s="353">
        <f ca="1">IFERROR((V1735 - V_NK3!$V$10) / (V_NK3!$V$9- V_NK3!$V$10) * 100, 0)</f>
        <v>0</v>
      </c>
      <c r="Z1735" s="353">
        <v>541.79999999999995</v>
      </c>
      <c r="AA1735" s="353">
        <v>521</v>
      </c>
      <c r="AB1735" s="361">
        <v>529.10553272462471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e">
        <f ca="1">_xll.SRS1Splines.Functions25.Linear_Interp(V_NK2!$R$10:$R$21,V_NK2!$T$10:$T$21,AR1735)</f>
        <v>#NAME?</v>
      </c>
      <c r="AL1735" s="361" t="e">
        <f ca="1">(AK1735/V_NK2!$T$18)*100</f>
        <v>#NAME?</v>
      </c>
      <c r="AM1735" s="353" t="e">
        <f ca="1">AK1735-V_NK2!$T$11</f>
        <v>#NAME?</v>
      </c>
      <c r="AN1735" s="353">
        <f ca="1"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e">
        <f ca="1">_xll.SRS1Splines.Functions25.Linear_Interp(V_NNG3A!$H$4:$H$12,V_NNG3A!$I$4:$I$12,BF1735)</f>
        <v>#NAME?</v>
      </c>
      <c r="BA1735" s="361" t="e">
        <f ca="1">(AZ1735/V_NNG3A!$I$8)*100</f>
        <v>#NAME?</v>
      </c>
      <c r="BB1735" s="353" t="e">
        <f ca="1">_xll.SRS1Splines.Functions25.Linear_Interp(V_NNG3A!$H$4:$H$12,V_NNG3A!$J$4:$J$12,BF1735)</f>
        <v>#NAME?</v>
      </c>
      <c r="BC1735" s="353">
        <f ca="1"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e">
        <f ca="1">_xll.SRS1Splines.Functions25.Linear_Interp(V_XNN1!$K$3:$K$8,V_XNN1!$L$3:$L$8,BT1735)</f>
        <v>#NAME?</v>
      </c>
      <c r="BO1735" s="361" t="e">
        <f ca="1">(BN1735/V_XNN1!$L$7)*100</f>
        <v>#NAME?</v>
      </c>
      <c r="BP1735" s="353" t="e">
        <f ca="1">_xll.SRS1Splines.Functions25.Linear_Interp(V_XNN1!$K$3:$K$8,V_XNN1!$M$3:$M$8,BT1735)</f>
        <v>#NAME?</v>
      </c>
      <c r="BQ1735" s="353">
        <f ca="1"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e">
        <f ca="1">_xll.SRS1Splines.Functions25.Linear_Interp(V_NSPC!$N$4:$N$67,V_NSPC!$P$4:$P$67,CI1735)</f>
        <v>#NAME?</v>
      </c>
      <c r="CC1735" s="361" t="e">
        <f ca="1">(CB1735/V_NSPC!$T$5)*100</f>
        <v>#NAME?</v>
      </c>
      <c r="CD1735" s="353" t="e">
        <f ca="1">CB1735-V_NSPC!$T$6</f>
        <v>#NAME?</v>
      </c>
      <c r="CE1735" s="361">
        <f ca="1"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e">
        <f ca="1">_xll.SRS1Splines.Functions25.Linear_Interp(V_NSPC!$X$4:$X$46,V_NSPC!$Z$4:$Z$46,CX1735)</f>
        <v>#NAME?</v>
      </c>
      <c r="CR1735" s="361" t="e">
        <f ca="1">(CQ1735/V_NSPC!$AD$5)*100</f>
        <v>#NAME?</v>
      </c>
      <c r="CS1735" s="353" t="e">
        <f ca="1">CQ1735-V_NSPC!$AD$6</f>
        <v>#NAME?</v>
      </c>
      <c r="CT1735" s="361">
        <f ca="1"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 ca="1">_xll.SRS1Splines.Functions25.Linear_Interp(V_NEM!$R$687:$R$703,V_NEM!$T$687:$T$703,M1736)+_xll.SRS1Splines.Functions25.Linear_Interp(V_NEM!$AB$687:$AB$703,V_NEM!$AD$687:$AD$703,N1736)</f>
        <v>#NAME?</v>
      </c>
      <c r="H1736" s="353" t="e">
        <f ca="1">(G1736/(V_NEM!$T$696+V_NEM!$AD$696))*100</f>
        <v>#NAME?</v>
      </c>
      <c r="I1736" s="353" t="e">
        <f ca="1">G1736-(V_NEM!$T$694+V_NEM!$AD$694)</f>
        <v>#NAME?</v>
      </c>
      <c r="J1736" s="353">
        <f ca="1"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e">
        <f ca="1">_xll.SRS1Splines.Functions25.Linear_Interp(V_NK3!$P$8:$P$32,V_NK3!$R$8:$R$32,AC1736)</f>
        <v>#NAME?</v>
      </c>
      <c r="W1736" s="361" t="e">
        <f ca="1">(V1736/V_NK3!$R$28)*100</f>
        <v>#NAME?</v>
      </c>
      <c r="X1736" s="353" t="e">
        <f ca="1">V1736-V_NK3!$R$8</f>
        <v>#NAME?</v>
      </c>
      <c r="Y1736" s="353">
        <f ca="1">IFERROR((V1736 - V_NK3!$V$10) / (V_NK3!$V$9- V_NK3!$V$10) * 100, 0)</f>
        <v>0</v>
      </c>
      <c r="Z1736" s="353">
        <v>541.79999999999995</v>
      </c>
      <c r="AA1736" s="353">
        <v>521</v>
      </c>
      <c r="AB1736" s="361">
        <v>529.10553272462471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e">
        <f ca="1">_xll.SRS1Splines.Functions25.Linear_Interp(V_NK2!$R$10:$R$21,V_NK2!$T$10:$T$21,AR1736)</f>
        <v>#NAME?</v>
      </c>
      <c r="AL1736" s="361" t="e">
        <f ca="1">(AK1736/V_NK2!$T$18)*100</f>
        <v>#NAME?</v>
      </c>
      <c r="AM1736" s="353" t="e">
        <f ca="1">AK1736-V_NK2!$T$11</f>
        <v>#NAME?</v>
      </c>
      <c r="AN1736" s="353">
        <f ca="1"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e">
        <f ca="1">_xll.SRS1Splines.Functions25.Linear_Interp(V_NNG3A!$H$4:$H$12,V_NNG3A!$I$4:$I$12,BF1736)</f>
        <v>#NAME?</v>
      </c>
      <c r="BA1736" s="361" t="e">
        <f ca="1">(AZ1736/V_NNG3A!$I$8)*100</f>
        <v>#NAME?</v>
      </c>
      <c r="BB1736" s="353" t="e">
        <f ca="1">_xll.SRS1Splines.Functions25.Linear_Interp(V_NNG3A!$H$4:$H$12,V_NNG3A!$J$4:$J$12,BF1736)</f>
        <v>#NAME?</v>
      </c>
      <c r="BC1736" s="353">
        <f ca="1"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e">
        <f ca="1">_xll.SRS1Splines.Functions25.Linear_Interp(V_XNN1!$K$3:$K$8,V_XNN1!$L$3:$L$8,BT1736)</f>
        <v>#NAME?</v>
      </c>
      <c r="BO1736" s="361" t="e">
        <f ca="1">(BN1736/V_XNN1!$L$7)*100</f>
        <v>#NAME?</v>
      </c>
      <c r="BP1736" s="353" t="e">
        <f ca="1">_xll.SRS1Splines.Functions25.Linear_Interp(V_XNN1!$K$3:$K$8,V_XNN1!$M$3:$M$8,BT1736)</f>
        <v>#NAME?</v>
      </c>
      <c r="BQ1736" s="353">
        <f ca="1"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e">
        <f ca="1">_xll.SRS1Splines.Functions25.Linear_Interp(V_NSPC!$N$4:$N$67,V_NSPC!$P$4:$P$67,CI1736)</f>
        <v>#NAME?</v>
      </c>
      <c r="CC1736" s="361" t="e">
        <f ca="1">(CB1736/V_NSPC!$T$5)*100</f>
        <v>#NAME?</v>
      </c>
      <c r="CD1736" s="353" t="e">
        <f ca="1">CB1736-V_NSPC!$T$6</f>
        <v>#NAME?</v>
      </c>
      <c r="CE1736" s="361">
        <f ca="1"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e">
        <f ca="1">_xll.SRS1Splines.Functions25.Linear_Interp(V_NSPC!$X$4:$X$46,V_NSPC!$Z$4:$Z$46,CX1736)</f>
        <v>#NAME?</v>
      </c>
      <c r="CR1736" s="361" t="e">
        <f ca="1">(CQ1736/V_NSPC!$AD$5)*100</f>
        <v>#NAME?</v>
      </c>
      <c r="CS1736" s="353" t="e">
        <f ca="1">CQ1736-V_NSPC!$AD$6</f>
        <v>#NAME?</v>
      </c>
      <c r="CT1736" s="361">
        <f ca="1"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 ca="1">_xll.SRS1Splines.Functions25.Linear_Interp(V_NEM!$R$687:$R$703,V_NEM!$T$687:$T$703,M1737)+_xll.SRS1Splines.Functions25.Linear_Interp(V_NEM!$AB$687:$AB$703,V_NEM!$AD$687:$AD$703,N1737)</f>
        <v>#NAME?</v>
      </c>
      <c r="H1737" s="353" t="e">
        <f ca="1">(G1737/(V_NEM!$T$696+V_NEM!$AD$696))*100</f>
        <v>#NAME?</v>
      </c>
      <c r="I1737" s="353" t="e">
        <f ca="1">G1737-(V_NEM!$T$694+V_NEM!$AD$694)</f>
        <v>#NAME?</v>
      </c>
      <c r="J1737" s="353">
        <f ca="1"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e">
        <f ca="1">_xll.SRS1Splines.Functions25.Linear_Interp(V_NK3!$P$8:$P$32,V_NK3!$R$8:$R$32,AC1737)</f>
        <v>#NAME?</v>
      </c>
      <c r="W1737" s="361" t="e">
        <f ca="1">(V1737/V_NK3!$R$28)*100</f>
        <v>#NAME?</v>
      </c>
      <c r="X1737" s="353" t="e">
        <f ca="1">V1737-V_NK3!$R$8</f>
        <v>#NAME?</v>
      </c>
      <c r="Y1737" s="353">
        <f ca="1">IFERROR((V1737 - V_NK3!$V$10) / (V_NK3!$V$9- V_NK3!$V$10) * 100, 0)</f>
        <v>0</v>
      </c>
      <c r="Z1737" s="353">
        <v>541.79999999999995</v>
      </c>
      <c r="AA1737" s="353">
        <v>521</v>
      </c>
      <c r="AB1737" s="361">
        <v>529.10553272462471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e">
        <f ca="1">_xll.SRS1Splines.Functions25.Linear_Interp(V_NK2!$R$10:$R$21,V_NK2!$T$10:$T$21,AR1737)</f>
        <v>#NAME?</v>
      </c>
      <c r="AL1737" s="361" t="e">
        <f ca="1">(AK1737/V_NK2!$T$18)*100</f>
        <v>#NAME?</v>
      </c>
      <c r="AM1737" s="353" t="e">
        <f ca="1">AK1737-V_NK2!$T$11</f>
        <v>#NAME?</v>
      </c>
      <c r="AN1737" s="353">
        <f ca="1"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e">
        <f ca="1">_xll.SRS1Splines.Functions25.Linear_Interp(V_NNG3A!$H$4:$H$12,V_NNG3A!$I$4:$I$12,BF1737)</f>
        <v>#NAME?</v>
      </c>
      <c r="BA1737" s="361" t="e">
        <f ca="1">(AZ1737/V_NNG3A!$I$8)*100</f>
        <v>#NAME?</v>
      </c>
      <c r="BB1737" s="353" t="e">
        <f ca="1">_xll.SRS1Splines.Functions25.Linear_Interp(V_NNG3A!$H$4:$H$12,V_NNG3A!$J$4:$J$12,BF1737)</f>
        <v>#NAME?</v>
      </c>
      <c r="BC1737" s="353">
        <f ca="1"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e">
        <f ca="1">_xll.SRS1Splines.Functions25.Linear_Interp(V_XNN1!$K$3:$K$8,V_XNN1!$L$3:$L$8,BT1737)</f>
        <v>#NAME?</v>
      </c>
      <c r="BO1737" s="361" t="e">
        <f ca="1">(BN1737/V_XNN1!$L$7)*100</f>
        <v>#NAME?</v>
      </c>
      <c r="BP1737" s="353" t="e">
        <f ca="1">_xll.SRS1Splines.Functions25.Linear_Interp(V_XNN1!$K$3:$K$8,V_XNN1!$M$3:$M$8,BT1737)</f>
        <v>#NAME?</v>
      </c>
      <c r="BQ1737" s="353">
        <f ca="1"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e">
        <f ca="1">_xll.SRS1Splines.Functions25.Linear_Interp(V_NSPC!$N$4:$N$67,V_NSPC!$P$4:$P$67,CI1737)</f>
        <v>#NAME?</v>
      </c>
      <c r="CC1737" s="361" t="e">
        <f ca="1">(CB1737/V_NSPC!$T$5)*100</f>
        <v>#NAME?</v>
      </c>
      <c r="CD1737" s="353" t="e">
        <f ca="1">CB1737-V_NSPC!$T$6</f>
        <v>#NAME?</v>
      </c>
      <c r="CE1737" s="361">
        <f ca="1"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e">
        <f ca="1">_xll.SRS1Splines.Functions25.Linear_Interp(V_NSPC!$X$4:$X$46,V_NSPC!$Z$4:$Z$46,CX1737)</f>
        <v>#NAME?</v>
      </c>
      <c r="CR1737" s="361" t="e">
        <f ca="1">(CQ1737/V_NSPC!$AD$5)*100</f>
        <v>#NAME?</v>
      </c>
      <c r="CS1737" s="353" t="e">
        <f ca="1">CQ1737-V_NSPC!$AD$6</f>
        <v>#NAME?</v>
      </c>
      <c r="CT1737" s="361">
        <f ca="1"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 ca="1">_xll.SRS1Splines.Functions25.Linear_Interp(V_NEM!$R$687:$R$703,V_NEM!$T$687:$T$703,M1738)+_xll.SRS1Splines.Functions25.Linear_Interp(V_NEM!$AB$687:$AB$703,V_NEM!$AD$687:$AD$703,N1738)</f>
        <v>#NAME?</v>
      </c>
      <c r="H1738" s="353" t="e">
        <f ca="1">(G1738/(V_NEM!$T$696+V_NEM!$AD$696))*100</f>
        <v>#NAME?</v>
      </c>
      <c r="I1738" s="353" t="e">
        <f ca="1">G1738-(V_NEM!$T$694+V_NEM!$AD$694)</f>
        <v>#NAME?</v>
      </c>
      <c r="J1738" s="353">
        <f ca="1"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e">
        <f ca="1">_xll.SRS1Splines.Functions25.Linear_Interp(V_NK3!$P$8:$P$32,V_NK3!$R$8:$R$32,AC1738)</f>
        <v>#NAME?</v>
      </c>
      <c r="W1738" s="361" t="e">
        <f ca="1">(V1738/V_NK3!$R$28)*100</f>
        <v>#NAME?</v>
      </c>
      <c r="X1738" s="353" t="e">
        <f ca="1">V1738-V_NK3!$R$8</f>
        <v>#NAME?</v>
      </c>
      <c r="Y1738" s="353">
        <f ca="1">IFERROR((V1738 - V_NK3!$V$10) / (V_NK3!$V$9- V_NK3!$V$10) * 100, 0)</f>
        <v>0</v>
      </c>
      <c r="Z1738" s="353">
        <v>541.79999999999995</v>
      </c>
      <c r="AA1738" s="353">
        <v>521</v>
      </c>
      <c r="AB1738" s="361">
        <v>529.10553272462471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e">
        <f ca="1">_xll.SRS1Splines.Functions25.Linear_Interp(V_NK2!$R$10:$R$21,V_NK2!$T$10:$T$21,AR1738)</f>
        <v>#NAME?</v>
      </c>
      <c r="AL1738" s="361" t="e">
        <f ca="1">(AK1738/V_NK2!$T$18)*100</f>
        <v>#NAME?</v>
      </c>
      <c r="AM1738" s="353" t="e">
        <f ca="1">AK1738-V_NK2!$T$11</f>
        <v>#NAME?</v>
      </c>
      <c r="AN1738" s="353">
        <f ca="1"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e">
        <f ca="1">_xll.SRS1Splines.Functions25.Linear_Interp(V_NNG3A!$H$4:$H$12,V_NNG3A!$I$4:$I$12,BF1738)</f>
        <v>#NAME?</v>
      </c>
      <c r="BA1738" s="361" t="e">
        <f ca="1">(AZ1738/V_NNG3A!$I$8)*100</f>
        <v>#NAME?</v>
      </c>
      <c r="BB1738" s="353" t="e">
        <f ca="1">_xll.SRS1Splines.Functions25.Linear_Interp(V_NNG3A!$H$4:$H$12,V_NNG3A!$J$4:$J$12,BF1738)</f>
        <v>#NAME?</v>
      </c>
      <c r="BC1738" s="353">
        <f ca="1"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e">
        <f ca="1">_xll.SRS1Splines.Functions25.Linear_Interp(V_XNN1!$K$3:$K$8,V_XNN1!$L$3:$L$8,BT1738)</f>
        <v>#NAME?</v>
      </c>
      <c r="BO1738" s="361" t="e">
        <f ca="1">(BN1738/V_XNN1!$L$7)*100</f>
        <v>#NAME?</v>
      </c>
      <c r="BP1738" s="353" t="e">
        <f ca="1">_xll.SRS1Splines.Functions25.Linear_Interp(V_XNN1!$K$3:$K$8,V_XNN1!$M$3:$M$8,BT1738)</f>
        <v>#NAME?</v>
      </c>
      <c r="BQ1738" s="353">
        <f ca="1"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e">
        <f ca="1">_xll.SRS1Splines.Functions25.Linear_Interp(V_NSPC!$N$4:$N$67,V_NSPC!$P$4:$P$67,CI1738)</f>
        <v>#NAME?</v>
      </c>
      <c r="CC1738" s="361" t="e">
        <f ca="1">(CB1738/V_NSPC!$T$5)*100</f>
        <v>#NAME?</v>
      </c>
      <c r="CD1738" s="353" t="e">
        <f ca="1">CB1738-V_NSPC!$T$6</f>
        <v>#NAME?</v>
      </c>
      <c r="CE1738" s="361">
        <f ca="1"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e">
        <f ca="1">_xll.SRS1Splines.Functions25.Linear_Interp(V_NSPC!$X$4:$X$46,V_NSPC!$Z$4:$Z$46,CX1738)</f>
        <v>#NAME?</v>
      </c>
      <c r="CR1738" s="361" t="e">
        <f ca="1">(CQ1738/V_NSPC!$AD$5)*100</f>
        <v>#NAME?</v>
      </c>
      <c r="CS1738" s="353" t="e">
        <f ca="1">CQ1738-V_NSPC!$AD$6</f>
        <v>#NAME?</v>
      </c>
      <c r="CT1738" s="361">
        <f ca="1"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 ca="1">_xll.SRS1Splines.Functions25.Linear_Interp(V_NEM!$R$687:$R$703,V_NEM!$T$687:$T$703,M1739)+_xll.SRS1Splines.Functions25.Linear_Interp(V_NEM!$AB$687:$AB$703,V_NEM!$AD$687:$AD$703,N1739)</f>
        <v>#NAME?</v>
      </c>
      <c r="H1739" s="353" t="e">
        <f ca="1">(G1739/(V_NEM!$T$696+V_NEM!$AD$696))*100</f>
        <v>#NAME?</v>
      </c>
      <c r="I1739" s="353" t="e">
        <f ca="1">G1739-(V_NEM!$T$694+V_NEM!$AD$694)</f>
        <v>#NAME?</v>
      </c>
      <c r="J1739" s="353">
        <f ca="1"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e">
        <f ca="1">_xll.SRS1Splines.Functions25.Linear_Interp(V_NK3!$P$8:$P$32,V_NK3!$R$8:$R$32,AC1739)</f>
        <v>#NAME?</v>
      </c>
      <c r="W1739" s="361" t="e">
        <f ca="1">(V1739/V_NK3!$R$28)*100</f>
        <v>#NAME?</v>
      </c>
      <c r="X1739" s="353" t="e">
        <f ca="1">V1739-V_NK3!$R$8</f>
        <v>#NAME?</v>
      </c>
      <c r="Y1739" s="353">
        <f ca="1">IFERROR((V1739 - V_NK3!$V$10) / (V_NK3!$V$9- V_NK3!$V$10) * 100, 0)</f>
        <v>0</v>
      </c>
      <c r="Z1739" s="353">
        <v>541.79999999999995</v>
      </c>
      <c r="AA1739" s="353">
        <v>521</v>
      </c>
      <c r="AB1739" s="361">
        <v>529.10553272462471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e">
        <f ca="1">_xll.SRS1Splines.Functions25.Linear_Interp(V_NK2!$R$10:$R$21,V_NK2!$T$10:$T$21,AR1739)</f>
        <v>#NAME?</v>
      </c>
      <c r="AL1739" s="361" t="e">
        <f ca="1">(AK1739/V_NK2!$T$18)*100</f>
        <v>#NAME?</v>
      </c>
      <c r="AM1739" s="353" t="e">
        <f ca="1">AK1739-V_NK2!$T$11</f>
        <v>#NAME?</v>
      </c>
      <c r="AN1739" s="353">
        <f ca="1"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e">
        <f ca="1">_xll.SRS1Splines.Functions25.Linear_Interp(V_NNG3A!$H$4:$H$12,V_NNG3A!$I$4:$I$12,BF1739)</f>
        <v>#NAME?</v>
      </c>
      <c r="BA1739" s="361" t="e">
        <f ca="1">(AZ1739/V_NNG3A!$I$8)*100</f>
        <v>#NAME?</v>
      </c>
      <c r="BB1739" s="353" t="e">
        <f ca="1">_xll.SRS1Splines.Functions25.Linear_Interp(V_NNG3A!$H$4:$H$12,V_NNG3A!$J$4:$J$12,BF1739)</f>
        <v>#NAME?</v>
      </c>
      <c r="BC1739" s="353">
        <f ca="1"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e">
        <f ca="1">_xll.SRS1Splines.Functions25.Linear_Interp(V_XNN1!$K$3:$K$8,V_XNN1!$L$3:$L$8,BT1739)</f>
        <v>#NAME?</v>
      </c>
      <c r="BO1739" s="361" t="e">
        <f ca="1">(BN1739/V_XNN1!$L$7)*100</f>
        <v>#NAME?</v>
      </c>
      <c r="BP1739" s="353" t="e">
        <f ca="1">_xll.SRS1Splines.Functions25.Linear_Interp(V_XNN1!$K$3:$K$8,V_XNN1!$M$3:$M$8,BT1739)</f>
        <v>#NAME?</v>
      </c>
      <c r="BQ1739" s="353">
        <f ca="1"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e">
        <f ca="1">_xll.SRS1Splines.Functions25.Linear_Interp(V_NSPC!$N$4:$N$67,V_NSPC!$P$4:$P$67,CI1739)</f>
        <v>#NAME?</v>
      </c>
      <c r="CC1739" s="361" t="e">
        <f ca="1">(CB1739/V_NSPC!$T$5)*100</f>
        <v>#NAME?</v>
      </c>
      <c r="CD1739" s="353" t="e">
        <f ca="1">CB1739-V_NSPC!$T$6</f>
        <v>#NAME?</v>
      </c>
      <c r="CE1739" s="361">
        <f ca="1"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e">
        <f ca="1">_xll.SRS1Splines.Functions25.Linear_Interp(V_NSPC!$X$4:$X$46,V_NSPC!$Z$4:$Z$46,CX1739)</f>
        <v>#NAME?</v>
      </c>
      <c r="CR1739" s="361" t="e">
        <f ca="1">(CQ1739/V_NSPC!$AD$5)*100</f>
        <v>#NAME?</v>
      </c>
      <c r="CS1739" s="353" t="e">
        <f ca="1">CQ1739-V_NSPC!$AD$6</f>
        <v>#NAME?</v>
      </c>
      <c r="CT1739" s="361">
        <f ca="1"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 ca="1">_xll.SRS1Splines.Functions25.Linear_Interp(V_NEM!$R$687:$R$703,V_NEM!$T$687:$T$703,M1740)+_xll.SRS1Splines.Functions25.Linear_Interp(V_NEM!$AB$687:$AB$703,V_NEM!$AD$687:$AD$703,N1740)</f>
        <v>#NAME?</v>
      </c>
      <c r="H1740" s="353" t="e">
        <f ca="1">(G1740/(V_NEM!$T$696+V_NEM!$AD$696))*100</f>
        <v>#NAME?</v>
      </c>
      <c r="I1740" s="353" t="e">
        <f ca="1">G1740-(V_NEM!$T$694+V_NEM!$AD$694)</f>
        <v>#NAME?</v>
      </c>
      <c r="J1740" s="353">
        <f ca="1"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e">
        <f ca="1">_xll.SRS1Splines.Functions25.Linear_Interp(V_NK3!$P$8:$P$32,V_NK3!$R$8:$R$32,AC1740)</f>
        <v>#NAME?</v>
      </c>
      <c r="W1740" s="361" t="e">
        <f ca="1">(V1740/V_NK3!$R$28)*100</f>
        <v>#NAME?</v>
      </c>
      <c r="X1740" s="353" t="e">
        <f ca="1">V1740-V_NK3!$R$8</f>
        <v>#NAME?</v>
      </c>
      <c r="Y1740" s="353">
        <f ca="1">IFERROR((V1740 - V_NK3!$V$10) / (V_NK3!$V$9- V_NK3!$V$10) * 100, 0)</f>
        <v>0</v>
      </c>
      <c r="Z1740" s="353">
        <v>541.79999999999995</v>
      </c>
      <c r="AA1740" s="353">
        <v>521</v>
      </c>
      <c r="AB1740" s="361">
        <v>529.10553272462471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e">
        <f ca="1">_xll.SRS1Splines.Functions25.Linear_Interp(V_NK2!$R$10:$R$21,V_NK2!$T$10:$T$21,AR1740)</f>
        <v>#NAME?</v>
      </c>
      <c r="AL1740" s="361" t="e">
        <f ca="1">(AK1740/V_NK2!$T$18)*100</f>
        <v>#NAME?</v>
      </c>
      <c r="AM1740" s="353" t="e">
        <f ca="1">AK1740-V_NK2!$T$11</f>
        <v>#NAME?</v>
      </c>
      <c r="AN1740" s="353">
        <f ca="1"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e">
        <f ca="1">_xll.SRS1Splines.Functions25.Linear_Interp(V_NNG3A!$H$4:$H$12,V_NNG3A!$I$4:$I$12,BF1740)</f>
        <v>#NAME?</v>
      </c>
      <c r="BA1740" s="361" t="e">
        <f ca="1">(AZ1740/V_NNG3A!$I$8)*100</f>
        <v>#NAME?</v>
      </c>
      <c r="BB1740" s="353" t="e">
        <f ca="1">_xll.SRS1Splines.Functions25.Linear_Interp(V_NNG3A!$H$4:$H$12,V_NNG3A!$J$4:$J$12,BF1740)</f>
        <v>#NAME?</v>
      </c>
      <c r="BC1740" s="353">
        <f ca="1"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e">
        <f ca="1">_xll.SRS1Splines.Functions25.Linear_Interp(V_XNN1!$K$3:$K$8,V_XNN1!$L$3:$L$8,BT1740)</f>
        <v>#NAME?</v>
      </c>
      <c r="BO1740" s="361" t="e">
        <f ca="1">(BN1740/V_XNN1!$L$7)*100</f>
        <v>#NAME?</v>
      </c>
      <c r="BP1740" s="353" t="e">
        <f ca="1">_xll.SRS1Splines.Functions25.Linear_Interp(V_XNN1!$K$3:$K$8,V_XNN1!$M$3:$M$8,BT1740)</f>
        <v>#NAME?</v>
      </c>
      <c r="BQ1740" s="353">
        <f ca="1"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e">
        <f ca="1">_xll.SRS1Splines.Functions25.Linear_Interp(V_NSPC!$N$4:$N$67,V_NSPC!$P$4:$P$67,CI1740)</f>
        <v>#NAME?</v>
      </c>
      <c r="CC1740" s="361" t="e">
        <f ca="1">(CB1740/V_NSPC!$T$5)*100</f>
        <v>#NAME?</v>
      </c>
      <c r="CD1740" s="353" t="e">
        <f ca="1">CB1740-V_NSPC!$T$6</f>
        <v>#NAME?</v>
      </c>
      <c r="CE1740" s="361">
        <f ca="1"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e">
        <f ca="1">_xll.SRS1Splines.Functions25.Linear_Interp(V_NSPC!$X$4:$X$46,V_NSPC!$Z$4:$Z$46,CX1740)</f>
        <v>#NAME?</v>
      </c>
      <c r="CR1740" s="361" t="e">
        <f ca="1">(CQ1740/V_NSPC!$AD$5)*100</f>
        <v>#NAME?</v>
      </c>
      <c r="CS1740" s="353" t="e">
        <f ca="1">CQ1740-V_NSPC!$AD$6</f>
        <v>#NAME?</v>
      </c>
      <c r="CT1740" s="361">
        <f ca="1"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 ca="1">_xll.SRS1Splines.Functions25.Linear_Interp(V_NEM!$R$687:$R$703,V_NEM!$T$687:$T$703,M1741)+_xll.SRS1Splines.Functions25.Linear_Interp(V_NEM!$AB$687:$AB$703,V_NEM!$AD$687:$AD$703,N1741)</f>
        <v>#NAME?</v>
      </c>
      <c r="H1741" s="353" t="e">
        <f ca="1">(G1741/(V_NEM!$T$696+V_NEM!$AD$696))*100</f>
        <v>#NAME?</v>
      </c>
      <c r="I1741" s="353" t="e">
        <f ca="1">G1741-(V_NEM!$T$694+V_NEM!$AD$694)</f>
        <v>#NAME?</v>
      </c>
      <c r="J1741" s="353">
        <f ca="1"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e">
        <f ca="1">_xll.SRS1Splines.Functions25.Linear_Interp(V_NK3!$P$8:$P$32,V_NK3!$R$8:$R$32,AC1741)</f>
        <v>#NAME?</v>
      </c>
      <c r="W1741" s="361" t="e">
        <f ca="1">(V1741/V_NK3!$R$28)*100</f>
        <v>#NAME?</v>
      </c>
      <c r="X1741" s="353" t="e">
        <f ca="1">V1741-V_NK3!$R$8</f>
        <v>#NAME?</v>
      </c>
      <c r="Y1741" s="353">
        <f ca="1">IFERROR((V1741 - V_NK3!$V$10) / (V_NK3!$V$9- V_NK3!$V$10) * 100, 0)</f>
        <v>0</v>
      </c>
      <c r="Z1741" s="353">
        <v>541.79999999999995</v>
      </c>
      <c r="AA1741" s="353">
        <v>521</v>
      </c>
      <c r="AB1741" s="361">
        <v>529.10553272462471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e">
        <f ca="1">_xll.SRS1Splines.Functions25.Linear_Interp(V_NK2!$R$10:$R$21,V_NK2!$T$10:$T$21,AR1741)</f>
        <v>#NAME?</v>
      </c>
      <c r="AL1741" s="361" t="e">
        <f ca="1">(AK1741/V_NK2!$T$18)*100</f>
        <v>#NAME?</v>
      </c>
      <c r="AM1741" s="353" t="e">
        <f ca="1">AK1741-V_NK2!$T$11</f>
        <v>#NAME?</v>
      </c>
      <c r="AN1741" s="353">
        <f ca="1"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e">
        <f ca="1">_xll.SRS1Splines.Functions25.Linear_Interp(V_NNG3A!$H$4:$H$12,V_NNG3A!$I$4:$I$12,BF1741)</f>
        <v>#NAME?</v>
      </c>
      <c r="BA1741" s="361" t="e">
        <f ca="1">(AZ1741/V_NNG3A!$I$8)*100</f>
        <v>#NAME?</v>
      </c>
      <c r="BB1741" s="353" t="e">
        <f ca="1">_xll.SRS1Splines.Functions25.Linear_Interp(V_NNG3A!$H$4:$H$12,V_NNG3A!$J$4:$J$12,BF1741)</f>
        <v>#NAME?</v>
      </c>
      <c r="BC1741" s="353">
        <f ca="1"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e">
        <f ca="1">_xll.SRS1Splines.Functions25.Linear_Interp(V_XNN1!$K$3:$K$8,V_XNN1!$L$3:$L$8,BT1741)</f>
        <v>#NAME?</v>
      </c>
      <c r="BO1741" s="361" t="e">
        <f ca="1">(BN1741/V_XNN1!$L$7)*100</f>
        <v>#NAME?</v>
      </c>
      <c r="BP1741" s="353" t="e">
        <f ca="1">_xll.SRS1Splines.Functions25.Linear_Interp(V_XNN1!$K$3:$K$8,V_XNN1!$M$3:$M$8,BT1741)</f>
        <v>#NAME?</v>
      </c>
      <c r="BQ1741" s="353">
        <f ca="1"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e">
        <f ca="1">_xll.SRS1Splines.Functions25.Linear_Interp(V_NSPC!$N$4:$N$67,V_NSPC!$P$4:$P$67,CI1741)</f>
        <v>#NAME?</v>
      </c>
      <c r="CC1741" s="361" t="e">
        <f ca="1">(CB1741/V_NSPC!$T$5)*100</f>
        <v>#NAME?</v>
      </c>
      <c r="CD1741" s="353" t="e">
        <f ca="1">CB1741-V_NSPC!$T$6</f>
        <v>#NAME?</v>
      </c>
      <c r="CE1741" s="361">
        <f ca="1"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e">
        <f ca="1">_xll.SRS1Splines.Functions25.Linear_Interp(V_NSPC!$X$4:$X$46,V_NSPC!$Z$4:$Z$46,CX1741)</f>
        <v>#NAME?</v>
      </c>
      <c r="CR1741" s="361" t="e">
        <f ca="1">(CQ1741/V_NSPC!$AD$5)*100</f>
        <v>#NAME?</v>
      </c>
      <c r="CS1741" s="353" t="e">
        <f ca="1">CQ1741-V_NSPC!$AD$6</f>
        <v>#NAME?</v>
      </c>
      <c r="CT1741" s="361">
        <f ca="1"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 ca="1">_xll.SRS1Splines.Functions25.Linear_Interp(V_NEM!$R$687:$R$703,V_NEM!$T$687:$T$703,M1742)+_xll.SRS1Splines.Functions25.Linear_Interp(V_NEM!$AB$687:$AB$703,V_NEM!$AD$687:$AD$703,N1742)</f>
        <v>#NAME?</v>
      </c>
      <c r="H1742" s="353" t="e">
        <f ca="1">(G1742/(V_NEM!$T$696+V_NEM!$AD$696))*100</f>
        <v>#NAME?</v>
      </c>
      <c r="I1742" s="353" t="e">
        <f ca="1">G1742-(V_NEM!$T$694+V_NEM!$AD$694)</f>
        <v>#NAME?</v>
      </c>
      <c r="J1742" s="353">
        <f ca="1"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e">
        <f ca="1">_xll.SRS1Splines.Functions25.Linear_Interp(V_NK3!$P$8:$P$32,V_NK3!$R$8:$R$32,AC1742)</f>
        <v>#NAME?</v>
      </c>
      <c r="W1742" s="361" t="e">
        <f ca="1">(V1742/V_NK3!$R$28)*100</f>
        <v>#NAME?</v>
      </c>
      <c r="X1742" s="353" t="e">
        <f ca="1">V1742-V_NK3!$R$8</f>
        <v>#NAME?</v>
      </c>
      <c r="Y1742" s="353">
        <f ca="1">IFERROR((V1742 - V_NK3!$V$10) / (V_NK3!$V$9- V_NK3!$V$10) * 100, 0)</f>
        <v>0</v>
      </c>
      <c r="Z1742" s="353">
        <v>541.79999999999995</v>
      </c>
      <c r="AA1742" s="353">
        <v>521</v>
      </c>
      <c r="AB1742" s="361">
        <v>529.10553272462471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e">
        <f ca="1">_xll.SRS1Splines.Functions25.Linear_Interp(V_NK2!$R$10:$R$21,V_NK2!$T$10:$T$21,AR1742)</f>
        <v>#NAME?</v>
      </c>
      <c r="AL1742" s="361" t="e">
        <f ca="1">(AK1742/V_NK2!$T$18)*100</f>
        <v>#NAME?</v>
      </c>
      <c r="AM1742" s="353" t="e">
        <f ca="1">AK1742-V_NK2!$T$11</f>
        <v>#NAME?</v>
      </c>
      <c r="AN1742" s="353">
        <f ca="1"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e">
        <f ca="1">_xll.SRS1Splines.Functions25.Linear_Interp(V_NNG3A!$H$4:$H$12,V_NNG3A!$I$4:$I$12,BF1742)</f>
        <v>#NAME?</v>
      </c>
      <c r="BA1742" s="361" t="e">
        <f ca="1">(AZ1742/V_NNG3A!$I$8)*100</f>
        <v>#NAME?</v>
      </c>
      <c r="BB1742" s="353" t="e">
        <f ca="1">_xll.SRS1Splines.Functions25.Linear_Interp(V_NNG3A!$H$4:$H$12,V_NNG3A!$J$4:$J$12,BF1742)</f>
        <v>#NAME?</v>
      </c>
      <c r="BC1742" s="353">
        <f ca="1"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e">
        <f ca="1">_xll.SRS1Splines.Functions25.Linear_Interp(V_XNN1!$K$3:$K$8,V_XNN1!$L$3:$L$8,BT1742)</f>
        <v>#NAME?</v>
      </c>
      <c r="BO1742" s="361" t="e">
        <f ca="1">(BN1742/V_XNN1!$L$7)*100</f>
        <v>#NAME?</v>
      </c>
      <c r="BP1742" s="353" t="e">
        <f ca="1">_xll.SRS1Splines.Functions25.Linear_Interp(V_XNN1!$K$3:$K$8,V_XNN1!$M$3:$M$8,BT1742)</f>
        <v>#NAME?</v>
      </c>
      <c r="BQ1742" s="353">
        <f ca="1"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e">
        <f ca="1">_xll.SRS1Splines.Functions25.Linear_Interp(V_NSPC!$N$4:$N$67,V_NSPC!$P$4:$P$67,CI1742)</f>
        <v>#NAME?</v>
      </c>
      <c r="CC1742" s="361" t="e">
        <f ca="1">(CB1742/V_NSPC!$T$5)*100</f>
        <v>#NAME?</v>
      </c>
      <c r="CD1742" s="353" t="e">
        <f ca="1">CB1742-V_NSPC!$T$6</f>
        <v>#NAME?</v>
      </c>
      <c r="CE1742" s="361">
        <f ca="1"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e">
        <f ca="1">_xll.SRS1Splines.Functions25.Linear_Interp(V_NSPC!$X$4:$X$46,V_NSPC!$Z$4:$Z$46,CX1742)</f>
        <v>#NAME?</v>
      </c>
      <c r="CR1742" s="361" t="e">
        <f ca="1">(CQ1742/V_NSPC!$AD$5)*100</f>
        <v>#NAME?</v>
      </c>
      <c r="CS1742" s="353" t="e">
        <f ca="1">CQ1742-V_NSPC!$AD$6</f>
        <v>#NAME?</v>
      </c>
      <c r="CT1742" s="361">
        <f ca="1"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 ca="1">_xll.SRS1Splines.Functions25.Linear_Interp(V_NEM!$R$687:$R$703,V_NEM!$T$687:$T$703,M1743)+_xll.SRS1Splines.Functions25.Linear_Interp(V_NEM!$AB$687:$AB$703,V_NEM!$AD$687:$AD$703,N1743)</f>
        <v>#NAME?</v>
      </c>
      <c r="H1743" s="353" t="e">
        <f ca="1">(G1743/(V_NEM!$T$696+V_NEM!$AD$696))*100</f>
        <v>#NAME?</v>
      </c>
      <c r="I1743" s="353" t="e">
        <f ca="1">G1743-(V_NEM!$T$694+V_NEM!$AD$694)</f>
        <v>#NAME?</v>
      </c>
      <c r="J1743" s="353">
        <f ca="1"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e">
        <f ca="1">_xll.SRS1Splines.Functions25.Linear_Interp(V_NK3!$P$8:$P$32,V_NK3!$R$8:$R$32,AC1743)</f>
        <v>#NAME?</v>
      </c>
      <c r="W1743" s="361" t="e">
        <f ca="1">(V1743/V_NK3!$R$28)*100</f>
        <v>#NAME?</v>
      </c>
      <c r="X1743" s="353" t="e">
        <f ca="1">V1743-V_NK3!$R$8</f>
        <v>#NAME?</v>
      </c>
      <c r="Y1743" s="353">
        <f ca="1">IFERROR((V1743 - V_NK3!$V$10) / (V_NK3!$V$9- V_NK3!$V$10) * 100, 0)</f>
        <v>0</v>
      </c>
      <c r="Z1743" s="353">
        <v>541.79999999999995</v>
      </c>
      <c r="AA1743" s="353">
        <v>521</v>
      </c>
      <c r="AB1743" s="361">
        <v>529.10553272462471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e">
        <f ca="1">_xll.SRS1Splines.Functions25.Linear_Interp(V_NK2!$R$10:$R$21,V_NK2!$T$10:$T$21,AR1743)</f>
        <v>#NAME?</v>
      </c>
      <c r="AL1743" s="361" t="e">
        <f ca="1">(AK1743/V_NK2!$T$18)*100</f>
        <v>#NAME?</v>
      </c>
      <c r="AM1743" s="353" t="e">
        <f ca="1">AK1743-V_NK2!$T$11</f>
        <v>#NAME?</v>
      </c>
      <c r="AN1743" s="353">
        <f ca="1"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e">
        <f ca="1">_xll.SRS1Splines.Functions25.Linear_Interp(V_NNG3A!$H$4:$H$12,V_NNG3A!$I$4:$I$12,BF1743)</f>
        <v>#NAME?</v>
      </c>
      <c r="BA1743" s="361" t="e">
        <f ca="1">(AZ1743/V_NNG3A!$I$8)*100</f>
        <v>#NAME?</v>
      </c>
      <c r="BB1743" s="353" t="e">
        <f ca="1">_xll.SRS1Splines.Functions25.Linear_Interp(V_NNG3A!$H$4:$H$12,V_NNG3A!$J$4:$J$12,BF1743)</f>
        <v>#NAME?</v>
      </c>
      <c r="BC1743" s="353">
        <f ca="1"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e">
        <f ca="1">_xll.SRS1Splines.Functions25.Linear_Interp(V_XNN1!$K$3:$K$8,V_XNN1!$L$3:$L$8,BT1743)</f>
        <v>#NAME?</v>
      </c>
      <c r="BO1743" s="361" t="e">
        <f ca="1">(BN1743/V_XNN1!$L$7)*100</f>
        <v>#NAME?</v>
      </c>
      <c r="BP1743" s="353" t="e">
        <f ca="1">_xll.SRS1Splines.Functions25.Linear_Interp(V_XNN1!$K$3:$K$8,V_XNN1!$M$3:$M$8,BT1743)</f>
        <v>#NAME?</v>
      </c>
      <c r="BQ1743" s="353">
        <f ca="1"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e">
        <f ca="1">_xll.SRS1Splines.Functions25.Linear_Interp(V_NSPC!$N$4:$N$67,V_NSPC!$P$4:$P$67,CI1743)</f>
        <v>#NAME?</v>
      </c>
      <c r="CC1743" s="361" t="e">
        <f ca="1">(CB1743/V_NSPC!$T$5)*100</f>
        <v>#NAME?</v>
      </c>
      <c r="CD1743" s="353" t="e">
        <f ca="1">CB1743-V_NSPC!$T$6</f>
        <v>#NAME?</v>
      </c>
      <c r="CE1743" s="361">
        <f ca="1"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e">
        <f ca="1">_xll.SRS1Splines.Functions25.Linear_Interp(V_NSPC!$X$4:$X$46,V_NSPC!$Z$4:$Z$46,CX1743)</f>
        <v>#NAME?</v>
      </c>
      <c r="CR1743" s="361" t="e">
        <f ca="1">(CQ1743/V_NSPC!$AD$5)*100</f>
        <v>#NAME?</v>
      </c>
      <c r="CS1743" s="353" t="e">
        <f ca="1">CQ1743-V_NSPC!$AD$6</f>
        <v>#NAME?</v>
      </c>
      <c r="CT1743" s="361">
        <f ca="1"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 ca="1">_xll.SRS1Splines.Functions25.Linear_Interp(V_NEM!$R$687:$R$703,V_NEM!$T$687:$T$703,M1744)+_xll.SRS1Splines.Functions25.Linear_Interp(V_NEM!$AB$687:$AB$703,V_NEM!$AD$687:$AD$703,N1744)</f>
        <v>#NAME?</v>
      </c>
      <c r="H1744" s="353" t="e">
        <f ca="1">(G1744/(V_NEM!$T$696+V_NEM!$AD$696))*100</f>
        <v>#NAME?</v>
      </c>
      <c r="I1744" s="353" t="e">
        <f ca="1">G1744-(V_NEM!$T$694+V_NEM!$AD$694)</f>
        <v>#NAME?</v>
      </c>
      <c r="J1744" s="353">
        <f ca="1"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e">
        <f ca="1">_xll.SRS1Splines.Functions25.Linear_Interp(V_NK3!$P$8:$P$32,V_NK3!$R$8:$R$32,AC1744)</f>
        <v>#NAME?</v>
      </c>
      <c r="W1744" s="361" t="e">
        <f ca="1">(V1744/V_NK3!$R$28)*100</f>
        <v>#NAME?</v>
      </c>
      <c r="X1744" s="353" t="e">
        <f ca="1">V1744-V_NK3!$R$8</f>
        <v>#NAME?</v>
      </c>
      <c r="Y1744" s="353">
        <f ca="1">IFERROR((V1744 - V_NK3!$V$10) / (V_NK3!$V$9- V_NK3!$V$10) * 100, 0)</f>
        <v>0</v>
      </c>
      <c r="Z1744" s="353">
        <v>541.79999999999995</v>
      </c>
      <c r="AA1744" s="353">
        <v>521</v>
      </c>
      <c r="AB1744" s="361">
        <v>529.10553272462471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e">
        <f ca="1">_xll.SRS1Splines.Functions25.Linear_Interp(V_NK2!$R$10:$R$21,V_NK2!$T$10:$T$21,AR1744)</f>
        <v>#NAME?</v>
      </c>
      <c r="AL1744" s="361" t="e">
        <f ca="1">(AK1744/V_NK2!$T$18)*100</f>
        <v>#NAME?</v>
      </c>
      <c r="AM1744" s="353" t="e">
        <f ca="1">AK1744-V_NK2!$T$11</f>
        <v>#NAME?</v>
      </c>
      <c r="AN1744" s="353">
        <f ca="1"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e">
        <f ca="1">_xll.SRS1Splines.Functions25.Linear_Interp(V_NNG3A!$H$4:$H$12,V_NNG3A!$I$4:$I$12,BF1744)</f>
        <v>#NAME?</v>
      </c>
      <c r="BA1744" s="361" t="e">
        <f ca="1">(AZ1744/V_NNG3A!$I$8)*100</f>
        <v>#NAME?</v>
      </c>
      <c r="BB1744" s="353" t="e">
        <f ca="1">_xll.SRS1Splines.Functions25.Linear_Interp(V_NNG3A!$H$4:$H$12,V_NNG3A!$J$4:$J$12,BF1744)</f>
        <v>#NAME?</v>
      </c>
      <c r="BC1744" s="353">
        <f ca="1"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e">
        <f ca="1">_xll.SRS1Splines.Functions25.Linear_Interp(V_XNN1!$K$3:$K$8,V_XNN1!$L$3:$L$8,BT1744)</f>
        <v>#NAME?</v>
      </c>
      <c r="BO1744" s="361" t="e">
        <f ca="1">(BN1744/V_XNN1!$L$7)*100</f>
        <v>#NAME?</v>
      </c>
      <c r="BP1744" s="353" t="e">
        <f ca="1">_xll.SRS1Splines.Functions25.Linear_Interp(V_XNN1!$K$3:$K$8,V_XNN1!$M$3:$M$8,BT1744)</f>
        <v>#NAME?</v>
      </c>
      <c r="BQ1744" s="353">
        <f ca="1"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e">
        <f ca="1">_xll.SRS1Splines.Functions25.Linear_Interp(V_NSPC!$N$4:$N$67,V_NSPC!$P$4:$P$67,CI1744)</f>
        <v>#NAME?</v>
      </c>
      <c r="CC1744" s="361" t="e">
        <f ca="1">(CB1744/V_NSPC!$T$5)*100</f>
        <v>#NAME?</v>
      </c>
      <c r="CD1744" s="353" t="e">
        <f ca="1">CB1744-V_NSPC!$T$6</f>
        <v>#NAME?</v>
      </c>
      <c r="CE1744" s="361">
        <f ca="1"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e">
        <f ca="1">_xll.SRS1Splines.Functions25.Linear_Interp(V_NSPC!$X$4:$X$46,V_NSPC!$Z$4:$Z$46,CX1744)</f>
        <v>#NAME?</v>
      </c>
      <c r="CR1744" s="361" t="e">
        <f ca="1">(CQ1744/V_NSPC!$AD$5)*100</f>
        <v>#NAME?</v>
      </c>
      <c r="CS1744" s="353" t="e">
        <f ca="1">CQ1744-V_NSPC!$AD$6</f>
        <v>#NAME?</v>
      </c>
      <c r="CT1744" s="361">
        <f ca="1"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 ca="1">_xll.SRS1Splines.Functions25.Linear_Interp(V_NEM!$R$687:$R$703,V_NEM!$T$687:$T$703,M1745)+_xll.SRS1Splines.Functions25.Linear_Interp(V_NEM!$AB$687:$AB$703,V_NEM!$AD$687:$AD$703,N1745)</f>
        <v>#NAME?</v>
      </c>
      <c r="H1745" s="353" t="e">
        <f ca="1">(G1745/(V_NEM!$T$696+V_NEM!$AD$696))*100</f>
        <v>#NAME?</v>
      </c>
      <c r="I1745" s="353" t="e">
        <f ca="1">G1745-(V_NEM!$T$694+V_NEM!$AD$694)</f>
        <v>#NAME?</v>
      </c>
      <c r="J1745" s="353">
        <f ca="1"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e">
        <f ca="1">_xll.SRS1Splines.Functions25.Linear_Interp(V_NK3!$P$8:$P$32,V_NK3!$R$8:$R$32,AC1745)</f>
        <v>#NAME?</v>
      </c>
      <c r="W1745" s="361" t="e">
        <f ca="1">(V1745/V_NK3!$R$28)*100</f>
        <v>#NAME?</v>
      </c>
      <c r="X1745" s="353" t="e">
        <f ca="1">V1745-V_NK3!$R$8</f>
        <v>#NAME?</v>
      </c>
      <c r="Y1745" s="353">
        <f ca="1">IFERROR((V1745 - V_NK3!$V$10) / (V_NK3!$V$9- V_NK3!$V$10) * 100, 0)</f>
        <v>0</v>
      </c>
      <c r="Z1745" s="353">
        <v>541.79999999999995</v>
      </c>
      <c r="AA1745" s="353">
        <v>521</v>
      </c>
      <c r="AB1745" s="361">
        <v>529.10553272462471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e">
        <f ca="1">_xll.SRS1Splines.Functions25.Linear_Interp(V_NK2!$R$10:$R$21,V_NK2!$T$10:$T$21,AR1745)</f>
        <v>#NAME?</v>
      </c>
      <c r="AL1745" s="361" t="e">
        <f ca="1">(AK1745/V_NK2!$T$18)*100</f>
        <v>#NAME?</v>
      </c>
      <c r="AM1745" s="353" t="e">
        <f ca="1">AK1745-V_NK2!$T$11</f>
        <v>#NAME?</v>
      </c>
      <c r="AN1745" s="353">
        <f ca="1"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e">
        <f ca="1">_xll.SRS1Splines.Functions25.Linear_Interp(V_NNG3A!$H$4:$H$12,V_NNG3A!$I$4:$I$12,BF1745)</f>
        <v>#NAME?</v>
      </c>
      <c r="BA1745" s="361" t="e">
        <f ca="1">(AZ1745/V_NNG3A!$I$8)*100</f>
        <v>#NAME?</v>
      </c>
      <c r="BB1745" s="353" t="e">
        <f ca="1">_xll.SRS1Splines.Functions25.Linear_Interp(V_NNG3A!$H$4:$H$12,V_NNG3A!$J$4:$J$12,BF1745)</f>
        <v>#NAME?</v>
      </c>
      <c r="BC1745" s="353">
        <f ca="1"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e">
        <f ca="1">_xll.SRS1Splines.Functions25.Linear_Interp(V_XNN1!$K$3:$K$8,V_XNN1!$L$3:$L$8,BT1745)</f>
        <v>#NAME?</v>
      </c>
      <c r="BO1745" s="361" t="e">
        <f ca="1">(BN1745/V_XNN1!$L$7)*100</f>
        <v>#NAME?</v>
      </c>
      <c r="BP1745" s="353" t="e">
        <f ca="1">_xll.SRS1Splines.Functions25.Linear_Interp(V_XNN1!$K$3:$K$8,V_XNN1!$M$3:$M$8,BT1745)</f>
        <v>#NAME?</v>
      </c>
      <c r="BQ1745" s="353">
        <f ca="1"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e">
        <f ca="1">_xll.SRS1Splines.Functions25.Linear_Interp(V_NSPC!$N$4:$N$67,V_NSPC!$P$4:$P$67,CI1745)</f>
        <v>#NAME?</v>
      </c>
      <c r="CC1745" s="361" t="e">
        <f ca="1">(CB1745/V_NSPC!$T$5)*100</f>
        <v>#NAME?</v>
      </c>
      <c r="CD1745" s="353" t="e">
        <f ca="1">CB1745-V_NSPC!$T$6</f>
        <v>#NAME?</v>
      </c>
      <c r="CE1745" s="361">
        <f ca="1"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e">
        <f ca="1">_xll.SRS1Splines.Functions25.Linear_Interp(V_NSPC!$X$4:$X$46,V_NSPC!$Z$4:$Z$46,CX1745)</f>
        <v>#NAME?</v>
      </c>
      <c r="CR1745" s="361" t="e">
        <f ca="1">(CQ1745/V_NSPC!$AD$5)*100</f>
        <v>#NAME?</v>
      </c>
      <c r="CS1745" s="353" t="e">
        <f ca="1">CQ1745-V_NSPC!$AD$6</f>
        <v>#NAME?</v>
      </c>
      <c r="CT1745" s="361">
        <f ca="1"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 ca="1">_xll.SRS1Splines.Functions25.Linear_Interp(V_NEM!$R$687:$R$703,V_NEM!$T$687:$T$703,M1746)+_xll.SRS1Splines.Functions25.Linear_Interp(V_NEM!$AB$687:$AB$703,V_NEM!$AD$687:$AD$703,N1746)</f>
        <v>#NAME?</v>
      </c>
      <c r="H1746" s="353" t="e">
        <f ca="1">(G1746/(V_NEM!$T$696+V_NEM!$AD$696))*100</f>
        <v>#NAME?</v>
      </c>
      <c r="I1746" s="353" t="e">
        <f ca="1">G1746-(V_NEM!$T$694+V_NEM!$AD$694)</f>
        <v>#NAME?</v>
      </c>
      <c r="J1746" s="353">
        <f ca="1"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e">
        <f ca="1">_xll.SRS1Splines.Functions25.Linear_Interp(V_NK3!$P$8:$P$32,V_NK3!$R$8:$R$32,AC1746)</f>
        <v>#NAME?</v>
      </c>
      <c r="W1746" s="361" t="e">
        <f ca="1">(V1746/V_NK3!$R$28)*100</f>
        <v>#NAME?</v>
      </c>
      <c r="X1746" s="353" t="e">
        <f ca="1">V1746-V_NK3!$R$8</f>
        <v>#NAME?</v>
      </c>
      <c r="Y1746" s="353">
        <f ca="1">IFERROR((V1746 - V_NK3!$V$10) / (V_NK3!$V$9- V_NK3!$V$10) * 100, 0)</f>
        <v>0</v>
      </c>
      <c r="Z1746" s="353">
        <v>541.79999999999995</v>
      </c>
      <c r="AA1746" s="353">
        <v>521</v>
      </c>
      <c r="AB1746" s="361">
        <v>529.10553272462471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e">
        <f ca="1">_xll.SRS1Splines.Functions25.Linear_Interp(V_NK2!$R$10:$R$21,V_NK2!$T$10:$T$21,AR1746)</f>
        <v>#NAME?</v>
      </c>
      <c r="AL1746" s="361" t="e">
        <f ca="1">(AK1746/V_NK2!$T$18)*100</f>
        <v>#NAME?</v>
      </c>
      <c r="AM1746" s="353" t="e">
        <f ca="1">AK1746-V_NK2!$T$11</f>
        <v>#NAME?</v>
      </c>
      <c r="AN1746" s="353">
        <f ca="1"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e">
        <f ca="1">_xll.SRS1Splines.Functions25.Linear_Interp(V_NNG3A!$H$4:$H$12,V_NNG3A!$I$4:$I$12,BF1746)</f>
        <v>#NAME?</v>
      </c>
      <c r="BA1746" s="361" t="e">
        <f ca="1">(AZ1746/V_NNG3A!$I$8)*100</f>
        <v>#NAME?</v>
      </c>
      <c r="BB1746" s="353" t="e">
        <f ca="1">_xll.SRS1Splines.Functions25.Linear_Interp(V_NNG3A!$H$4:$H$12,V_NNG3A!$J$4:$J$12,BF1746)</f>
        <v>#NAME?</v>
      </c>
      <c r="BC1746" s="353">
        <f ca="1"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e">
        <f ca="1">_xll.SRS1Splines.Functions25.Linear_Interp(V_XNN1!$K$3:$K$8,V_XNN1!$L$3:$L$8,BT1746)</f>
        <v>#NAME?</v>
      </c>
      <c r="BO1746" s="361" t="e">
        <f ca="1">(BN1746/V_XNN1!$L$7)*100</f>
        <v>#NAME?</v>
      </c>
      <c r="BP1746" s="353" t="e">
        <f ca="1">_xll.SRS1Splines.Functions25.Linear_Interp(V_XNN1!$K$3:$K$8,V_XNN1!$M$3:$M$8,BT1746)</f>
        <v>#NAME?</v>
      </c>
      <c r="BQ1746" s="353">
        <f ca="1"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e">
        <f ca="1">_xll.SRS1Splines.Functions25.Linear_Interp(V_NSPC!$N$4:$N$67,V_NSPC!$P$4:$P$67,CI1746)</f>
        <v>#NAME?</v>
      </c>
      <c r="CC1746" s="361" t="e">
        <f ca="1">(CB1746/V_NSPC!$T$5)*100</f>
        <v>#NAME?</v>
      </c>
      <c r="CD1746" s="353" t="e">
        <f ca="1">CB1746-V_NSPC!$T$6</f>
        <v>#NAME?</v>
      </c>
      <c r="CE1746" s="361">
        <f ca="1"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e">
        <f ca="1">_xll.SRS1Splines.Functions25.Linear_Interp(V_NSPC!$X$4:$X$46,V_NSPC!$Z$4:$Z$46,CX1746)</f>
        <v>#NAME?</v>
      </c>
      <c r="CR1746" s="361" t="e">
        <f ca="1">(CQ1746/V_NSPC!$AD$5)*100</f>
        <v>#NAME?</v>
      </c>
      <c r="CS1746" s="353" t="e">
        <f ca="1">CQ1746-V_NSPC!$AD$6</f>
        <v>#NAME?</v>
      </c>
      <c r="CT1746" s="361">
        <f ca="1"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 ca="1">_xll.SRS1Splines.Functions25.Linear_Interp(V_NEM!$R$687:$R$703,V_NEM!$T$687:$T$703,M1747)+_xll.SRS1Splines.Functions25.Linear_Interp(V_NEM!$AB$687:$AB$703,V_NEM!$AD$687:$AD$703,N1747)</f>
        <v>#NAME?</v>
      </c>
      <c r="H1747" s="353" t="e">
        <f ca="1">(G1747/(V_NEM!$T$696+V_NEM!$AD$696))*100</f>
        <v>#NAME?</v>
      </c>
      <c r="I1747" s="353" t="e">
        <f ca="1">G1747-(V_NEM!$T$694+V_NEM!$AD$694)</f>
        <v>#NAME?</v>
      </c>
      <c r="J1747" s="353">
        <f ca="1"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e">
        <f ca="1">_xll.SRS1Splines.Functions25.Linear_Interp(V_NK3!$P$8:$P$32,V_NK3!$R$8:$R$32,AC1747)</f>
        <v>#NAME?</v>
      </c>
      <c r="W1747" s="361" t="e">
        <f ca="1">(V1747/V_NK3!$R$28)*100</f>
        <v>#NAME?</v>
      </c>
      <c r="X1747" s="353" t="e">
        <f ca="1">V1747-V_NK3!$R$8</f>
        <v>#NAME?</v>
      </c>
      <c r="Y1747" s="353">
        <f ca="1">IFERROR((V1747 - V_NK3!$V$10) / (V_NK3!$V$9- V_NK3!$V$10) * 100, 0)</f>
        <v>0</v>
      </c>
      <c r="Z1747" s="353">
        <v>541.79999999999995</v>
      </c>
      <c r="AA1747" s="353">
        <v>521</v>
      </c>
      <c r="AB1747" s="361">
        <v>529.10553272462471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e">
        <f ca="1">_xll.SRS1Splines.Functions25.Linear_Interp(V_NK2!$R$10:$R$21,V_NK2!$T$10:$T$21,AR1747)</f>
        <v>#NAME?</v>
      </c>
      <c r="AL1747" s="361" t="e">
        <f ca="1">(AK1747/V_NK2!$T$18)*100</f>
        <v>#NAME?</v>
      </c>
      <c r="AM1747" s="353" t="e">
        <f ca="1">AK1747-V_NK2!$T$11</f>
        <v>#NAME?</v>
      </c>
      <c r="AN1747" s="353">
        <f ca="1"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e">
        <f ca="1">_xll.SRS1Splines.Functions25.Linear_Interp(V_NNG3A!$H$4:$H$12,V_NNG3A!$I$4:$I$12,BF1747)</f>
        <v>#NAME?</v>
      </c>
      <c r="BA1747" s="361" t="e">
        <f ca="1">(AZ1747/V_NNG3A!$I$8)*100</f>
        <v>#NAME?</v>
      </c>
      <c r="BB1747" s="353" t="e">
        <f ca="1">_xll.SRS1Splines.Functions25.Linear_Interp(V_NNG3A!$H$4:$H$12,V_NNG3A!$J$4:$J$12,BF1747)</f>
        <v>#NAME?</v>
      </c>
      <c r="BC1747" s="353">
        <f ca="1"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e">
        <f ca="1">_xll.SRS1Splines.Functions25.Linear_Interp(V_XNN1!$K$3:$K$8,V_XNN1!$L$3:$L$8,BT1747)</f>
        <v>#NAME?</v>
      </c>
      <c r="BO1747" s="361" t="e">
        <f ca="1">(BN1747/V_XNN1!$L$7)*100</f>
        <v>#NAME?</v>
      </c>
      <c r="BP1747" s="353" t="e">
        <f ca="1">_xll.SRS1Splines.Functions25.Linear_Interp(V_XNN1!$K$3:$K$8,V_XNN1!$M$3:$M$8,BT1747)</f>
        <v>#NAME?</v>
      </c>
      <c r="BQ1747" s="353">
        <f ca="1"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e">
        <f ca="1">_xll.SRS1Splines.Functions25.Linear_Interp(V_NSPC!$N$4:$N$67,V_NSPC!$P$4:$P$67,CI1747)</f>
        <v>#NAME?</v>
      </c>
      <c r="CC1747" s="361" t="e">
        <f ca="1">(CB1747/V_NSPC!$T$5)*100</f>
        <v>#NAME?</v>
      </c>
      <c r="CD1747" s="353" t="e">
        <f ca="1">CB1747-V_NSPC!$T$6</f>
        <v>#NAME?</v>
      </c>
      <c r="CE1747" s="361">
        <f ca="1"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e">
        <f ca="1">_xll.SRS1Splines.Functions25.Linear_Interp(V_NSPC!$X$4:$X$46,V_NSPC!$Z$4:$Z$46,CX1747)</f>
        <v>#NAME?</v>
      </c>
      <c r="CR1747" s="361" t="e">
        <f ca="1">(CQ1747/V_NSPC!$AD$5)*100</f>
        <v>#NAME?</v>
      </c>
      <c r="CS1747" s="353" t="e">
        <f ca="1">CQ1747-V_NSPC!$AD$6</f>
        <v>#NAME?</v>
      </c>
      <c r="CT1747" s="361">
        <f ca="1"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 ca="1">_xll.SRS1Splines.Functions25.Linear_Interp(V_NEM!$R$687:$R$703,V_NEM!$T$687:$T$703,M1748)+_xll.SRS1Splines.Functions25.Linear_Interp(V_NEM!$AB$687:$AB$703,V_NEM!$AD$687:$AD$703,N1748)</f>
        <v>#NAME?</v>
      </c>
      <c r="H1748" s="353" t="e">
        <f ca="1">(G1748/(V_NEM!$T$696+V_NEM!$AD$696))*100</f>
        <v>#NAME?</v>
      </c>
      <c r="I1748" s="353" t="e">
        <f ca="1">G1748-(V_NEM!$T$694+V_NEM!$AD$694)</f>
        <v>#NAME?</v>
      </c>
      <c r="J1748" s="353">
        <f ca="1"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e">
        <f ca="1">_xll.SRS1Splines.Functions25.Linear_Interp(V_NK3!$P$8:$P$32,V_NK3!$R$8:$R$32,AC1748)</f>
        <v>#NAME?</v>
      </c>
      <c r="W1748" s="361" t="e">
        <f ca="1">(V1748/V_NK3!$R$28)*100</f>
        <v>#NAME?</v>
      </c>
      <c r="X1748" s="353" t="e">
        <f ca="1">V1748-V_NK3!$R$8</f>
        <v>#NAME?</v>
      </c>
      <c r="Y1748" s="353">
        <f ca="1">IFERROR((V1748 - V_NK3!$V$10) / (V_NK3!$V$9- V_NK3!$V$10) * 100, 0)</f>
        <v>0</v>
      </c>
      <c r="Z1748" s="353">
        <v>541.79999999999995</v>
      </c>
      <c r="AA1748" s="353">
        <v>521</v>
      </c>
      <c r="AB1748" s="361">
        <v>529.10553272462471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e">
        <f ca="1">_xll.SRS1Splines.Functions25.Linear_Interp(V_NK2!$R$10:$R$21,V_NK2!$T$10:$T$21,AR1748)</f>
        <v>#NAME?</v>
      </c>
      <c r="AL1748" s="361" t="e">
        <f ca="1">(AK1748/V_NK2!$T$18)*100</f>
        <v>#NAME?</v>
      </c>
      <c r="AM1748" s="353" t="e">
        <f ca="1">AK1748-V_NK2!$T$11</f>
        <v>#NAME?</v>
      </c>
      <c r="AN1748" s="353">
        <f ca="1"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e">
        <f ca="1">_xll.SRS1Splines.Functions25.Linear_Interp(V_NNG3A!$H$4:$H$12,V_NNG3A!$I$4:$I$12,BF1748)</f>
        <v>#NAME?</v>
      </c>
      <c r="BA1748" s="361" t="e">
        <f ca="1">(AZ1748/V_NNG3A!$I$8)*100</f>
        <v>#NAME?</v>
      </c>
      <c r="BB1748" s="353" t="e">
        <f ca="1">_xll.SRS1Splines.Functions25.Linear_Interp(V_NNG3A!$H$4:$H$12,V_NNG3A!$J$4:$J$12,BF1748)</f>
        <v>#NAME?</v>
      </c>
      <c r="BC1748" s="353">
        <f ca="1"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e">
        <f ca="1">_xll.SRS1Splines.Functions25.Linear_Interp(V_XNN1!$K$3:$K$8,V_XNN1!$L$3:$L$8,BT1748)</f>
        <v>#NAME?</v>
      </c>
      <c r="BO1748" s="361" t="e">
        <f ca="1">(BN1748/V_XNN1!$L$7)*100</f>
        <v>#NAME?</v>
      </c>
      <c r="BP1748" s="353" t="e">
        <f ca="1">_xll.SRS1Splines.Functions25.Linear_Interp(V_XNN1!$K$3:$K$8,V_XNN1!$M$3:$M$8,BT1748)</f>
        <v>#NAME?</v>
      </c>
      <c r="BQ1748" s="353">
        <f ca="1"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e">
        <f ca="1">_xll.SRS1Splines.Functions25.Linear_Interp(V_NSPC!$N$4:$N$67,V_NSPC!$P$4:$P$67,CI1748)</f>
        <v>#NAME?</v>
      </c>
      <c r="CC1748" s="361" t="e">
        <f ca="1">(CB1748/V_NSPC!$T$5)*100</f>
        <v>#NAME?</v>
      </c>
      <c r="CD1748" s="353" t="e">
        <f ca="1">CB1748-V_NSPC!$T$6</f>
        <v>#NAME?</v>
      </c>
      <c r="CE1748" s="361">
        <f ca="1"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e">
        <f ca="1">_xll.SRS1Splines.Functions25.Linear_Interp(V_NSPC!$X$4:$X$46,V_NSPC!$Z$4:$Z$46,CX1748)</f>
        <v>#NAME?</v>
      </c>
      <c r="CR1748" s="361" t="e">
        <f ca="1">(CQ1748/V_NSPC!$AD$5)*100</f>
        <v>#NAME?</v>
      </c>
      <c r="CS1748" s="353" t="e">
        <f ca="1">CQ1748-V_NSPC!$AD$6</f>
        <v>#NAME?</v>
      </c>
      <c r="CT1748" s="361">
        <f ca="1"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 ca="1">_xll.SRS1Splines.Functions25.Linear_Interp(V_NEM!$R$687:$R$703,V_NEM!$T$687:$T$703,M1749)+_xll.SRS1Splines.Functions25.Linear_Interp(V_NEM!$AB$687:$AB$703,V_NEM!$AD$687:$AD$703,N1749)</f>
        <v>#NAME?</v>
      </c>
      <c r="H1749" s="353" t="e">
        <f ca="1">(G1749/(V_NEM!$T$696+V_NEM!$AD$696))*100</f>
        <v>#NAME?</v>
      </c>
      <c r="I1749" s="353" t="e">
        <f ca="1">G1749-(V_NEM!$T$694+V_NEM!$AD$694)</f>
        <v>#NAME?</v>
      </c>
      <c r="J1749" s="353">
        <f ca="1"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e">
        <f ca="1">_xll.SRS1Splines.Functions25.Linear_Interp(V_NK3!$P$8:$P$32,V_NK3!$R$8:$R$32,AC1749)</f>
        <v>#NAME?</v>
      </c>
      <c r="W1749" s="361" t="e">
        <f ca="1">(V1749/V_NK3!$R$28)*100</f>
        <v>#NAME?</v>
      </c>
      <c r="X1749" s="353" t="e">
        <f ca="1">V1749-V_NK3!$R$8</f>
        <v>#NAME?</v>
      </c>
      <c r="Y1749" s="353">
        <f ca="1">IFERROR((V1749 - V_NK3!$V$10) / (V_NK3!$V$9- V_NK3!$V$10) * 100, 0)</f>
        <v>0</v>
      </c>
      <c r="Z1749" s="353">
        <v>541.79999999999995</v>
      </c>
      <c r="AA1749" s="353">
        <v>521</v>
      </c>
      <c r="AB1749" s="361">
        <v>529.10553272462471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e">
        <f ca="1">_xll.SRS1Splines.Functions25.Linear_Interp(V_NK2!$R$10:$R$21,V_NK2!$T$10:$T$21,AR1749)</f>
        <v>#NAME?</v>
      </c>
      <c r="AL1749" s="361" t="e">
        <f ca="1">(AK1749/V_NK2!$T$18)*100</f>
        <v>#NAME?</v>
      </c>
      <c r="AM1749" s="353" t="e">
        <f ca="1">AK1749-V_NK2!$T$11</f>
        <v>#NAME?</v>
      </c>
      <c r="AN1749" s="353">
        <f ca="1"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e">
        <f ca="1">_xll.SRS1Splines.Functions25.Linear_Interp(V_NNG3A!$H$4:$H$12,V_NNG3A!$I$4:$I$12,BF1749)</f>
        <v>#NAME?</v>
      </c>
      <c r="BA1749" s="361" t="e">
        <f ca="1">(AZ1749/V_NNG3A!$I$8)*100</f>
        <v>#NAME?</v>
      </c>
      <c r="BB1749" s="353" t="e">
        <f ca="1">_xll.SRS1Splines.Functions25.Linear_Interp(V_NNG3A!$H$4:$H$12,V_NNG3A!$J$4:$J$12,BF1749)</f>
        <v>#NAME?</v>
      </c>
      <c r="BC1749" s="353">
        <f ca="1"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e">
        <f ca="1">_xll.SRS1Splines.Functions25.Linear_Interp(V_XNN1!$K$3:$K$8,V_XNN1!$L$3:$L$8,BT1749)</f>
        <v>#NAME?</v>
      </c>
      <c r="BO1749" s="361" t="e">
        <f ca="1">(BN1749/V_XNN1!$L$7)*100</f>
        <v>#NAME?</v>
      </c>
      <c r="BP1749" s="353" t="e">
        <f ca="1">_xll.SRS1Splines.Functions25.Linear_Interp(V_XNN1!$K$3:$K$8,V_XNN1!$M$3:$M$8,BT1749)</f>
        <v>#NAME?</v>
      </c>
      <c r="BQ1749" s="353">
        <f ca="1"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e">
        <f ca="1">_xll.SRS1Splines.Functions25.Linear_Interp(V_NSPC!$N$4:$N$67,V_NSPC!$P$4:$P$67,CI1749)</f>
        <v>#NAME?</v>
      </c>
      <c r="CC1749" s="361" t="e">
        <f ca="1">(CB1749/V_NSPC!$T$5)*100</f>
        <v>#NAME?</v>
      </c>
      <c r="CD1749" s="353" t="e">
        <f ca="1">CB1749-V_NSPC!$T$6</f>
        <v>#NAME?</v>
      </c>
      <c r="CE1749" s="361">
        <f ca="1"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e">
        <f ca="1">_xll.SRS1Splines.Functions25.Linear_Interp(V_NSPC!$X$4:$X$46,V_NSPC!$Z$4:$Z$46,CX1749)</f>
        <v>#NAME?</v>
      </c>
      <c r="CR1749" s="361" t="e">
        <f ca="1">(CQ1749/V_NSPC!$AD$5)*100</f>
        <v>#NAME?</v>
      </c>
      <c r="CS1749" s="353" t="e">
        <f ca="1">CQ1749-V_NSPC!$AD$6</f>
        <v>#NAME?</v>
      </c>
      <c r="CT1749" s="361">
        <f ca="1"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 ca="1">_xll.SRS1Splines.Functions25.Linear_Interp(V_NEM!$R$687:$R$703,V_NEM!$T$687:$T$703,M1750)+_xll.SRS1Splines.Functions25.Linear_Interp(V_NEM!$AB$687:$AB$703,V_NEM!$AD$687:$AD$703,N1750)</f>
        <v>#NAME?</v>
      </c>
      <c r="H1750" s="353" t="e">
        <f ca="1">(G1750/(V_NEM!$T$696+V_NEM!$AD$696))*100</f>
        <v>#NAME?</v>
      </c>
      <c r="I1750" s="353" t="e">
        <f ca="1">G1750-(V_NEM!$T$694+V_NEM!$AD$694)</f>
        <v>#NAME?</v>
      </c>
      <c r="J1750" s="353">
        <f ca="1"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e">
        <f ca="1">_xll.SRS1Splines.Functions25.Linear_Interp(V_NK3!$P$8:$P$32,V_NK3!$R$8:$R$32,AC1750)</f>
        <v>#NAME?</v>
      </c>
      <c r="W1750" s="361" t="e">
        <f ca="1">(V1750/V_NK3!$R$28)*100</f>
        <v>#NAME?</v>
      </c>
      <c r="X1750" s="353" t="e">
        <f ca="1">V1750-V_NK3!$R$8</f>
        <v>#NAME?</v>
      </c>
      <c r="Y1750" s="353">
        <f ca="1">IFERROR((V1750 - V_NK3!$V$10) / (V_NK3!$V$9- V_NK3!$V$10) * 100, 0)</f>
        <v>0</v>
      </c>
      <c r="Z1750" s="353">
        <v>541.79999999999995</v>
      </c>
      <c r="AA1750" s="353">
        <v>521</v>
      </c>
      <c r="AB1750" s="361">
        <v>529.10553272462471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e">
        <f ca="1">_xll.SRS1Splines.Functions25.Linear_Interp(V_NK2!$R$10:$R$21,V_NK2!$T$10:$T$21,AR1750)</f>
        <v>#NAME?</v>
      </c>
      <c r="AL1750" s="361" t="e">
        <f ca="1">(AK1750/V_NK2!$T$18)*100</f>
        <v>#NAME?</v>
      </c>
      <c r="AM1750" s="353" t="e">
        <f ca="1">AK1750-V_NK2!$T$11</f>
        <v>#NAME?</v>
      </c>
      <c r="AN1750" s="353">
        <f ca="1"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e">
        <f ca="1">_xll.SRS1Splines.Functions25.Linear_Interp(V_NNG3A!$H$4:$H$12,V_NNG3A!$I$4:$I$12,BF1750)</f>
        <v>#NAME?</v>
      </c>
      <c r="BA1750" s="361" t="e">
        <f ca="1">(AZ1750/V_NNG3A!$I$8)*100</f>
        <v>#NAME?</v>
      </c>
      <c r="BB1750" s="353" t="e">
        <f ca="1">_xll.SRS1Splines.Functions25.Linear_Interp(V_NNG3A!$H$4:$H$12,V_NNG3A!$J$4:$J$12,BF1750)</f>
        <v>#NAME?</v>
      </c>
      <c r="BC1750" s="353">
        <f ca="1"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e">
        <f ca="1">_xll.SRS1Splines.Functions25.Linear_Interp(V_XNN1!$K$3:$K$8,V_XNN1!$L$3:$L$8,BT1750)</f>
        <v>#NAME?</v>
      </c>
      <c r="BO1750" s="361" t="e">
        <f ca="1">(BN1750/V_XNN1!$L$7)*100</f>
        <v>#NAME?</v>
      </c>
      <c r="BP1750" s="353" t="e">
        <f ca="1">_xll.SRS1Splines.Functions25.Linear_Interp(V_XNN1!$K$3:$K$8,V_XNN1!$M$3:$M$8,BT1750)</f>
        <v>#NAME?</v>
      </c>
      <c r="BQ1750" s="353">
        <f ca="1"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e">
        <f ca="1">_xll.SRS1Splines.Functions25.Linear_Interp(V_NSPC!$N$4:$N$67,V_NSPC!$P$4:$P$67,CI1750)</f>
        <v>#NAME?</v>
      </c>
      <c r="CC1750" s="361" t="e">
        <f ca="1">(CB1750/V_NSPC!$T$5)*100</f>
        <v>#NAME?</v>
      </c>
      <c r="CD1750" s="353" t="e">
        <f ca="1">CB1750-V_NSPC!$T$6</f>
        <v>#NAME?</v>
      </c>
      <c r="CE1750" s="361">
        <f ca="1"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e">
        <f ca="1">_xll.SRS1Splines.Functions25.Linear_Interp(V_NSPC!$X$4:$X$46,V_NSPC!$Z$4:$Z$46,CX1750)</f>
        <v>#NAME?</v>
      </c>
      <c r="CR1750" s="361" t="e">
        <f ca="1">(CQ1750/V_NSPC!$AD$5)*100</f>
        <v>#NAME?</v>
      </c>
      <c r="CS1750" s="353" t="e">
        <f ca="1">CQ1750-V_NSPC!$AD$6</f>
        <v>#NAME?</v>
      </c>
      <c r="CT1750" s="361">
        <f ca="1"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 ca="1">_xll.SRS1Splines.Functions25.Linear_Interp(V_NEM!$R$687:$R$703,V_NEM!$T$687:$T$703,M1751)+_xll.SRS1Splines.Functions25.Linear_Interp(V_NEM!$AB$687:$AB$703,V_NEM!$AD$687:$AD$703,N1751)</f>
        <v>#NAME?</v>
      </c>
      <c r="H1751" s="353" t="e">
        <f ca="1">(G1751/(V_NEM!$T$696+V_NEM!$AD$696))*100</f>
        <v>#NAME?</v>
      </c>
      <c r="I1751" s="353" t="e">
        <f ca="1">G1751-(V_NEM!$T$694+V_NEM!$AD$694)</f>
        <v>#NAME?</v>
      </c>
      <c r="J1751" s="353">
        <f ca="1"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e">
        <f ca="1">_xll.SRS1Splines.Functions25.Linear_Interp(V_NK3!$P$8:$P$32,V_NK3!$R$8:$R$32,AC1751)</f>
        <v>#NAME?</v>
      </c>
      <c r="W1751" s="361" t="e">
        <f ca="1">(V1751/V_NK3!$R$28)*100</f>
        <v>#NAME?</v>
      </c>
      <c r="X1751" s="353" t="e">
        <f ca="1">V1751-V_NK3!$R$8</f>
        <v>#NAME?</v>
      </c>
      <c r="Y1751" s="353">
        <f ca="1">IFERROR((V1751 - V_NK3!$V$10) / (V_NK3!$V$9- V_NK3!$V$10) * 100, 0)</f>
        <v>0</v>
      </c>
      <c r="Z1751" s="353">
        <v>541.79999999999995</v>
      </c>
      <c r="AA1751" s="353">
        <v>521</v>
      </c>
      <c r="AB1751" s="361">
        <v>529.10553272462471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e">
        <f ca="1">_xll.SRS1Splines.Functions25.Linear_Interp(V_NK2!$R$10:$R$21,V_NK2!$T$10:$T$21,AR1751)</f>
        <v>#NAME?</v>
      </c>
      <c r="AL1751" s="361" t="e">
        <f ca="1">(AK1751/V_NK2!$T$18)*100</f>
        <v>#NAME?</v>
      </c>
      <c r="AM1751" s="353" t="e">
        <f ca="1">AK1751-V_NK2!$T$11</f>
        <v>#NAME?</v>
      </c>
      <c r="AN1751" s="353">
        <f ca="1"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e">
        <f ca="1">_xll.SRS1Splines.Functions25.Linear_Interp(V_NNG3A!$H$4:$H$12,V_NNG3A!$I$4:$I$12,BF1751)</f>
        <v>#NAME?</v>
      </c>
      <c r="BA1751" s="361" t="e">
        <f ca="1">(AZ1751/V_NNG3A!$I$8)*100</f>
        <v>#NAME?</v>
      </c>
      <c r="BB1751" s="353" t="e">
        <f ca="1">_xll.SRS1Splines.Functions25.Linear_Interp(V_NNG3A!$H$4:$H$12,V_NNG3A!$J$4:$J$12,BF1751)</f>
        <v>#NAME?</v>
      </c>
      <c r="BC1751" s="353">
        <f ca="1"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e">
        <f ca="1">_xll.SRS1Splines.Functions25.Linear_Interp(V_XNN1!$K$3:$K$8,V_XNN1!$L$3:$L$8,BT1751)</f>
        <v>#NAME?</v>
      </c>
      <c r="BO1751" s="361" t="e">
        <f ca="1">(BN1751/V_XNN1!$L$7)*100</f>
        <v>#NAME?</v>
      </c>
      <c r="BP1751" s="353" t="e">
        <f ca="1">_xll.SRS1Splines.Functions25.Linear_Interp(V_XNN1!$K$3:$K$8,V_XNN1!$M$3:$M$8,BT1751)</f>
        <v>#NAME?</v>
      </c>
      <c r="BQ1751" s="353">
        <f ca="1"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e">
        <f ca="1">_xll.SRS1Splines.Functions25.Linear_Interp(V_NSPC!$N$4:$N$67,V_NSPC!$P$4:$P$67,CI1751)</f>
        <v>#NAME?</v>
      </c>
      <c r="CC1751" s="361" t="e">
        <f ca="1">(CB1751/V_NSPC!$T$5)*100</f>
        <v>#NAME?</v>
      </c>
      <c r="CD1751" s="353" t="e">
        <f ca="1">CB1751-V_NSPC!$T$6</f>
        <v>#NAME?</v>
      </c>
      <c r="CE1751" s="361">
        <f ca="1"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e">
        <f ca="1">_xll.SRS1Splines.Functions25.Linear_Interp(V_NSPC!$X$4:$X$46,V_NSPC!$Z$4:$Z$46,CX1751)</f>
        <v>#NAME?</v>
      </c>
      <c r="CR1751" s="361" t="e">
        <f ca="1">(CQ1751/V_NSPC!$AD$5)*100</f>
        <v>#NAME?</v>
      </c>
      <c r="CS1751" s="353" t="e">
        <f ca="1">CQ1751-V_NSPC!$AD$6</f>
        <v>#NAME?</v>
      </c>
      <c r="CT1751" s="361">
        <f ca="1"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 ca="1">_xll.SRS1Splines.Functions25.Linear_Interp(V_NEM!$R$687:$R$703,V_NEM!$T$687:$T$703,M1752)+_xll.SRS1Splines.Functions25.Linear_Interp(V_NEM!$AB$687:$AB$703,V_NEM!$AD$687:$AD$703,N1752)</f>
        <v>#NAME?</v>
      </c>
      <c r="H1752" s="353" t="e">
        <f ca="1">(G1752/(V_NEM!$T$696+V_NEM!$AD$696))*100</f>
        <v>#NAME?</v>
      </c>
      <c r="I1752" s="353" t="e">
        <f ca="1">G1752-(V_NEM!$T$694+V_NEM!$AD$694)</f>
        <v>#NAME?</v>
      </c>
      <c r="J1752" s="353">
        <f ca="1"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e">
        <f ca="1">_xll.SRS1Splines.Functions25.Linear_Interp(V_NK3!$P$8:$P$32,V_NK3!$R$8:$R$32,AC1752)</f>
        <v>#NAME?</v>
      </c>
      <c r="W1752" s="361" t="e">
        <f ca="1">(V1752/V_NK3!$R$28)*100</f>
        <v>#NAME?</v>
      </c>
      <c r="X1752" s="353" t="e">
        <f ca="1">V1752-V_NK3!$R$8</f>
        <v>#NAME?</v>
      </c>
      <c r="Y1752" s="353">
        <f ca="1">IFERROR((V1752 - V_NK3!$V$10) / (V_NK3!$V$9- V_NK3!$V$10) * 100, 0)</f>
        <v>0</v>
      </c>
      <c r="Z1752" s="353">
        <v>541.79999999999995</v>
      </c>
      <c r="AA1752" s="353">
        <v>521</v>
      </c>
      <c r="AB1752" s="361">
        <v>529.10553272462471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e">
        <f ca="1">_xll.SRS1Splines.Functions25.Linear_Interp(V_NK2!$R$10:$R$21,V_NK2!$T$10:$T$21,AR1752)</f>
        <v>#NAME?</v>
      </c>
      <c r="AL1752" s="361" t="e">
        <f ca="1">(AK1752/V_NK2!$T$18)*100</f>
        <v>#NAME?</v>
      </c>
      <c r="AM1752" s="353" t="e">
        <f ca="1">AK1752-V_NK2!$T$11</f>
        <v>#NAME?</v>
      </c>
      <c r="AN1752" s="353">
        <f ca="1"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e">
        <f ca="1">_xll.SRS1Splines.Functions25.Linear_Interp(V_NNG3A!$H$4:$H$12,V_NNG3A!$I$4:$I$12,BF1752)</f>
        <v>#NAME?</v>
      </c>
      <c r="BA1752" s="361" t="e">
        <f ca="1">(AZ1752/V_NNG3A!$I$8)*100</f>
        <v>#NAME?</v>
      </c>
      <c r="BB1752" s="353" t="e">
        <f ca="1">_xll.SRS1Splines.Functions25.Linear_Interp(V_NNG3A!$H$4:$H$12,V_NNG3A!$J$4:$J$12,BF1752)</f>
        <v>#NAME?</v>
      </c>
      <c r="BC1752" s="353">
        <f ca="1"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e">
        <f ca="1">_xll.SRS1Splines.Functions25.Linear_Interp(V_XNN1!$K$3:$K$8,V_XNN1!$L$3:$L$8,BT1752)</f>
        <v>#NAME?</v>
      </c>
      <c r="BO1752" s="361" t="e">
        <f ca="1">(BN1752/V_XNN1!$L$7)*100</f>
        <v>#NAME?</v>
      </c>
      <c r="BP1752" s="353" t="e">
        <f ca="1">_xll.SRS1Splines.Functions25.Linear_Interp(V_XNN1!$K$3:$K$8,V_XNN1!$M$3:$M$8,BT1752)</f>
        <v>#NAME?</v>
      </c>
      <c r="BQ1752" s="353">
        <f ca="1"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e">
        <f ca="1">_xll.SRS1Splines.Functions25.Linear_Interp(V_NSPC!$N$4:$N$67,V_NSPC!$P$4:$P$67,CI1752)</f>
        <v>#NAME?</v>
      </c>
      <c r="CC1752" s="361" t="e">
        <f ca="1">(CB1752/V_NSPC!$T$5)*100</f>
        <v>#NAME?</v>
      </c>
      <c r="CD1752" s="353" t="e">
        <f ca="1">CB1752-V_NSPC!$T$6</f>
        <v>#NAME?</v>
      </c>
      <c r="CE1752" s="361">
        <f ca="1"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e">
        <f ca="1">_xll.SRS1Splines.Functions25.Linear_Interp(V_NSPC!$X$4:$X$46,V_NSPC!$Z$4:$Z$46,CX1752)</f>
        <v>#NAME?</v>
      </c>
      <c r="CR1752" s="361" t="e">
        <f ca="1">(CQ1752/V_NSPC!$AD$5)*100</f>
        <v>#NAME?</v>
      </c>
      <c r="CS1752" s="353" t="e">
        <f ca="1">CQ1752-V_NSPC!$AD$6</f>
        <v>#NAME?</v>
      </c>
      <c r="CT1752" s="361">
        <f ca="1"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 ca="1">_xll.SRS1Splines.Functions25.Linear_Interp(V_NEM!$R$687:$R$703,V_NEM!$T$687:$T$703,M1753)+_xll.SRS1Splines.Functions25.Linear_Interp(V_NEM!$AB$687:$AB$703,V_NEM!$AD$687:$AD$703,N1753)</f>
        <v>#NAME?</v>
      </c>
      <c r="H1753" s="353" t="e">
        <f ca="1">(G1753/(V_NEM!$T$696+V_NEM!$AD$696))*100</f>
        <v>#NAME?</v>
      </c>
      <c r="I1753" s="353" t="e">
        <f ca="1">G1753-(V_NEM!$T$694+V_NEM!$AD$694)</f>
        <v>#NAME?</v>
      </c>
      <c r="J1753" s="353">
        <f ca="1"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e">
        <f ca="1">_xll.SRS1Splines.Functions25.Linear_Interp(V_NK3!$P$8:$P$32,V_NK3!$R$8:$R$32,AC1753)</f>
        <v>#NAME?</v>
      </c>
      <c r="W1753" s="361" t="e">
        <f ca="1">(V1753/V_NK3!$R$28)*100</f>
        <v>#NAME?</v>
      </c>
      <c r="X1753" s="353" t="e">
        <f ca="1">V1753-V_NK3!$R$8</f>
        <v>#NAME?</v>
      </c>
      <c r="Y1753" s="353">
        <f ca="1">IFERROR((V1753 - V_NK3!$V$10) / (V_NK3!$V$9- V_NK3!$V$10) * 100, 0)</f>
        <v>0</v>
      </c>
      <c r="Z1753" s="353">
        <v>541.79999999999995</v>
      </c>
      <c r="AA1753" s="353">
        <v>521</v>
      </c>
      <c r="AB1753" s="361">
        <v>529.10553272462471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e">
        <f ca="1">_xll.SRS1Splines.Functions25.Linear_Interp(V_NK2!$R$10:$R$21,V_NK2!$T$10:$T$21,AR1753)</f>
        <v>#NAME?</v>
      </c>
      <c r="AL1753" s="361" t="e">
        <f ca="1">(AK1753/V_NK2!$T$18)*100</f>
        <v>#NAME?</v>
      </c>
      <c r="AM1753" s="353" t="e">
        <f ca="1">AK1753-V_NK2!$T$11</f>
        <v>#NAME?</v>
      </c>
      <c r="AN1753" s="353">
        <f ca="1"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e">
        <f ca="1">_xll.SRS1Splines.Functions25.Linear_Interp(V_NNG3A!$H$4:$H$12,V_NNG3A!$I$4:$I$12,BF1753)</f>
        <v>#NAME?</v>
      </c>
      <c r="BA1753" s="361" t="e">
        <f ca="1">(AZ1753/V_NNG3A!$I$8)*100</f>
        <v>#NAME?</v>
      </c>
      <c r="BB1753" s="353" t="e">
        <f ca="1">_xll.SRS1Splines.Functions25.Linear_Interp(V_NNG3A!$H$4:$H$12,V_NNG3A!$J$4:$J$12,BF1753)</f>
        <v>#NAME?</v>
      </c>
      <c r="BC1753" s="353">
        <f ca="1"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e">
        <f ca="1">_xll.SRS1Splines.Functions25.Linear_Interp(V_XNN1!$K$3:$K$8,V_XNN1!$L$3:$L$8,BT1753)</f>
        <v>#NAME?</v>
      </c>
      <c r="BO1753" s="361" t="e">
        <f ca="1">(BN1753/V_XNN1!$L$7)*100</f>
        <v>#NAME?</v>
      </c>
      <c r="BP1753" s="353" t="e">
        <f ca="1">_xll.SRS1Splines.Functions25.Linear_Interp(V_XNN1!$K$3:$K$8,V_XNN1!$M$3:$M$8,BT1753)</f>
        <v>#NAME?</v>
      </c>
      <c r="BQ1753" s="353">
        <f ca="1"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e">
        <f ca="1">_xll.SRS1Splines.Functions25.Linear_Interp(V_NSPC!$N$4:$N$67,V_NSPC!$P$4:$P$67,CI1753)</f>
        <v>#NAME?</v>
      </c>
      <c r="CC1753" s="361" t="e">
        <f ca="1">(CB1753/V_NSPC!$T$5)*100</f>
        <v>#NAME?</v>
      </c>
      <c r="CD1753" s="353" t="e">
        <f ca="1">CB1753-V_NSPC!$T$6</f>
        <v>#NAME?</v>
      </c>
      <c r="CE1753" s="361">
        <f ca="1"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e">
        <f ca="1">_xll.SRS1Splines.Functions25.Linear_Interp(V_NSPC!$X$4:$X$46,V_NSPC!$Z$4:$Z$46,CX1753)</f>
        <v>#NAME?</v>
      </c>
      <c r="CR1753" s="361" t="e">
        <f ca="1">(CQ1753/V_NSPC!$AD$5)*100</f>
        <v>#NAME?</v>
      </c>
      <c r="CS1753" s="353" t="e">
        <f ca="1">CQ1753-V_NSPC!$AD$6</f>
        <v>#NAME?</v>
      </c>
      <c r="CT1753" s="361">
        <f ca="1"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 ca="1">_xll.SRS1Splines.Functions25.Linear_Interp(V_NEM!$R$687:$R$703,V_NEM!$T$687:$T$703,M1754)+_xll.SRS1Splines.Functions25.Linear_Interp(V_NEM!$AB$687:$AB$703,V_NEM!$AD$687:$AD$703,N1754)</f>
        <v>#NAME?</v>
      </c>
      <c r="H1754" s="353" t="e">
        <f ca="1">(G1754/(V_NEM!$T$696+V_NEM!$AD$696))*100</f>
        <v>#NAME?</v>
      </c>
      <c r="I1754" s="353" t="e">
        <f ca="1">G1754-(V_NEM!$T$694+V_NEM!$AD$694)</f>
        <v>#NAME?</v>
      </c>
      <c r="J1754" s="353">
        <f ca="1"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e">
        <f ca="1">_xll.SRS1Splines.Functions25.Linear_Interp(V_NK3!$P$8:$P$32,V_NK3!$R$8:$R$32,AC1754)</f>
        <v>#NAME?</v>
      </c>
      <c r="W1754" s="361" t="e">
        <f ca="1">(V1754/V_NK3!$R$28)*100</f>
        <v>#NAME?</v>
      </c>
      <c r="X1754" s="353" t="e">
        <f ca="1">V1754-V_NK3!$R$8</f>
        <v>#NAME?</v>
      </c>
      <c r="Y1754" s="353">
        <f ca="1">IFERROR((V1754 - V_NK3!$V$10) / (V_NK3!$V$9- V_NK3!$V$10) * 100, 0)</f>
        <v>0</v>
      </c>
      <c r="Z1754" s="353">
        <v>541.79999999999995</v>
      </c>
      <c r="AA1754" s="353">
        <v>521</v>
      </c>
      <c r="AB1754" s="361">
        <v>529.10553272462471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e">
        <f ca="1">_xll.SRS1Splines.Functions25.Linear_Interp(V_NK2!$R$10:$R$21,V_NK2!$T$10:$T$21,AR1754)</f>
        <v>#NAME?</v>
      </c>
      <c r="AL1754" s="361" t="e">
        <f ca="1">(AK1754/V_NK2!$T$18)*100</f>
        <v>#NAME?</v>
      </c>
      <c r="AM1754" s="353" t="e">
        <f ca="1">AK1754-V_NK2!$T$11</f>
        <v>#NAME?</v>
      </c>
      <c r="AN1754" s="353">
        <f ca="1"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e">
        <f ca="1">_xll.SRS1Splines.Functions25.Linear_Interp(V_NNG3A!$H$4:$H$12,V_NNG3A!$I$4:$I$12,BF1754)</f>
        <v>#NAME?</v>
      </c>
      <c r="BA1754" s="361" t="e">
        <f ca="1">(AZ1754/V_NNG3A!$I$8)*100</f>
        <v>#NAME?</v>
      </c>
      <c r="BB1754" s="353" t="e">
        <f ca="1">_xll.SRS1Splines.Functions25.Linear_Interp(V_NNG3A!$H$4:$H$12,V_NNG3A!$J$4:$J$12,BF1754)</f>
        <v>#NAME?</v>
      </c>
      <c r="BC1754" s="353">
        <f ca="1"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e">
        <f ca="1">_xll.SRS1Splines.Functions25.Linear_Interp(V_XNN1!$K$3:$K$8,V_XNN1!$L$3:$L$8,BT1754)</f>
        <v>#NAME?</v>
      </c>
      <c r="BO1754" s="361" t="e">
        <f ca="1">(BN1754/V_XNN1!$L$7)*100</f>
        <v>#NAME?</v>
      </c>
      <c r="BP1754" s="353" t="e">
        <f ca="1">_xll.SRS1Splines.Functions25.Linear_Interp(V_XNN1!$K$3:$K$8,V_XNN1!$M$3:$M$8,BT1754)</f>
        <v>#NAME?</v>
      </c>
      <c r="BQ1754" s="353">
        <f ca="1"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e">
        <f ca="1">_xll.SRS1Splines.Functions25.Linear_Interp(V_NSPC!$N$4:$N$67,V_NSPC!$P$4:$P$67,CI1754)</f>
        <v>#NAME?</v>
      </c>
      <c r="CC1754" s="361" t="e">
        <f ca="1">(CB1754/V_NSPC!$T$5)*100</f>
        <v>#NAME?</v>
      </c>
      <c r="CD1754" s="353" t="e">
        <f ca="1">CB1754-V_NSPC!$T$6</f>
        <v>#NAME?</v>
      </c>
      <c r="CE1754" s="361">
        <f ca="1"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e">
        <f ca="1">_xll.SRS1Splines.Functions25.Linear_Interp(V_NSPC!$X$4:$X$46,V_NSPC!$Z$4:$Z$46,CX1754)</f>
        <v>#NAME?</v>
      </c>
      <c r="CR1754" s="361" t="e">
        <f ca="1">(CQ1754/V_NSPC!$AD$5)*100</f>
        <v>#NAME?</v>
      </c>
      <c r="CS1754" s="353" t="e">
        <f ca="1">CQ1754-V_NSPC!$AD$6</f>
        <v>#NAME?</v>
      </c>
      <c r="CT1754" s="361">
        <f ca="1"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 ca="1">_xll.SRS1Splines.Functions25.Linear_Interp(V_NEM!$R$687:$R$703,V_NEM!$T$687:$T$703,M1755)+_xll.SRS1Splines.Functions25.Linear_Interp(V_NEM!$AB$687:$AB$703,V_NEM!$AD$687:$AD$703,N1755)</f>
        <v>#NAME?</v>
      </c>
      <c r="H1755" s="353" t="e">
        <f ca="1">(G1755/(V_NEM!$T$696+V_NEM!$AD$696))*100</f>
        <v>#NAME?</v>
      </c>
      <c r="I1755" s="353" t="e">
        <f ca="1">G1755-(V_NEM!$T$694+V_NEM!$AD$694)</f>
        <v>#NAME?</v>
      </c>
      <c r="J1755" s="353">
        <f ca="1"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e">
        <f ca="1">_xll.SRS1Splines.Functions25.Linear_Interp(V_NK3!$P$8:$P$32,V_NK3!$R$8:$R$32,AC1755)</f>
        <v>#NAME?</v>
      </c>
      <c r="W1755" s="361" t="e">
        <f ca="1">(V1755/V_NK3!$R$28)*100</f>
        <v>#NAME?</v>
      </c>
      <c r="X1755" s="353" t="e">
        <f ca="1">V1755-V_NK3!$R$8</f>
        <v>#NAME?</v>
      </c>
      <c r="Y1755" s="353">
        <f ca="1">IFERROR((V1755 - V_NK3!$V$10) / (V_NK3!$V$9- V_NK3!$V$10) * 100, 0)</f>
        <v>0</v>
      </c>
      <c r="Z1755" s="353">
        <v>541.79999999999995</v>
      </c>
      <c r="AA1755" s="353">
        <v>521</v>
      </c>
      <c r="AB1755" s="361">
        <v>529.10553272462471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e">
        <f ca="1">_xll.SRS1Splines.Functions25.Linear_Interp(V_NK2!$R$10:$R$21,V_NK2!$T$10:$T$21,AR1755)</f>
        <v>#NAME?</v>
      </c>
      <c r="AL1755" s="361" t="e">
        <f ca="1">(AK1755/V_NK2!$T$18)*100</f>
        <v>#NAME?</v>
      </c>
      <c r="AM1755" s="353" t="e">
        <f ca="1">AK1755-V_NK2!$T$11</f>
        <v>#NAME?</v>
      </c>
      <c r="AN1755" s="353">
        <f ca="1"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e">
        <f ca="1">_xll.SRS1Splines.Functions25.Linear_Interp(V_NNG3A!$H$4:$H$12,V_NNG3A!$I$4:$I$12,BF1755)</f>
        <v>#NAME?</v>
      </c>
      <c r="BA1755" s="361" t="e">
        <f ca="1">(AZ1755/V_NNG3A!$I$8)*100</f>
        <v>#NAME?</v>
      </c>
      <c r="BB1755" s="353" t="e">
        <f ca="1">_xll.SRS1Splines.Functions25.Linear_Interp(V_NNG3A!$H$4:$H$12,V_NNG3A!$J$4:$J$12,BF1755)</f>
        <v>#NAME?</v>
      </c>
      <c r="BC1755" s="353">
        <f ca="1"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e">
        <f ca="1">_xll.SRS1Splines.Functions25.Linear_Interp(V_XNN1!$K$3:$K$8,V_XNN1!$L$3:$L$8,BT1755)</f>
        <v>#NAME?</v>
      </c>
      <c r="BO1755" s="361" t="e">
        <f ca="1">(BN1755/V_XNN1!$L$7)*100</f>
        <v>#NAME?</v>
      </c>
      <c r="BP1755" s="353" t="e">
        <f ca="1">_xll.SRS1Splines.Functions25.Linear_Interp(V_XNN1!$K$3:$K$8,V_XNN1!$M$3:$M$8,BT1755)</f>
        <v>#NAME?</v>
      </c>
      <c r="BQ1755" s="353">
        <f ca="1"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e">
        <f ca="1">_xll.SRS1Splines.Functions25.Linear_Interp(V_NSPC!$N$4:$N$67,V_NSPC!$P$4:$P$67,CI1755)</f>
        <v>#NAME?</v>
      </c>
      <c r="CC1755" s="361" t="e">
        <f ca="1">(CB1755/V_NSPC!$T$5)*100</f>
        <v>#NAME?</v>
      </c>
      <c r="CD1755" s="353" t="e">
        <f ca="1">CB1755-V_NSPC!$T$6</f>
        <v>#NAME?</v>
      </c>
      <c r="CE1755" s="361">
        <f ca="1"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e">
        <f ca="1">_xll.SRS1Splines.Functions25.Linear_Interp(V_NSPC!$X$4:$X$46,V_NSPC!$Z$4:$Z$46,CX1755)</f>
        <v>#NAME?</v>
      </c>
      <c r="CR1755" s="361" t="e">
        <f ca="1">(CQ1755/V_NSPC!$AD$5)*100</f>
        <v>#NAME?</v>
      </c>
      <c r="CS1755" s="353" t="e">
        <f ca="1">CQ1755-V_NSPC!$AD$6</f>
        <v>#NAME?</v>
      </c>
      <c r="CT1755" s="361">
        <f ca="1"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 ca="1">_xll.SRS1Splines.Functions25.Linear_Interp(V_NEM!$R$687:$R$703,V_NEM!$T$687:$T$703,M1756)+_xll.SRS1Splines.Functions25.Linear_Interp(V_NEM!$AB$687:$AB$703,V_NEM!$AD$687:$AD$703,N1756)</f>
        <v>#NAME?</v>
      </c>
      <c r="H1756" s="353" t="e">
        <f ca="1">(G1756/(V_NEM!$T$696+V_NEM!$AD$696))*100</f>
        <v>#NAME?</v>
      </c>
      <c r="I1756" s="353" t="e">
        <f ca="1">G1756-(V_NEM!$T$694+V_NEM!$AD$694)</f>
        <v>#NAME?</v>
      </c>
      <c r="J1756" s="353">
        <f ca="1"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e">
        <f ca="1">_xll.SRS1Splines.Functions25.Linear_Interp(V_NK3!$P$8:$P$32,V_NK3!$R$8:$R$32,AC1756)</f>
        <v>#NAME?</v>
      </c>
      <c r="W1756" s="361" t="e">
        <f ca="1">(V1756/V_NK3!$R$28)*100</f>
        <v>#NAME?</v>
      </c>
      <c r="X1756" s="353" t="e">
        <f ca="1">V1756-V_NK3!$R$8</f>
        <v>#NAME?</v>
      </c>
      <c r="Y1756" s="353">
        <f ca="1">IFERROR((V1756 - V_NK3!$V$10) / (V_NK3!$V$9- V_NK3!$V$10) * 100, 0)</f>
        <v>0</v>
      </c>
      <c r="Z1756" s="353">
        <v>541.79999999999995</v>
      </c>
      <c r="AA1756" s="353">
        <v>521</v>
      </c>
      <c r="AB1756" s="361">
        <v>529.10553272462471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e">
        <f ca="1">_xll.SRS1Splines.Functions25.Linear_Interp(V_NK2!$R$10:$R$21,V_NK2!$T$10:$T$21,AR1756)</f>
        <v>#NAME?</v>
      </c>
      <c r="AL1756" s="361" t="e">
        <f ca="1">(AK1756/V_NK2!$T$18)*100</f>
        <v>#NAME?</v>
      </c>
      <c r="AM1756" s="353" t="e">
        <f ca="1">AK1756-V_NK2!$T$11</f>
        <v>#NAME?</v>
      </c>
      <c r="AN1756" s="353">
        <f ca="1"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e">
        <f ca="1">_xll.SRS1Splines.Functions25.Linear_Interp(V_NNG3A!$H$4:$H$12,V_NNG3A!$I$4:$I$12,BF1756)</f>
        <v>#NAME?</v>
      </c>
      <c r="BA1756" s="361" t="e">
        <f ca="1">(AZ1756/V_NNG3A!$I$8)*100</f>
        <v>#NAME?</v>
      </c>
      <c r="BB1756" s="353" t="e">
        <f ca="1">_xll.SRS1Splines.Functions25.Linear_Interp(V_NNG3A!$H$4:$H$12,V_NNG3A!$J$4:$J$12,BF1756)</f>
        <v>#NAME?</v>
      </c>
      <c r="BC1756" s="353">
        <f ca="1"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e">
        <f ca="1">_xll.SRS1Splines.Functions25.Linear_Interp(V_XNN1!$K$3:$K$8,V_XNN1!$L$3:$L$8,BT1756)</f>
        <v>#NAME?</v>
      </c>
      <c r="BO1756" s="361" t="e">
        <f ca="1">(BN1756/V_XNN1!$L$7)*100</f>
        <v>#NAME?</v>
      </c>
      <c r="BP1756" s="353" t="e">
        <f ca="1">_xll.SRS1Splines.Functions25.Linear_Interp(V_XNN1!$K$3:$K$8,V_XNN1!$M$3:$M$8,BT1756)</f>
        <v>#NAME?</v>
      </c>
      <c r="BQ1756" s="353">
        <f ca="1"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e">
        <f ca="1">_xll.SRS1Splines.Functions25.Linear_Interp(V_NSPC!$N$4:$N$67,V_NSPC!$P$4:$P$67,CI1756)</f>
        <v>#NAME?</v>
      </c>
      <c r="CC1756" s="361" t="e">
        <f ca="1">(CB1756/V_NSPC!$T$5)*100</f>
        <v>#NAME?</v>
      </c>
      <c r="CD1756" s="353" t="e">
        <f ca="1">CB1756-V_NSPC!$T$6</f>
        <v>#NAME?</v>
      </c>
      <c r="CE1756" s="361">
        <f ca="1"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e">
        <f ca="1">_xll.SRS1Splines.Functions25.Linear_Interp(V_NSPC!$X$4:$X$46,V_NSPC!$Z$4:$Z$46,CX1756)</f>
        <v>#NAME?</v>
      </c>
      <c r="CR1756" s="361" t="e">
        <f ca="1">(CQ1756/V_NSPC!$AD$5)*100</f>
        <v>#NAME?</v>
      </c>
      <c r="CS1756" s="353" t="e">
        <f ca="1">CQ1756-V_NSPC!$AD$6</f>
        <v>#NAME?</v>
      </c>
      <c r="CT1756" s="361">
        <f ca="1"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 ca="1">_xll.SRS1Splines.Functions25.Linear_Interp(V_NEM!$R$687:$R$703,V_NEM!$T$687:$T$703,M1757)+_xll.SRS1Splines.Functions25.Linear_Interp(V_NEM!$AB$687:$AB$703,V_NEM!$AD$687:$AD$703,N1757)</f>
        <v>#NAME?</v>
      </c>
      <c r="H1757" s="353" t="e">
        <f ca="1">(G1757/(V_NEM!$T$696+V_NEM!$AD$696))*100</f>
        <v>#NAME?</v>
      </c>
      <c r="I1757" s="353" t="e">
        <f ca="1">G1757-(V_NEM!$T$694+V_NEM!$AD$694)</f>
        <v>#NAME?</v>
      </c>
      <c r="J1757" s="353">
        <f ca="1"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e">
        <f ca="1">_xll.SRS1Splines.Functions25.Linear_Interp(V_NK3!$P$8:$P$32,V_NK3!$R$8:$R$32,AC1757)</f>
        <v>#NAME?</v>
      </c>
      <c r="W1757" s="361" t="e">
        <f ca="1">(V1757/V_NK3!$R$28)*100</f>
        <v>#NAME?</v>
      </c>
      <c r="X1757" s="353" t="e">
        <f ca="1">V1757-V_NK3!$R$8</f>
        <v>#NAME?</v>
      </c>
      <c r="Y1757" s="353">
        <f ca="1">IFERROR((V1757 - V_NK3!$V$10) / (V_NK3!$V$9- V_NK3!$V$10) * 100, 0)</f>
        <v>0</v>
      </c>
      <c r="Z1757" s="353">
        <v>541.79999999999995</v>
      </c>
      <c r="AA1757" s="353">
        <v>521</v>
      </c>
      <c r="AB1757" s="361">
        <v>529.10553272462471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e">
        <f ca="1">_xll.SRS1Splines.Functions25.Linear_Interp(V_NK2!$R$10:$R$21,V_NK2!$T$10:$T$21,AR1757)</f>
        <v>#NAME?</v>
      </c>
      <c r="AL1757" s="361" t="e">
        <f ca="1">(AK1757/V_NK2!$T$18)*100</f>
        <v>#NAME?</v>
      </c>
      <c r="AM1757" s="353" t="e">
        <f ca="1">AK1757-V_NK2!$T$11</f>
        <v>#NAME?</v>
      </c>
      <c r="AN1757" s="353">
        <f ca="1"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e">
        <f ca="1">_xll.SRS1Splines.Functions25.Linear_Interp(V_NNG3A!$H$4:$H$12,V_NNG3A!$I$4:$I$12,BF1757)</f>
        <v>#NAME?</v>
      </c>
      <c r="BA1757" s="361" t="e">
        <f ca="1">(AZ1757/V_NNG3A!$I$8)*100</f>
        <v>#NAME?</v>
      </c>
      <c r="BB1757" s="353" t="e">
        <f ca="1">_xll.SRS1Splines.Functions25.Linear_Interp(V_NNG3A!$H$4:$H$12,V_NNG3A!$J$4:$J$12,BF1757)</f>
        <v>#NAME?</v>
      </c>
      <c r="BC1757" s="353">
        <f ca="1"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e">
        <f ca="1">_xll.SRS1Splines.Functions25.Linear_Interp(V_XNN1!$K$3:$K$8,V_XNN1!$L$3:$L$8,BT1757)</f>
        <v>#NAME?</v>
      </c>
      <c r="BO1757" s="361" t="e">
        <f ca="1">(BN1757/V_XNN1!$L$7)*100</f>
        <v>#NAME?</v>
      </c>
      <c r="BP1757" s="353" t="e">
        <f ca="1">_xll.SRS1Splines.Functions25.Linear_Interp(V_XNN1!$K$3:$K$8,V_XNN1!$M$3:$M$8,BT1757)</f>
        <v>#NAME?</v>
      </c>
      <c r="BQ1757" s="353">
        <f ca="1"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e">
        <f ca="1">_xll.SRS1Splines.Functions25.Linear_Interp(V_NSPC!$N$4:$N$67,V_NSPC!$P$4:$P$67,CI1757)</f>
        <v>#NAME?</v>
      </c>
      <c r="CC1757" s="361" t="e">
        <f ca="1">(CB1757/V_NSPC!$T$5)*100</f>
        <v>#NAME?</v>
      </c>
      <c r="CD1757" s="353" t="e">
        <f ca="1">CB1757-V_NSPC!$T$6</f>
        <v>#NAME?</v>
      </c>
      <c r="CE1757" s="361">
        <f ca="1"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e">
        <f ca="1">_xll.SRS1Splines.Functions25.Linear_Interp(V_NSPC!$X$4:$X$46,V_NSPC!$Z$4:$Z$46,CX1757)</f>
        <v>#NAME?</v>
      </c>
      <c r="CR1757" s="361" t="e">
        <f ca="1">(CQ1757/V_NSPC!$AD$5)*100</f>
        <v>#NAME?</v>
      </c>
      <c r="CS1757" s="353" t="e">
        <f ca="1">CQ1757-V_NSPC!$AD$6</f>
        <v>#NAME?</v>
      </c>
      <c r="CT1757" s="361">
        <f ca="1"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 ca="1">_xll.SRS1Splines.Functions25.Linear_Interp(V_NEM!$R$687:$R$703,V_NEM!$T$687:$T$703,M1758)+_xll.SRS1Splines.Functions25.Linear_Interp(V_NEM!$AB$687:$AB$703,V_NEM!$AD$687:$AD$703,N1758)</f>
        <v>#NAME?</v>
      </c>
      <c r="H1758" s="353" t="e">
        <f ca="1">(G1758/(V_NEM!$T$696+V_NEM!$AD$696))*100</f>
        <v>#NAME?</v>
      </c>
      <c r="I1758" s="353" t="e">
        <f ca="1">G1758-(V_NEM!$T$694+V_NEM!$AD$694)</f>
        <v>#NAME?</v>
      </c>
      <c r="J1758" s="353">
        <f ca="1"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e">
        <f ca="1">_xll.SRS1Splines.Functions25.Linear_Interp(V_NK3!$P$8:$P$32,V_NK3!$R$8:$R$32,AC1758)</f>
        <v>#NAME?</v>
      </c>
      <c r="W1758" s="361" t="e">
        <f ca="1">(V1758/V_NK3!$R$28)*100</f>
        <v>#NAME?</v>
      </c>
      <c r="X1758" s="353" t="e">
        <f ca="1">V1758-V_NK3!$R$8</f>
        <v>#NAME?</v>
      </c>
      <c r="Y1758" s="353">
        <f ca="1">IFERROR((V1758 - V_NK3!$V$10) / (V_NK3!$V$9- V_NK3!$V$10) * 100, 0)</f>
        <v>0</v>
      </c>
      <c r="Z1758" s="353">
        <v>541.79999999999995</v>
      </c>
      <c r="AA1758" s="353">
        <v>521</v>
      </c>
      <c r="AB1758" s="361">
        <v>529.10553272462471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e">
        <f ca="1">_xll.SRS1Splines.Functions25.Linear_Interp(V_NK2!$R$10:$R$21,V_NK2!$T$10:$T$21,AR1758)</f>
        <v>#NAME?</v>
      </c>
      <c r="AL1758" s="361" t="e">
        <f ca="1">(AK1758/V_NK2!$T$18)*100</f>
        <v>#NAME?</v>
      </c>
      <c r="AM1758" s="353" t="e">
        <f ca="1">AK1758-V_NK2!$T$11</f>
        <v>#NAME?</v>
      </c>
      <c r="AN1758" s="353">
        <f ca="1"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e">
        <f ca="1">_xll.SRS1Splines.Functions25.Linear_Interp(V_NNG3A!$H$4:$H$12,V_NNG3A!$I$4:$I$12,BF1758)</f>
        <v>#NAME?</v>
      </c>
      <c r="BA1758" s="361" t="e">
        <f ca="1">(AZ1758/V_NNG3A!$I$8)*100</f>
        <v>#NAME?</v>
      </c>
      <c r="BB1758" s="353" t="e">
        <f ca="1">_xll.SRS1Splines.Functions25.Linear_Interp(V_NNG3A!$H$4:$H$12,V_NNG3A!$J$4:$J$12,BF1758)</f>
        <v>#NAME?</v>
      </c>
      <c r="BC1758" s="353">
        <f ca="1"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e">
        <f ca="1">_xll.SRS1Splines.Functions25.Linear_Interp(V_XNN1!$K$3:$K$8,V_XNN1!$L$3:$L$8,BT1758)</f>
        <v>#NAME?</v>
      </c>
      <c r="BO1758" s="361" t="e">
        <f ca="1">(BN1758/V_XNN1!$L$7)*100</f>
        <v>#NAME?</v>
      </c>
      <c r="BP1758" s="353" t="e">
        <f ca="1">_xll.SRS1Splines.Functions25.Linear_Interp(V_XNN1!$K$3:$K$8,V_XNN1!$M$3:$M$8,BT1758)</f>
        <v>#NAME?</v>
      </c>
      <c r="BQ1758" s="353">
        <f ca="1"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e">
        <f ca="1">_xll.SRS1Splines.Functions25.Linear_Interp(V_NSPC!$N$4:$N$67,V_NSPC!$P$4:$P$67,CI1758)</f>
        <v>#NAME?</v>
      </c>
      <c r="CC1758" s="361" t="e">
        <f ca="1">(CB1758/V_NSPC!$T$5)*100</f>
        <v>#NAME?</v>
      </c>
      <c r="CD1758" s="353" t="e">
        <f ca="1">CB1758-V_NSPC!$T$6</f>
        <v>#NAME?</v>
      </c>
      <c r="CE1758" s="361">
        <f ca="1"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e">
        <f ca="1">_xll.SRS1Splines.Functions25.Linear_Interp(V_NSPC!$X$4:$X$46,V_NSPC!$Z$4:$Z$46,CX1758)</f>
        <v>#NAME?</v>
      </c>
      <c r="CR1758" s="361" t="e">
        <f ca="1">(CQ1758/V_NSPC!$AD$5)*100</f>
        <v>#NAME?</v>
      </c>
      <c r="CS1758" s="353" t="e">
        <f ca="1">CQ1758-V_NSPC!$AD$6</f>
        <v>#NAME?</v>
      </c>
      <c r="CT1758" s="361">
        <f ca="1"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 ca="1">_xll.SRS1Splines.Functions25.Linear_Interp(V_NEM!$R$687:$R$703,V_NEM!$T$687:$T$703,M1759)+_xll.SRS1Splines.Functions25.Linear_Interp(V_NEM!$AB$687:$AB$703,V_NEM!$AD$687:$AD$703,N1759)</f>
        <v>#NAME?</v>
      </c>
      <c r="H1759" s="353" t="e">
        <f ca="1">(G1759/(V_NEM!$T$696+V_NEM!$AD$696))*100</f>
        <v>#NAME?</v>
      </c>
      <c r="I1759" s="353" t="e">
        <f ca="1">G1759-(V_NEM!$T$694+V_NEM!$AD$694)</f>
        <v>#NAME?</v>
      </c>
      <c r="J1759" s="353">
        <f ca="1"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e">
        <f ca="1">_xll.SRS1Splines.Functions25.Linear_Interp(V_NK3!$P$8:$P$32,V_NK3!$R$8:$R$32,AC1759)</f>
        <v>#NAME?</v>
      </c>
      <c r="W1759" s="361" t="e">
        <f ca="1">(V1759/V_NK3!$R$28)*100</f>
        <v>#NAME?</v>
      </c>
      <c r="X1759" s="353" t="e">
        <f ca="1">V1759-V_NK3!$R$8</f>
        <v>#NAME?</v>
      </c>
      <c r="Y1759" s="353">
        <f ca="1">IFERROR((V1759 - V_NK3!$V$10) / (V_NK3!$V$9- V_NK3!$V$10) * 100, 0)</f>
        <v>0</v>
      </c>
      <c r="Z1759" s="353">
        <v>541.79999999999995</v>
      </c>
      <c r="AA1759" s="353">
        <v>521</v>
      </c>
      <c r="AB1759" s="361">
        <v>529.10553272462471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e">
        <f ca="1">_xll.SRS1Splines.Functions25.Linear_Interp(V_NK2!$R$10:$R$21,V_NK2!$T$10:$T$21,AR1759)</f>
        <v>#NAME?</v>
      </c>
      <c r="AL1759" s="361" t="e">
        <f ca="1">(AK1759/V_NK2!$T$18)*100</f>
        <v>#NAME?</v>
      </c>
      <c r="AM1759" s="353" t="e">
        <f ca="1">AK1759-V_NK2!$T$11</f>
        <v>#NAME?</v>
      </c>
      <c r="AN1759" s="353">
        <f ca="1"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e">
        <f ca="1">_xll.SRS1Splines.Functions25.Linear_Interp(V_NNG3A!$H$4:$H$12,V_NNG3A!$I$4:$I$12,BF1759)</f>
        <v>#NAME?</v>
      </c>
      <c r="BA1759" s="361" t="e">
        <f ca="1">(AZ1759/V_NNG3A!$I$8)*100</f>
        <v>#NAME?</v>
      </c>
      <c r="BB1759" s="353" t="e">
        <f ca="1">_xll.SRS1Splines.Functions25.Linear_Interp(V_NNG3A!$H$4:$H$12,V_NNG3A!$J$4:$J$12,BF1759)</f>
        <v>#NAME?</v>
      </c>
      <c r="BC1759" s="353">
        <f ca="1"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e">
        <f ca="1">_xll.SRS1Splines.Functions25.Linear_Interp(V_XNN1!$K$3:$K$8,V_XNN1!$L$3:$L$8,BT1759)</f>
        <v>#NAME?</v>
      </c>
      <c r="BO1759" s="361" t="e">
        <f ca="1">(BN1759/V_XNN1!$L$7)*100</f>
        <v>#NAME?</v>
      </c>
      <c r="BP1759" s="353" t="e">
        <f ca="1">_xll.SRS1Splines.Functions25.Linear_Interp(V_XNN1!$K$3:$K$8,V_XNN1!$M$3:$M$8,BT1759)</f>
        <v>#NAME?</v>
      </c>
      <c r="BQ1759" s="353">
        <f ca="1"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e">
        <f ca="1">_xll.SRS1Splines.Functions25.Linear_Interp(V_NSPC!$N$4:$N$67,V_NSPC!$P$4:$P$67,CI1759)</f>
        <v>#NAME?</v>
      </c>
      <c r="CC1759" s="361" t="e">
        <f ca="1">(CB1759/V_NSPC!$T$5)*100</f>
        <v>#NAME?</v>
      </c>
      <c r="CD1759" s="353" t="e">
        <f ca="1">CB1759-V_NSPC!$T$6</f>
        <v>#NAME?</v>
      </c>
      <c r="CE1759" s="361">
        <f ca="1"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e">
        <f ca="1">_xll.SRS1Splines.Functions25.Linear_Interp(V_NSPC!$X$4:$X$46,V_NSPC!$Z$4:$Z$46,CX1759)</f>
        <v>#NAME?</v>
      </c>
      <c r="CR1759" s="361" t="e">
        <f ca="1">(CQ1759/V_NSPC!$AD$5)*100</f>
        <v>#NAME?</v>
      </c>
      <c r="CS1759" s="353" t="e">
        <f ca="1">CQ1759-V_NSPC!$AD$6</f>
        <v>#NAME?</v>
      </c>
      <c r="CT1759" s="361">
        <f ca="1"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 ca="1">_xll.SRS1Splines.Functions25.Linear_Interp(V_NEM!$R$687:$R$703,V_NEM!$T$687:$T$703,M1760)+_xll.SRS1Splines.Functions25.Linear_Interp(V_NEM!$AB$687:$AB$703,V_NEM!$AD$687:$AD$703,N1760)</f>
        <v>#NAME?</v>
      </c>
      <c r="H1760" s="353" t="e">
        <f ca="1">(G1760/(V_NEM!$T$696+V_NEM!$AD$696))*100</f>
        <v>#NAME?</v>
      </c>
      <c r="I1760" s="353" t="e">
        <f ca="1">G1760-(V_NEM!$T$694+V_NEM!$AD$694)</f>
        <v>#NAME?</v>
      </c>
      <c r="J1760" s="353">
        <f ca="1"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e">
        <f ca="1">_xll.SRS1Splines.Functions25.Linear_Interp(V_NK3!$P$8:$P$32,V_NK3!$R$8:$R$32,AC1760)</f>
        <v>#NAME?</v>
      </c>
      <c r="W1760" s="361" t="e">
        <f ca="1">(V1760/V_NK3!$R$28)*100</f>
        <v>#NAME?</v>
      </c>
      <c r="X1760" s="353" t="e">
        <f ca="1">V1760-V_NK3!$R$8</f>
        <v>#NAME?</v>
      </c>
      <c r="Y1760" s="353">
        <f ca="1">IFERROR((V1760 - V_NK3!$V$10) / (V_NK3!$V$9- V_NK3!$V$10) * 100, 0)</f>
        <v>0</v>
      </c>
      <c r="Z1760" s="353">
        <v>541.79999999999995</v>
      </c>
      <c r="AA1760" s="353">
        <v>521</v>
      </c>
      <c r="AB1760" s="361">
        <v>529.10553272462471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e">
        <f ca="1">_xll.SRS1Splines.Functions25.Linear_Interp(V_NK2!$R$10:$R$21,V_NK2!$T$10:$T$21,AR1760)</f>
        <v>#NAME?</v>
      </c>
      <c r="AL1760" s="361" t="e">
        <f ca="1">(AK1760/V_NK2!$T$18)*100</f>
        <v>#NAME?</v>
      </c>
      <c r="AM1760" s="353" t="e">
        <f ca="1">AK1760-V_NK2!$T$11</f>
        <v>#NAME?</v>
      </c>
      <c r="AN1760" s="353">
        <f ca="1"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e">
        <f ca="1">_xll.SRS1Splines.Functions25.Linear_Interp(V_NNG3A!$H$4:$H$12,V_NNG3A!$I$4:$I$12,BF1760)</f>
        <v>#NAME?</v>
      </c>
      <c r="BA1760" s="361" t="e">
        <f ca="1">(AZ1760/V_NNG3A!$I$8)*100</f>
        <v>#NAME?</v>
      </c>
      <c r="BB1760" s="353" t="e">
        <f ca="1">_xll.SRS1Splines.Functions25.Linear_Interp(V_NNG3A!$H$4:$H$12,V_NNG3A!$J$4:$J$12,BF1760)</f>
        <v>#NAME?</v>
      </c>
      <c r="BC1760" s="353">
        <f ca="1"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e">
        <f ca="1">_xll.SRS1Splines.Functions25.Linear_Interp(V_XNN1!$K$3:$K$8,V_XNN1!$L$3:$L$8,BT1760)</f>
        <v>#NAME?</v>
      </c>
      <c r="BO1760" s="361" t="e">
        <f ca="1">(BN1760/V_XNN1!$L$7)*100</f>
        <v>#NAME?</v>
      </c>
      <c r="BP1760" s="353" t="e">
        <f ca="1">_xll.SRS1Splines.Functions25.Linear_Interp(V_XNN1!$K$3:$K$8,V_XNN1!$M$3:$M$8,BT1760)</f>
        <v>#NAME?</v>
      </c>
      <c r="BQ1760" s="353">
        <f ca="1"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e">
        <f ca="1">_xll.SRS1Splines.Functions25.Linear_Interp(V_NSPC!$N$4:$N$67,V_NSPC!$P$4:$P$67,CI1760)</f>
        <v>#NAME?</v>
      </c>
      <c r="CC1760" s="361" t="e">
        <f ca="1">(CB1760/V_NSPC!$T$5)*100</f>
        <v>#NAME?</v>
      </c>
      <c r="CD1760" s="353" t="e">
        <f ca="1">CB1760-V_NSPC!$T$6</f>
        <v>#NAME?</v>
      </c>
      <c r="CE1760" s="361">
        <f ca="1"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e">
        <f ca="1">_xll.SRS1Splines.Functions25.Linear_Interp(V_NSPC!$X$4:$X$46,V_NSPC!$Z$4:$Z$46,CX1760)</f>
        <v>#NAME?</v>
      </c>
      <c r="CR1760" s="361" t="e">
        <f ca="1">(CQ1760/V_NSPC!$AD$5)*100</f>
        <v>#NAME?</v>
      </c>
      <c r="CS1760" s="353" t="e">
        <f ca="1">CQ1760-V_NSPC!$AD$6</f>
        <v>#NAME?</v>
      </c>
      <c r="CT1760" s="361">
        <f ca="1"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 ca="1">_xll.SRS1Splines.Functions25.Linear_Interp(V_NEM!$R$687:$R$703,V_NEM!$T$687:$T$703,M1761)+_xll.SRS1Splines.Functions25.Linear_Interp(V_NEM!$AB$687:$AB$703,V_NEM!$AD$687:$AD$703,N1761)</f>
        <v>#NAME?</v>
      </c>
      <c r="H1761" s="353" t="e">
        <f ca="1">(G1761/(V_NEM!$T$696+V_NEM!$AD$696))*100</f>
        <v>#NAME?</v>
      </c>
      <c r="I1761" s="353" t="e">
        <f ca="1">G1761-(V_NEM!$T$694+V_NEM!$AD$694)</f>
        <v>#NAME?</v>
      </c>
      <c r="J1761" s="353">
        <f ca="1"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e">
        <f ca="1">_xll.SRS1Splines.Functions25.Linear_Interp(V_NK3!$P$8:$P$32,V_NK3!$R$8:$R$32,AC1761)</f>
        <v>#NAME?</v>
      </c>
      <c r="W1761" s="361" t="e">
        <f ca="1">(V1761/V_NK3!$R$28)*100</f>
        <v>#NAME?</v>
      </c>
      <c r="X1761" s="353" t="e">
        <f ca="1">V1761-V_NK3!$R$8</f>
        <v>#NAME?</v>
      </c>
      <c r="Y1761" s="353">
        <f ca="1">IFERROR((V1761 - V_NK3!$V$10) / (V_NK3!$V$9- V_NK3!$V$10) * 100, 0)</f>
        <v>0</v>
      </c>
      <c r="Z1761" s="353">
        <v>541.79999999999995</v>
      </c>
      <c r="AA1761" s="353">
        <v>521</v>
      </c>
      <c r="AB1761" s="361">
        <v>529.10553272462471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e">
        <f ca="1">_xll.SRS1Splines.Functions25.Linear_Interp(V_NK2!$R$10:$R$21,V_NK2!$T$10:$T$21,AR1761)</f>
        <v>#NAME?</v>
      </c>
      <c r="AL1761" s="361" t="e">
        <f ca="1">(AK1761/V_NK2!$T$18)*100</f>
        <v>#NAME?</v>
      </c>
      <c r="AM1761" s="353" t="e">
        <f ca="1">AK1761-V_NK2!$T$11</f>
        <v>#NAME?</v>
      </c>
      <c r="AN1761" s="353">
        <f ca="1"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e">
        <f ca="1">_xll.SRS1Splines.Functions25.Linear_Interp(V_NNG3A!$H$4:$H$12,V_NNG3A!$I$4:$I$12,BF1761)</f>
        <v>#NAME?</v>
      </c>
      <c r="BA1761" s="361" t="e">
        <f ca="1">(AZ1761/V_NNG3A!$I$8)*100</f>
        <v>#NAME?</v>
      </c>
      <c r="BB1761" s="353" t="e">
        <f ca="1">_xll.SRS1Splines.Functions25.Linear_Interp(V_NNG3A!$H$4:$H$12,V_NNG3A!$J$4:$J$12,BF1761)</f>
        <v>#NAME?</v>
      </c>
      <c r="BC1761" s="353">
        <f ca="1"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e">
        <f ca="1">_xll.SRS1Splines.Functions25.Linear_Interp(V_XNN1!$K$3:$K$8,V_XNN1!$L$3:$L$8,BT1761)</f>
        <v>#NAME?</v>
      </c>
      <c r="BO1761" s="361" t="e">
        <f ca="1">(BN1761/V_XNN1!$L$7)*100</f>
        <v>#NAME?</v>
      </c>
      <c r="BP1761" s="353" t="e">
        <f ca="1">_xll.SRS1Splines.Functions25.Linear_Interp(V_XNN1!$K$3:$K$8,V_XNN1!$M$3:$M$8,BT1761)</f>
        <v>#NAME?</v>
      </c>
      <c r="BQ1761" s="353">
        <f ca="1"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e">
        <f ca="1">_xll.SRS1Splines.Functions25.Linear_Interp(V_NSPC!$N$4:$N$67,V_NSPC!$P$4:$P$67,CI1761)</f>
        <v>#NAME?</v>
      </c>
      <c r="CC1761" s="361" t="e">
        <f ca="1">(CB1761/V_NSPC!$T$5)*100</f>
        <v>#NAME?</v>
      </c>
      <c r="CD1761" s="353" t="e">
        <f ca="1">CB1761-V_NSPC!$T$6</f>
        <v>#NAME?</v>
      </c>
      <c r="CE1761" s="361">
        <f ca="1"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e">
        <f ca="1">_xll.SRS1Splines.Functions25.Linear_Interp(V_NSPC!$X$4:$X$46,V_NSPC!$Z$4:$Z$46,CX1761)</f>
        <v>#NAME?</v>
      </c>
      <c r="CR1761" s="361" t="e">
        <f ca="1">(CQ1761/V_NSPC!$AD$5)*100</f>
        <v>#NAME?</v>
      </c>
      <c r="CS1761" s="353" t="e">
        <f ca="1">CQ1761-V_NSPC!$AD$6</f>
        <v>#NAME?</v>
      </c>
      <c r="CT1761" s="361">
        <f ca="1"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 ca="1">_xll.SRS1Splines.Functions25.Linear_Interp(V_NEM!$R$687:$R$703,V_NEM!$T$687:$T$703,M1762)+_xll.SRS1Splines.Functions25.Linear_Interp(V_NEM!$AB$687:$AB$703,V_NEM!$AD$687:$AD$703,N1762)</f>
        <v>#NAME?</v>
      </c>
      <c r="H1762" s="353" t="e">
        <f ca="1">(G1762/(V_NEM!$T$696+V_NEM!$AD$696))*100</f>
        <v>#NAME?</v>
      </c>
      <c r="I1762" s="353" t="e">
        <f ca="1">G1762-(V_NEM!$T$694+V_NEM!$AD$694)</f>
        <v>#NAME?</v>
      </c>
      <c r="J1762" s="353">
        <f ca="1"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e">
        <f ca="1">_xll.SRS1Splines.Functions25.Linear_Interp(V_NK3!$P$8:$P$32,V_NK3!$R$8:$R$32,AC1762)</f>
        <v>#NAME?</v>
      </c>
      <c r="W1762" s="361" t="e">
        <f ca="1">(V1762/V_NK3!$R$28)*100</f>
        <v>#NAME?</v>
      </c>
      <c r="X1762" s="353" t="e">
        <f ca="1">V1762-V_NK3!$R$8</f>
        <v>#NAME?</v>
      </c>
      <c r="Y1762" s="353">
        <f ca="1">IFERROR((V1762 - V_NK3!$V$10) / (V_NK3!$V$9- V_NK3!$V$10) * 100, 0)</f>
        <v>0</v>
      </c>
      <c r="Z1762" s="353">
        <v>541.79999999999995</v>
      </c>
      <c r="AA1762" s="353">
        <v>521</v>
      </c>
      <c r="AB1762" s="361">
        <v>529.10553272462471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e">
        <f ca="1">_xll.SRS1Splines.Functions25.Linear_Interp(V_NK2!$R$10:$R$21,V_NK2!$T$10:$T$21,AR1762)</f>
        <v>#NAME?</v>
      </c>
      <c r="AL1762" s="361" t="e">
        <f ca="1">(AK1762/V_NK2!$T$18)*100</f>
        <v>#NAME?</v>
      </c>
      <c r="AM1762" s="353" t="e">
        <f ca="1">AK1762-V_NK2!$T$11</f>
        <v>#NAME?</v>
      </c>
      <c r="AN1762" s="353">
        <f ca="1"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e">
        <f ca="1">_xll.SRS1Splines.Functions25.Linear_Interp(V_NNG3A!$H$4:$H$12,V_NNG3A!$I$4:$I$12,BF1762)</f>
        <v>#NAME?</v>
      </c>
      <c r="BA1762" s="361" t="e">
        <f ca="1">(AZ1762/V_NNG3A!$I$8)*100</f>
        <v>#NAME?</v>
      </c>
      <c r="BB1762" s="353" t="e">
        <f ca="1">_xll.SRS1Splines.Functions25.Linear_Interp(V_NNG3A!$H$4:$H$12,V_NNG3A!$J$4:$J$12,BF1762)</f>
        <v>#NAME?</v>
      </c>
      <c r="BC1762" s="353">
        <f ca="1"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e">
        <f ca="1">_xll.SRS1Splines.Functions25.Linear_Interp(V_XNN1!$K$3:$K$8,V_XNN1!$L$3:$L$8,BT1762)</f>
        <v>#NAME?</v>
      </c>
      <c r="BO1762" s="361" t="e">
        <f ca="1">(BN1762/V_XNN1!$L$7)*100</f>
        <v>#NAME?</v>
      </c>
      <c r="BP1762" s="353" t="e">
        <f ca="1">_xll.SRS1Splines.Functions25.Linear_Interp(V_XNN1!$K$3:$K$8,V_XNN1!$M$3:$M$8,BT1762)</f>
        <v>#NAME?</v>
      </c>
      <c r="BQ1762" s="353">
        <f ca="1"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e">
        <f ca="1">_xll.SRS1Splines.Functions25.Linear_Interp(V_NSPC!$N$4:$N$67,V_NSPC!$P$4:$P$67,CI1762)</f>
        <v>#NAME?</v>
      </c>
      <c r="CC1762" s="361" t="e">
        <f ca="1">(CB1762/V_NSPC!$T$5)*100</f>
        <v>#NAME?</v>
      </c>
      <c r="CD1762" s="353" t="e">
        <f ca="1">CB1762-V_NSPC!$T$6</f>
        <v>#NAME?</v>
      </c>
      <c r="CE1762" s="361">
        <f ca="1"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e">
        <f ca="1">_xll.SRS1Splines.Functions25.Linear_Interp(V_NSPC!$X$4:$X$46,V_NSPC!$Z$4:$Z$46,CX1762)</f>
        <v>#NAME?</v>
      </c>
      <c r="CR1762" s="361" t="e">
        <f ca="1">(CQ1762/V_NSPC!$AD$5)*100</f>
        <v>#NAME?</v>
      </c>
      <c r="CS1762" s="353" t="e">
        <f ca="1">CQ1762-V_NSPC!$AD$6</f>
        <v>#NAME?</v>
      </c>
      <c r="CT1762" s="361">
        <f ca="1"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 ca="1">_xll.SRS1Splines.Functions25.Linear_Interp(V_NEM!$R$687:$R$703,V_NEM!$T$687:$T$703,M1763)+_xll.SRS1Splines.Functions25.Linear_Interp(V_NEM!$AB$687:$AB$703,V_NEM!$AD$687:$AD$703,N1763)</f>
        <v>#NAME?</v>
      </c>
      <c r="H1763" s="353" t="e">
        <f ca="1">(G1763/(V_NEM!$T$696+V_NEM!$AD$696))*100</f>
        <v>#NAME?</v>
      </c>
      <c r="I1763" s="353" t="e">
        <f ca="1">G1763-(V_NEM!$T$694+V_NEM!$AD$694)</f>
        <v>#NAME?</v>
      </c>
      <c r="J1763" s="353">
        <f ca="1"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e">
        <f ca="1">_xll.SRS1Splines.Functions25.Linear_Interp(V_NK3!$P$8:$P$32,V_NK3!$R$8:$R$32,AC1763)</f>
        <v>#NAME?</v>
      </c>
      <c r="W1763" s="361" t="e">
        <f ca="1">(V1763/V_NK3!$R$28)*100</f>
        <v>#NAME?</v>
      </c>
      <c r="X1763" s="353" t="e">
        <f ca="1">V1763-V_NK3!$R$8</f>
        <v>#NAME?</v>
      </c>
      <c r="Y1763" s="353">
        <f ca="1">IFERROR((V1763 - V_NK3!$V$10) / (V_NK3!$V$9- V_NK3!$V$10) * 100, 0)</f>
        <v>0</v>
      </c>
      <c r="Z1763" s="353">
        <v>541.79999999999995</v>
      </c>
      <c r="AA1763" s="353">
        <v>521</v>
      </c>
      <c r="AB1763" s="361">
        <v>529.10553272462471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e">
        <f ca="1">_xll.SRS1Splines.Functions25.Linear_Interp(V_NK2!$R$10:$R$21,V_NK2!$T$10:$T$21,AR1763)</f>
        <v>#NAME?</v>
      </c>
      <c r="AL1763" s="361" t="e">
        <f ca="1">(AK1763/V_NK2!$T$18)*100</f>
        <v>#NAME?</v>
      </c>
      <c r="AM1763" s="353" t="e">
        <f ca="1">AK1763-V_NK2!$T$11</f>
        <v>#NAME?</v>
      </c>
      <c r="AN1763" s="353">
        <f ca="1"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e">
        <f ca="1">_xll.SRS1Splines.Functions25.Linear_Interp(V_NNG3A!$H$4:$H$12,V_NNG3A!$I$4:$I$12,BF1763)</f>
        <v>#NAME?</v>
      </c>
      <c r="BA1763" s="361" t="e">
        <f ca="1">(AZ1763/V_NNG3A!$I$8)*100</f>
        <v>#NAME?</v>
      </c>
      <c r="BB1763" s="353" t="e">
        <f ca="1">_xll.SRS1Splines.Functions25.Linear_Interp(V_NNG3A!$H$4:$H$12,V_NNG3A!$J$4:$J$12,BF1763)</f>
        <v>#NAME?</v>
      </c>
      <c r="BC1763" s="353">
        <f ca="1"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e">
        <f ca="1">_xll.SRS1Splines.Functions25.Linear_Interp(V_XNN1!$K$3:$K$8,V_XNN1!$L$3:$L$8,BT1763)</f>
        <v>#NAME?</v>
      </c>
      <c r="BO1763" s="361" t="e">
        <f ca="1">(BN1763/V_XNN1!$L$7)*100</f>
        <v>#NAME?</v>
      </c>
      <c r="BP1763" s="353" t="e">
        <f ca="1">_xll.SRS1Splines.Functions25.Linear_Interp(V_XNN1!$K$3:$K$8,V_XNN1!$M$3:$M$8,BT1763)</f>
        <v>#NAME?</v>
      </c>
      <c r="BQ1763" s="353">
        <f ca="1"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e">
        <f ca="1">_xll.SRS1Splines.Functions25.Linear_Interp(V_NSPC!$N$4:$N$67,V_NSPC!$P$4:$P$67,CI1763)</f>
        <v>#NAME?</v>
      </c>
      <c r="CC1763" s="361" t="e">
        <f ca="1">(CB1763/V_NSPC!$T$5)*100</f>
        <v>#NAME?</v>
      </c>
      <c r="CD1763" s="353" t="e">
        <f ca="1">CB1763-V_NSPC!$T$6</f>
        <v>#NAME?</v>
      </c>
      <c r="CE1763" s="361">
        <f ca="1"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e">
        <f ca="1">_xll.SRS1Splines.Functions25.Linear_Interp(V_NSPC!$X$4:$X$46,V_NSPC!$Z$4:$Z$46,CX1763)</f>
        <v>#NAME?</v>
      </c>
      <c r="CR1763" s="361" t="e">
        <f ca="1">(CQ1763/V_NSPC!$AD$5)*100</f>
        <v>#NAME?</v>
      </c>
      <c r="CS1763" s="353" t="e">
        <f ca="1">CQ1763-V_NSPC!$AD$6</f>
        <v>#NAME?</v>
      </c>
      <c r="CT1763" s="361">
        <f ca="1"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 ca="1">_xll.SRS1Splines.Functions25.Linear_Interp(V_NEM!$R$687:$R$703,V_NEM!$T$687:$T$703,M1764)+_xll.SRS1Splines.Functions25.Linear_Interp(V_NEM!$AB$687:$AB$703,V_NEM!$AD$687:$AD$703,N1764)</f>
        <v>#NAME?</v>
      </c>
      <c r="H1764" s="353" t="e">
        <f ca="1">(G1764/(V_NEM!$T$696+V_NEM!$AD$696))*100</f>
        <v>#NAME?</v>
      </c>
      <c r="I1764" s="353" t="e">
        <f ca="1">G1764-(V_NEM!$T$694+V_NEM!$AD$694)</f>
        <v>#NAME?</v>
      </c>
      <c r="J1764" s="353">
        <f ca="1"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e">
        <f ca="1">_xll.SRS1Splines.Functions25.Linear_Interp(V_NK3!$P$8:$P$32,V_NK3!$R$8:$R$32,AC1764)</f>
        <v>#NAME?</v>
      </c>
      <c r="W1764" s="361" t="e">
        <f ca="1">(V1764/V_NK3!$R$28)*100</f>
        <v>#NAME?</v>
      </c>
      <c r="X1764" s="353" t="e">
        <f ca="1">V1764-V_NK3!$R$8</f>
        <v>#NAME?</v>
      </c>
      <c r="Y1764" s="353">
        <f ca="1">IFERROR((V1764 - V_NK3!$V$10) / (V_NK3!$V$9- V_NK3!$V$10) * 100, 0)</f>
        <v>0</v>
      </c>
      <c r="Z1764" s="353">
        <v>541.79999999999995</v>
      </c>
      <c r="AA1764" s="353">
        <v>521</v>
      </c>
      <c r="AB1764" s="361">
        <v>529.10553272462471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e">
        <f ca="1">_xll.SRS1Splines.Functions25.Linear_Interp(V_NK2!$R$10:$R$21,V_NK2!$T$10:$T$21,AR1764)</f>
        <v>#NAME?</v>
      </c>
      <c r="AL1764" s="361" t="e">
        <f ca="1">(AK1764/V_NK2!$T$18)*100</f>
        <v>#NAME?</v>
      </c>
      <c r="AM1764" s="353" t="e">
        <f ca="1">AK1764-V_NK2!$T$11</f>
        <v>#NAME?</v>
      </c>
      <c r="AN1764" s="353">
        <f ca="1"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e">
        <f ca="1">_xll.SRS1Splines.Functions25.Linear_Interp(V_NNG3A!$H$4:$H$12,V_NNG3A!$I$4:$I$12,BF1764)</f>
        <v>#NAME?</v>
      </c>
      <c r="BA1764" s="361" t="e">
        <f ca="1">(AZ1764/V_NNG3A!$I$8)*100</f>
        <v>#NAME?</v>
      </c>
      <c r="BB1764" s="353" t="e">
        <f ca="1">_xll.SRS1Splines.Functions25.Linear_Interp(V_NNG3A!$H$4:$H$12,V_NNG3A!$J$4:$J$12,BF1764)</f>
        <v>#NAME?</v>
      </c>
      <c r="BC1764" s="353">
        <f ca="1"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e">
        <f ca="1">_xll.SRS1Splines.Functions25.Linear_Interp(V_XNN1!$K$3:$K$8,V_XNN1!$L$3:$L$8,BT1764)</f>
        <v>#NAME?</v>
      </c>
      <c r="BO1764" s="361" t="e">
        <f ca="1">(BN1764/V_XNN1!$L$7)*100</f>
        <v>#NAME?</v>
      </c>
      <c r="BP1764" s="353" t="e">
        <f ca="1">_xll.SRS1Splines.Functions25.Linear_Interp(V_XNN1!$K$3:$K$8,V_XNN1!$M$3:$M$8,BT1764)</f>
        <v>#NAME?</v>
      </c>
      <c r="BQ1764" s="353">
        <f ca="1"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e">
        <f ca="1">_xll.SRS1Splines.Functions25.Linear_Interp(V_NSPC!$N$4:$N$67,V_NSPC!$P$4:$P$67,CI1764)</f>
        <v>#NAME?</v>
      </c>
      <c r="CC1764" s="361" t="e">
        <f ca="1">(CB1764/V_NSPC!$T$5)*100</f>
        <v>#NAME?</v>
      </c>
      <c r="CD1764" s="353" t="e">
        <f ca="1">CB1764-V_NSPC!$T$6</f>
        <v>#NAME?</v>
      </c>
      <c r="CE1764" s="361">
        <f ca="1"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e">
        <f ca="1">_xll.SRS1Splines.Functions25.Linear_Interp(V_NSPC!$X$4:$X$46,V_NSPC!$Z$4:$Z$46,CX1764)</f>
        <v>#NAME?</v>
      </c>
      <c r="CR1764" s="361" t="e">
        <f ca="1">(CQ1764/V_NSPC!$AD$5)*100</f>
        <v>#NAME?</v>
      </c>
      <c r="CS1764" s="353" t="e">
        <f ca="1">CQ1764-V_NSPC!$AD$6</f>
        <v>#NAME?</v>
      </c>
      <c r="CT1764" s="361">
        <f ca="1"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 ca="1">_xll.SRS1Splines.Functions25.Linear_Interp(V_NEM!$R$687:$R$703,V_NEM!$T$687:$T$703,M1765)+_xll.SRS1Splines.Functions25.Linear_Interp(V_NEM!$AB$687:$AB$703,V_NEM!$AD$687:$AD$703,N1765)</f>
        <v>#NAME?</v>
      </c>
      <c r="H1765" s="353" t="e">
        <f ca="1">(G1765/(V_NEM!$T$696+V_NEM!$AD$696))*100</f>
        <v>#NAME?</v>
      </c>
      <c r="I1765" s="353" t="e">
        <f ca="1">G1765-(V_NEM!$T$694+V_NEM!$AD$694)</f>
        <v>#NAME?</v>
      </c>
      <c r="J1765" s="353">
        <f ca="1"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e">
        <f ca="1">_xll.SRS1Splines.Functions25.Linear_Interp(V_NK3!$P$8:$P$32,V_NK3!$R$8:$R$32,AC1765)</f>
        <v>#NAME?</v>
      </c>
      <c r="W1765" s="361" t="e">
        <f ca="1">(V1765/V_NK3!$R$28)*100</f>
        <v>#NAME?</v>
      </c>
      <c r="X1765" s="353" t="e">
        <f ca="1">V1765-V_NK3!$R$8</f>
        <v>#NAME?</v>
      </c>
      <c r="Y1765" s="353">
        <f ca="1">IFERROR((V1765 - V_NK3!$V$10) / (V_NK3!$V$9- V_NK3!$V$10) * 100, 0)</f>
        <v>0</v>
      </c>
      <c r="Z1765" s="353">
        <v>541.79999999999995</v>
      </c>
      <c r="AA1765" s="353">
        <v>521</v>
      </c>
      <c r="AB1765" s="361">
        <v>529.10553272462471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e">
        <f ca="1">_xll.SRS1Splines.Functions25.Linear_Interp(V_NK2!$R$10:$R$21,V_NK2!$T$10:$T$21,AR1765)</f>
        <v>#NAME?</v>
      </c>
      <c r="AL1765" s="361" t="e">
        <f ca="1">(AK1765/V_NK2!$T$18)*100</f>
        <v>#NAME?</v>
      </c>
      <c r="AM1765" s="353" t="e">
        <f ca="1">AK1765-V_NK2!$T$11</f>
        <v>#NAME?</v>
      </c>
      <c r="AN1765" s="353">
        <f ca="1"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e">
        <f ca="1">_xll.SRS1Splines.Functions25.Linear_Interp(V_NNG3A!$H$4:$H$12,V_NNG3A!$I$4:$I$12,BF1765)</f>
        <v>#NAME?</v>
      </c>
      <c r="BA1765" s="361" t="e">
        <f ca="1">(AZ1765/V_NNG3A!$I$8)*100</f>
        <v>#NAME?</v>
      </c>
      <c r="BB1765" s="353" t="e">
        <f ca="1">_xll.SRS1Splines.Functions25.Linear_Interp(V_NNG3A!$H$4:$H$12,V_NNG3A!$J$4:$J$12,BF1765)</f>
        <v>#NAME?</v>
      </c>
      <c r="BC1765" s="353">
        <f ca="1"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e">
        <f ca="1">_xll.SRS1Splines.Functions25.Linear_Interp(V_XNN1!$K$3:$K$8,V_XNN1!$L$3:$L$8,BT1765)</f>
        <v>#NAME?</v>
      </c>
      <c r="BO1765" s="361" t="e">
        <f ca="1">(BN1765/V_XNN1!$L$7)*100</f>
        <v>#NAME?</v>
      </c>
      <c r="BP1765" s="353" t="e">
        <f ca="1">_xll.SRS1Splines.Functions25.Linear_Interp(V_XNN1!$K$3:$K$8,V_XNN1!$M$3:$M$8,BT1765)</f>
        <v>#NAME?</v>
      </c>
      <c r="BQ1765" s="353">
        <f ca="1"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e">
        <f ca="1">_xll.SRS1Splines.Functions25.Linear_Interp(V_NSPC!$N$4:$N$67,V_NSPC!$P$4:$P$67,CI1765)</f>
        <v>#NAME?</v>
      </c>
      <c r="CC1765" s="361" t="e">
        <f ca="1">(CB1765/V_NSPC!$T$5)*100</f>
        <v>#NAME?</v>
      </c>
      <c r="CD1765" s="353" t="e">
        <f ca="1">CB1765-V_NSPC!$T$6</f>
        <v>#NAME?</v>
      </c>
      <c r="CE1765" s="361">
        <f ca="1"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e">
        <f ca="1">_xll.SRS1Splines.Functions25.Linear_Interp(V_NSPC!$X$4:$X$46,V_NSPC!$Z$4:$Z$46,CX1765)</f>
        <v>#NAME?</v>
      </c>
      <c r="CR1765" s="361" t="e">
        <f ca="1">(CQ1765/V_NSPC!$AD$5)*100</f>
        <v>#NAME?</v>
      </c>
      <c r="CS1765" s="353" t="e">
        <f ca="1">CQ1765-V_NSPC!$AD$6</f>
        <v>#NAME?</v>
      </c>
      <c r="CT1765" s="361">
        <f ca="1"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 ca="1">_xll.SRS1Splines.Functions25.Linear_Interp(V_NEM!$R$687:$R$703,V_NEM!$T$687:$T$703,M1766)+_xll.SRS1Splines.Functions25.Linear_Interp(V_NEM!$AB$687:$AB$703,V_NEM!$AD$687:$AD$703,N1766)</f>
        <v>#NAME?</v>
      </c>
      <c r="H1766" s="353" t="e">
        <f ca="1">(G1766/(V_NEM!$T$696+V_NEM!$AD$696))*100</f>
        <v>#NAME?</v>
      </c>
      <c r="I1766" s="353" t="e">
        <f ca="1">G1766-(V_NEM!$T$694+V_NEM!$AD$694)</f>
        <v>#NAME?</v>
      </c>
      <c r="J1766" s="353">
        <f ca="1"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e">
        <f ca="1">_xll.SRS1Splines.Functions25.Linear_Interp(V_NK3!$P$8:$P$32,V_NK3!$R$8:$R$32,AC1766)</f>
        <v>#NAME?</v>
      </c>
      <c r="W1766" s="361" t="e">
        <f ca="1">(V1766/V_NK3!$R$28)*100</f>
        <v>#NAME?</v>
      </c>
      <c r="X1766" s="353" t="e">
        <f ca="1">V1766-V_NK3!$R$8</f>
        <v>#NAME?</v>
      </c>
      <c r="Y1766" s="353">
        <f ca="1">IFERROR((V1766 - V_NK3!$V$10) / (V_NK3!$V$9- V_NK3!$V$10) * 100, 0)</f>
        <v>0</v>
      </c>
      <c r="Z1766" s="353">
        <v>541.79999999999995</v>
      </c>
      <c r="AA1766" s="353">
        <v>521</v>
      </c>
      <c r="AB1766" s="361">
        <v>529.10553272462471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e">
        <f ca="1">_xll.SRS1Splines.Functions25.Linear_Interp(V_NK2!$R$10:$R$21,V_NK2!$T$10:$T$21,AR1766)</f>
        <v>#NAME?</v>
      </c>
      <c r="AL1766" s="361" t="e">
        <f ca="1">(AK1766/V_NK2!$T$18)*100</f>
        <v>#NAME?</v>
      </c>
      <c r="AM1766" s="353" t="e">
        <f ca="1">AK1766-V_NK2!$T$11</f>
        <v>#NAME?</v>
      </c>
      <c r="AN1766" s="353">
        <f ca="1"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e">
        <f ca="1">_xll.SRS1Splines.Functions25.Linear_Interp(V_NNG3A!$H$4:$H$12,V_NNG3A!$I$4:$I$12,BF1766)</f>
        <v>#NAME?</v>
      </c>
      <c r="BA1766" s="361" t="e">
        <f ca="1">(AZ1766/V_NNG3A!$I$8)*100</f>
        <v>#NAME?</v>
      </c>
      <c r="BB1766" s="353" t="e">
        <f ca="1">_xll.SRS1Splines.Functions25.Linear_Interp(V_NNG3A!$H$4:$H$12,V_NNG3A!$J$4:$J$12,BF1766)</f>
        <v>#NAME?</v>
      </c>
      <c r="BC1766" s="353">
        <f ca="1"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e">
        <f ca="1">_xll.SRS1Splines.Functions25.Linear_Interp(V_XNN1!$K$3:$K$8,V_XNN1!$L$3:$L$8,BT1766)</f>
        <v>#NAME?</v>
      </c>
      <c r="BO1766" s="361" t="e">
        <f ca="1">(BN1766/V_XNN1!$L$7)*100</f>
        <v>#NAME?</v>
      </c>
      <c r="BP1766" s="353" t="e">
        <f ca="1">_xll.SRS1Splines.Functions25.Linear_Interp(V_XNN1!$K$3:$K$8,V_XNN1!$M$3:$M$8,BT1766)</f>
        <v>#NAME?</v>
      </c>
      <c r="BQ1766" s="353">
        <f ca="1"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e">
        <f ca="1">_xll.SRS1Splines.Functions25.Linear_Interp(V_NSPC!$N$4:$N$67,V_NSPC!$P$4:$P$67,CI1766)</f>
        <v>#NAME?</v>
      </c>
      <c r="CC1766" s="361" t="e">
        <f ca="1">(CB1766/V_NSPC!$T$5)*100</f>
        <v>#NAME?</v>
      </c>
      <c r="CD1766" s="353" t="e">
        <f ca="1">CB1766-V_NSPC!$T$6</f>
        <v>#NAME?</v>
      </c>
      <c r="CE1766" s="361">
        <f ca="1"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e">
        <f ca="1">_xll.SRS1Splines.Functions25.Linear_Interp(V_NSPC!$X$4:$X$46,V_NSPC!$Z$4:$Z$46,CX1766)</f>
        <v>#NAME?</v>
      </c>
      <c r="CR1766" s="361" t="e">
        <f ca="1">(CQ1766/V_NSPC!$AD$5)*100</f>
        <v>#NAME?</v>
      </c>
      <c r="CS1766" s="353" t="e">
        <f ca="1">CQ1766-V_NSPC!$AD$6</f>
        <v>#NAME?</v>
      </c>
      <c r="CT1766" s="361">
        <f ca="1"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 ca="1">_xll.SRS1Splines.Functions25.Linear_Interp(V_NEM!$R$687:$R$703,V_NEM!$T$687:$T$703,M1767)+_xll.SRS1Splines.Functions25.Linear_Interp(V_NEM!$AB$687:$AB$703,V_NEM!$AD$687:$AD$703,N1767)</f>
        <v>#NAME?</v>
      </c>
      <c r="H1767" s="353" t="e">
        <f ca="1">(G1767/(V_NEM!$T$696+V_NEM!$AD$696))*100</f>
        <v>#NAME?</v>
      </c>
      <c r="I1767" s="353" t="e">
        <f ca="1">G1767-(V_NEM!$T$694+V_NEM!$AD$694)</f>
        <v>#NAME?</v>
      </c>
      <c r="J1767" s="353">
        <f ca="1"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e">
        <f ca="1">_xll.SRS1Splines.Functions25.Linear_Interp(V_NK3!$P$8:$P$32,V_NK3!$R$8:$R$32,AC1767)</f>
        <v>#NAME?</v>
      </c>
      <c r="W1767" s="361" t="e">
        <f ca="1">(V1767/V_NK3!$R$28)*100</f>
        <v>#NAME?</v>
      </c>
      <c r="X1767" s="353" t="e">
        <f ca="1">V1767-V_NK3!$R$8</f>
        <v>#NAME?</v>
      </c>
      <c r="Y1767" s="353">
        <f ca="1">IFERROR((V1767 - V_NK3!$V$10) / (V_NK3!$V$9- V_NK3!$V$10) * 100, 0)</f>
        <v>0</v>
      </c>
      <c r="Z1767" s="353">
        <v>541.79999999999995</v>
      </c>
      <c r="AA1767" s="353">
        <v>521</v>
      </c>
      <c r="AB1767" s="361">
        <v>529.10553272462471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e">
        <f ca="1">_xll.SRS1Splines.Functions25.Linear_Interp(V_NK2!$R$10:$R$21,V_NK2!$T$10:$T$21,AR1767)</f>
        <v>#NAME?</v>
      </c>
      <c r="AL1767" s="361" t="e">
        <f ca="1">(AK1767/V_NK2!$T$18)*100</f>
        <v>#NAME?</v>
      </c>
      <c r="AM1767" s="353" t="e">
        <f ca="1">AK1767-V_NK2!$T$11</f>
        <v>#NAME?</v>
      </c>
      <c r="AN1767" s="353">
        <f ca="1"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e">
        <f ca="1">_xll.SRS1Splines.Functions25.Linear_Interp(V_NNG3A!$H$4:$H$12,V_NNG3A!$I$4:$I$12,BF1767)</f>
        <v>#NAME?</v>
      </c>
      <c r="BA1767" s="361" t="e">
        <f ca="1">(AZ1767/V_NNG3A!$I$8)*100</f>
        <v>#NAME?</v>
      </c>
      <c r="BB1767" s="353" t="e">
        <f ca="1">_xll.SRS1Splines.Functions25.Linear_Interp(V_NNG3A!$H$4:$H$12,V_NNG3A!$J$4:$J$12,BF1767)</f>
        <v>#NAME?</v>
      </c>
      <c r="BC1767" s="353">
        <f ca="1"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e">
        <f ca="1">_xll.SRS1Splines.Functions25.Linear_Interp(V_XNN1!$K$3:$K$8,V_XNN1!$L$3:$L$8,BT1767)</f>
        <v>#NAME?</v>
      </c>
      <c r="BO1767" s="361" t="e">
        <f ca="1">(BN1767/V_XNN1!$L$7)*100</f>
        <v>#NAME?</v>
      </c>
      <c r="BP1767" s="353" t="e">
        <f ca="1">_xll.SRS1Splines.Functions25.Linear_Interp(V_XNN1!$K$3:$K$8,V_XNN1!$M$3:$M$8,BT1767)</f>
        <v>#NAME?</v>
      </c>
      <c r="BQ1767" s="353">
        <f ca="1"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e">
        <f ca="1">_xll.SRS1Splines.Functions25.Linear_Interp(V_NSPC!$N$4:$N$67,V_NSPC!$P$4:$P$67,CI1767)</f>
        <v>#NAME?</v>
      </c>
      <c r="CC1767" s="361" t="e">
        <f ca="1">(CB1767/V_NSPC!$T$5)*100</f>
        <v>#NAME?</v>
      </c>
      <c r="CD1767" s="353" t="e">
        <f ca="1">CB1767-V_NSPC!$T$6</f>
        <v>#NAME?</v>
      </c>
      <c r="CE1767" s="361">
        <f ca="1"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e">
        <f ca="1">_xll.SRS1Splines.Functions25.Linear_Interp(V_NSPC!$X$4:$X$46,V_NSPC!$Z$4:$Z$46,CX1767)</f>
        <v>#NAME?</v>
      </c>
      <c r="CR1767" s="361" t="e">
        <f ca="1">(CQ1767/V_NSPC!$AD$5)*100</f>
        <v>#NAME?</v>
      </c>
      <c r="CS1767" s="353" t="e">
        <f ca="1">CQ1767-V_NSPC!$AD$6</f>
        <v>#NAME?</v>
      </c>
      <c r="CT1767" s="361">
        <f ca="1"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 ca="1">_xll.SRS1Splines.Functions25.Linear_Interp(V_NEM!$R$687:$R$703,V_NEM!$T$687:$T$703,M1768)+_xll.SRS1Splines.Functions25.Linear_Interp(V_NEM!$AB$687:$AB$703,V_NEM!$AD$687:$AD$703,N1768)</f>
        <v>#NAME?</v>
      </c>
      <c r="H1768" s="353" t="e">
        <f ca="1">(G1768/(V_NEM!$T$696+V_NEM!$AD$696))*100</f>
        <v>#NAME?</v>
      </c>
      <c r="I1768" s="353" t="e">
        <f ca="1">G1768-(V_NEM!$T$694+V_NEM!$AD$694)</f>
        <v>#NAME?</v>
      </c>
      <c r="J1768" s="353">
        <f ca="1"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e">
        <f ca="1">_xll.SRS1Splines.Functions25.Linear_Interp(V_NK3!$P$8:$P$32,V_NK3!$R$8:$R$32,AC1768)</f>
        <v>#NAME?</v>
      </c>
      <c r="W1768" s="361" t="e">
        <f ca="1">(V1768/V_NK3!$R$28)*100</f>
        <v>#NAME?</v>
      </c>
      <c r="X1768" s="353" t="e">
        <f ca="1">V1768-V_NK3!$R$8</f>
        <v>#NAME?</v>
      </c>
      <c r="Y1768" s="353">
        <f ca="1">IFERROR((V1768 - V_NK3!$V$10) / (V_NK3!$V$9- V_NK3!$V$10) * 100, 0)</f>
        <v>0</v>
      </c>
      <c r="Z1768" s="353">
        <v>541.79999999999995</v>
      </c>
      <c r="AA1768" s="353">
        <v>521</v>
      </c>
      <c r="AB1768" s="361">
        <v>529.10553272462471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e">
        <f ca="1">_xll.SRS1Splines.Functions25.Linear_Interp(V_NK2!$R$10:$R$21,V_NK2!$T$10:$T$21,AR1768)</f>
        <v>#NAME?</v>
      </c>
      <c r="AL1768" s="361" t="e">
        <f ca="1">(AK1768/V_NK2!$T$18)*100</f>
        <v>#NAME?</v>
      </c>
      <c r="AM1768" s="353" t="e">
        <f ca="1">AK1768-V_NK2!$T$11</f>
        <v>#NAME?</v>
      </c>
      <c r="AN1768" s="353">
        <f ca="1"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e">
        <f ca="1">_xll.SRS1Splines.Functions25.Linear_Interp(V_NNG3A!$H$4:$H$12,V_NNG3A!$I$4:$I$12,BF1768)</f>
        <v>#NAME?</v>
      </c>
      <c r="BA1768" s="361" t="e">
        <f ca="1">(AZ1768/V_NNG3A!$I$8)*100</f>
        <v>#NAME?</v>
      </c>
      <c r="BB1768" s="353" t="e">
        <f ca="1">_xll.SRS1Splines.Functions25.Linear_Interp(V_NNG3A!$H$4:$H$12,V_NNG3A!$J$4:$J$12,BF1768)</f>
        <v>#NAME?</v>
      </c>
      <c r="BC1768" s="353">
        <f ca="1"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e">
        <f ca="1">_xll.SRS1Splines.Functions25.Linear_Interp(V_XNN1!$K$3:$K$8,V_XNN1!$L$3:$L$8,BT1768)</f>
        <v>#NAME?</v>
      </c>
      <c r="BO1768" s="361" t="e">
        <f ca="1">(BN1768/V_XNN1!$L$7)*100</f>
        <v>#NAME?</v>
      </c>
      <c r="BP1768" s="353" t="e">
        <f ca="1">_xll.SRS1Splines.Functions25.Linear_Interp(V_XNN1!$K$3:$K$8,V_XNN1!$M$3:$M$8,BT1768)</f>
        <v>#NAME?</v>
      </c>
      <c r="BQ1768" s="353">
        <f ca="1"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e">
        <f ca="1">_xll.SRS1Splines.Functions25.Linear_Interp(V_NSPC!$N$4:$N$67,V_NSPC!$P$4:$P$67,CI1768)</f>
        <v>#NAME?</v>
      </c>
      <c r="CC1768" s="361" t="e">
        <f ca="1">(CB1768/V_NSPC!$T$5)*100</f>
        <v>#NAME?</v>
      </c>
      <c r="CD1768" s="353" t="e">
        <f ca="1">CB1768-V_NSPC!$T$6</f>
        <v>#NAME?</v>
      </c>
      <c r="CE1768" s="361">
        <f ca="1"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e">
        <f ca="1">_xll.SRS1Splines.Functions25.Linear_Interp(V_NSPC!$X$4:$X$46,V_NSPC!$Z$4:$Z$46,CX1768)</f>
        <v>#NAME?</v>
      </c>
      <c r="CR1768" s="361" t="e">
        <f ca="1">(CQ1768/V_NSPC!$AD$5)*100</f>
        <v>#NAME?</v>
      </c>
      <c r="CS1768" s="353" t="e">
        <f ca="1">CQ1768-V_NSPC!$AD$6</f>
        <v>#NAME?</v>
      </c>
      <c r="CT1768" s="361">
        <f ca="1"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 ca="1">_xll.SRS1Splines.Functions25.Linear_Interp(V_NEM!$R$687:$R$703,V_NEM!$T$687:$T$703,M1769)+_xll.SRS1Splines.Functions25.Linear_Interp(V_NEM!$AB$687:$AB$703,V_NEM!$AD$687:$AD$703,N1769)</f>
        <v>#NAME?</v>
      </c>
      <c r="H1769" s="353" t="e">
        <f ca="1">(G1769/(V_NEM!$T$696+V_NEM!$AD$696))*100</f>
        <v>#NAME?</v>
      </c>
      <c r="I1769" s="353" t="e">
        <f ca="1">G1769-(V_NEM!$T$694+V_NEM!$AD$694)</f>
        <v>#NAME?</v>
      </c>
      <c r="J1769" s="353">
        <f ca="1"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e">
        <f ca="1">_xll.SRS1Splines.Functions25.Linear_Interp(V_NK3!$P$8:$P$32,V_NK3!$R$8:$R$32,AC1769)</f>
        <v>#NAME?</v>
      </c>
      <c r="W1769" s="361" t="e">
        <f ca="1">(V1769/V_NK3!$R$28)*100</f>
        <v>#NAME?</v>
      </c>
      <c r="X1769" s="353" t="e">
        <f ca="1">V1769-V_NK3!$R$8</f>
        <v>#NAME?</v>
      </c>
      <c r="Y1769" s="353">
        <f ca="1">IFERROR((V1769 - V_NK3!$V$10) / (V_NK3!$V$9- V_NK3!$V$10) * 100, 0)</f>
        <v>0</v>
      </c>
      <c r="Z1769" s="353">
        <v>541.79999999999995</v>
      </c>
      <c r="AA1769" s="353">
        <v>521</v>
      </c>
      <c r="AB1769" s="361">
        <v>529.10553272462471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e">
        <f ca="1">_xll.SRS1Splines.Functions25.Linear_Interp(V_NK2!$R$10:$R$21,V_NK2!$T$10:$T$21,AR1769)</f>
        <v>#NAME?</v>
      </c>
      <c r="AL1769" s="361" t="e">
        <f ca="1">(AK1769/V_NK2!$T$18)*100</f>
        <v>#NAME?</v>
      </c>
      <c r="AM1769" s="353" t="e">
        <f ca="1">AK1769-V_NK2!$T$11</f>
        <v>#NAME?</v>
      </c>
      <c r="AN1769" s="353">
        <f ca="1"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e">
        <f ca="1">_xll.SRS1Splines.Functions25.Linear_Interp(V_NNG3A!$H$4:$H$12,V_NNG3A!$I$4:$I$12,BF1769)</f>
        <v>#NAME?</v>
      </c>
      <c r="BA1769" s="361" t="e">
        <f ca="1">(AZ1769/V_NNG3A!$I$8)*100</f>
        <v>#NAME?</v>
      </c>
      <c r="BB1769" s="353" t="e">
        <f ca="1">_xll.SRS1Splines.Functions25.Linear_Interp(V_NNG3A!$H$4:$H$12,V_NNG3A!$J$4:$J$12,BF1769)</f>
        <v>#NAME?</v>
      </c>
      <c r="BC1769" s="353">
        <f ca="1"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e">
        <f ca="1">_xll.SRS1Splines.Functions25.Linear_Interp(V_XNN1!$K$3:$K$8,V_XNN1!$L$3:$L$8,BT1769)</f>
        <v>#NAME?</v>
      </c>
      <c r="BO1769" s="361" t="e">
        <f ca="1">(BN1769/V_XNN1!$L$7)*100</f>
        <v>#NAME?</v>
      </c>
      <c r="BP1769" s="353" t="e">
        <f ca="1">_xll.SRS1Splines.Functions25.Linear_Interp(V_XNN1!$K$3:$K$8,V_XNN1!$M$3:$M$8,BT1769)</f>
        <v>#NAME?</v>
      </c>
      <c r="BQ1769" s="353">
        <f ca="1"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e">
        <f ca="1">_xll.SRS1Splines.Functions25.Linear_Interp(V_NSPC!$N$4:$N$67,V_NSPC!$P$4:$P$67,CI1769)</f>
        <v>#NAME?</v>
      </c>
      <c r="CC1769" s="361" t="e">
        <f ca="1">(CB1769/V_NSPC!$T$5)*100</f>
        <v>#NAME?</v>
      </c>
      <c r="CD1769" s="353" t="e">
        <f ca="1">CB1769-V_NSPC!$T$6</f>
        <v>#NAME?</v>
      </c>
      <c r="CE1769" s="361">
        <f ca="1"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e">
        <f ca="1">_xll.SRS1Splines.Functions25.Linear_Interp(V_NSPC!$X$4:$X$46,V_NSPC!$Z$4:$Z$46,CX1769)</f>
        <v>#NAME?</v>
      </c>
      <c r="CR1769" s="361" t="e">
        <f ca="1">(CQ1769/V_NSPC!$AD$5)*100</f>
        <v>#NAME?</v>
      </c>
      <c r="CS1769" s="353" t="e">
        <f ca="1">CQ1769-V_NSPC!$AD$6</f>
        <v>#NAME?</v>
      </c>
      <c r="CT1769" s="361">
        <f ca="1"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 ca="1">_xll.SRS1Splines.Functions25.Linear_Interp(V_NEM!$R$687:$R$703,V_NEM!$T$687:$T$703,M1770)+_xll.SRS1Splines.Functions25.Linear_Interp(V_NEM!$AB$687:$AB$703,V_NEM!$AD$687:$AD$703,N1770)</f>
        <v>#NAME?</v>
      </c>
      <c r="H1770" s="353" t="e">
        <f ca="1">(G1770/(V_NEM!$T$696+V_NEM!$AD$696))*100</f>
        <v>#NAME?</v>
      </c>
      <c r="I1770" s="353" t="e">
        <f ca="1">G1770-(V_NEM!$T$694+V_NEM!$AD$694)</f>
        <v>#NAME?</v>
      </c>
      <c r="J1770" s="353">
        <f ca="1"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e">
        <f ca="1">_xll.SRS1Splines.Functions25.Linear_Interp(V_NK3!$P$8:$P$32,V_NK3!$R$8:$R$32,AC1770)</f>
        <v>#NAME?</v>
      </c>
      <c r="W1770" s="361" t="e">
        <f ca="1">(V1770/V_NK3!$R$28)*100</f>
        <v>#NAME?</v>
      </c>
      <c r="X1770" s="353" t="e">
        <f ca="1">V1770-V_NK3!$R$8</f>
        <v>#NAME?</v>
      </c>
      <c r="Y1770" s="353">
        <f ca="1">IFERROR((V1770 - V_NK3!$V$10) / (V_NK3!$V$9- V_NK3!$V$10) * 100, 0)</f>
        <v>0</v>
      </c>
      <c r="Z1770" s="353">
        <v>541.79999999999995</v>
      </c>
      <c r="AA1770" s="353">
        <v>521</v>
      </c>
      <c r="AB1770" s="361">
        <v>529.10553272462471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e">
        <f ca="1">_xll.SRS1Splines.Functions25.Linear_Interp(V_NK2!$R$10:$R$21,V_NK2!$T$10:$T$21,AR1770)</f>
        <v>#NAME?</v>
      </c>
      <c r="AL1770" s="361" t="e">
        <f ca="1">(AK1770/V_NK2!$T$18)*100</f>
        <v>#NAME?</v>
      </c>
      <c r="AM1770" s="353" t="e">
        <f ca="1">AK1770-V_NK2!$T$11</f>
        <v>#NAME?</v>
      </c>
      <c r="AN1770" s="353">
        <f ca="1"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e">
        <f ca="1">_xll.SRS1Splines.Functions25.Linear_Interp(V_NNG3A!$H$4:$H$12,V_NNG3A!$I$4:$I$12,BF1770)</f>
        <v>#NAME?</v>
      </c>
      <c r="BA1770" s="361" t="e">
        <f ca="1">(AZ1770/V_NNG3A!$I$8)*100</f>
        <v>#NAME?</v>
      </c>
      <c r="BB1770" s="353" t="e">
        <f ca="1">_xll.SRS1Splines.Functions25.Linear_Interp(V_NNG3A!$H$4:$H$12,V_NNG3A!$J$4:$J$12,BF1770)</f>
        <v>#NAME?</v>
      </c>
      <c r="BC1770" s="353">
        <f ca="1"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e">
        <f ca="1">_xll.SRS1Splines.Functions25.Linear_Interp(V_XNN1!$K$3:$K$8,V_XNN1!$L$3:$L$8,BT1770)</f>
        <v>#NAME?</v>
      </c>
      <c r="BO1770" s="361" t="e">
        <f ca="1">(BN1770/V_XNN1!$L$7)*100</f>
        <v>#NAME?</v>
      </c>
      <c r="BP1770" s="353" t="e">
        <f ca="1">_xll.SRS1Splines.Functions25.Linear_Interp(V_XNN1!$K$3:$K$8,V_XNN1!$M$3:$M$8,BT1770)</f>
        <v>#NAME?</v>
      </c>
      <c r="BQ1770" s="353">
        <f ca="1"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e">
        <f ca="1">_xll.SRS1Splines.Functions25.Linear_Interp(V_NSPC!$N$4:$N$67,V_NSPC!$P$4:$P$67,CI1770)</f>
        <v>#NAME?</v>
      </c>
      <c r="CC1770" s="361" t="e">
        <f ca="1">(CB1770/V_NSPC!$T$5)*100</f>
        <v>#NAME?</v>
      </c>
      <c r="CD1770" s="353" t="e">
        <f ca="1">CB1770-V_NSPC!$T$6</f>
        <v>#NAME?</v>
      </c>
      <c r="CE1770" s="361">
        <f ca="1"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e">
        <f ca="1">_xll.SRS1Splines.Functions25.Linear_Interp(V_NSPC!$X$4:$X$46,V_NSPC!$Z$4:$Z$46,CX1770)</f>
        <v>#NAME?</v>
      </c>
      <c r="CR1770" s="361" t="e">
        <f ca="1">(CQ1770/V_NSPC!$AD$5)*100</f>
        <v>#NAME?</v>
      </c>
      <c r="CS1770" s="353" t="e">
        <f ca="1">CQ1770-V_NSPC!$AD$6</f>
        <v>#NAME?</v>
      </c>
      <c r="CT1770" s="361">
        <f ca="1"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 ca="1">_xll.SRS1Splines.Functions25.Linear_Interp(V_NEM!$R$687:$R$703,V_NEM!$T$687:$T$703,M1771)+_xll.SRS1Splines.Functions25.Linear_Interp(V_NEM!$AB$687:$AB$703,V_NEM!$AD$687:$AD$703,N1771)</f>
        <v>#NAME?</v>
      </c>
      <c r="H1771" s="353" t="e">
        <f ca="1">(G1771/(V_NEM!$T$696+V_NEM!$AD$696))*100</f>
        <v>#NAME?</v>
      </c>
      <c r="I1771" s="353" t="e">
        <f ca="1">G1771-(V_NEM!$T$694+V_NEM!$AD$694)</f>
        <v>#NAME?</v>
      </c>
      <c r="J1771" s="353">
        <f ca="1"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e">
        <f ca="1">_xll.SRS1Splines.Functions25.Linear_Interp(V_NK3!$P$8:$P$32,V_NK3!$R$8:$R$32,AC1771)</f>
        <v>#NAME?</v>
      </c>
      <c r="W1771" s="361" t="e">
        <f ca="1">(V1771/V_NK3!$R$28)*100</f>
        <v>#NAME?</v>
      </c>
      <c r="X1771" s="353" t="e">
        <f ca="1">V1771-V_NK3!$R$8</f>
        <v>#NAME?</v>
      </c>
      <c r="Y1771" s="353">
        <f ca="1">IFERROR((V1771 - V_NK3!$V$10) / (V_NK3!$V$9- V_NK3!$V$10) * 100, 0)</f>
        <v>0</v>
      </c>
      <c r="Z1771" s="353">
        <v>541.79999999999995</v>
      </c>
      <c r="AA1771" s="353">
        <v>521</v>
      </c>
      <c r="AB1771" s="361">
        <v>529.10553272462471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e">
        <f ca="1">_xll.SRS1Splines.Functions25.Linear_Interp(V_NK2!$R$10:$R$21,V_NK2!$T$10:$T$21,AR1771)</f>
        <v>#NAME?</v>
      </c>
      <c r="AL1771" s="361" t="e">
        <f ca="1">(AK1771/V_NK2!$T$18)*100</f>
        <v>#NAME?</v>
      </c>
      <c r="AM1771" s="353" t="e">
        <f ca="1">AK1771-V_NK2!$T$11</f>
        <v>#NAME?</v>
      </c>
      <c r="AN1771" s="353">
        <f ca="1"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e">
        <f ca="1">_xll.SRS1Splines.Functions25.Linear_Interp(V_NNG3A!$H$4:$H$12,V_NNG3A!$I$4:$I$12,BF1771)</f>
        <v>#NAME?</v>
      </c>
      <c r="BA1771" s="361" t="e">
        <f ca="1">(AZ1771/V_NNG3A!$I$8)*100</f>
        <v>#NAME?</v>
      </c>
      <c r="BB1771" s="353" t="e">
        <f ca="1">_xll.SRS1Splines.Functions25.Linear_Interp(V_NNG3A!$H$4:$H$12,V_NNG3A!$J$4:$J$12,BF1771)</f>
        <v>#NAME?</v>
      </c>
      <c r="BC1771" s="353">
        <f ca="1"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e">
        <f ca="1">_xll.SRS1Splines.Functions25.Linear_Interp(V_XNN1!$K$3:$K$8,V_XNN1!$L$3:$L$8,BT1771)</f>
        <v>#NAME?</v>
      </c>
      <c r="BO1771" s="361" t="e">
        <f ca="1">(BN1771/V_XNN1!$L$7)*100</f>
        <v>#NAME?</v>
      </c>
      <c r="BP1771" s="353" t="e">
        <f ca="1">_xll.SRS1Splines.Functions25.Linear_Interp(V_XNN1!$K$3:$K$8,V_XNN1!$M$3:$M$8,BT1771)</f>
        <v>#NAME?</v>
      </c>
      <c r="BQ1771" s="353">
        <f ca="1"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e">
        <f ca="1">_xll.SRS1Splines.Functions25.Linear_Interp(V_NSPC!$N$4:$N$67,V_NSPC!$P$4:$P$67,CI1771)</f>
        <v>#NAME?</v>
      </c>
      <c r="CC1771" s="361" t="e">
        <f ca="1">(CB1771/V_NSPC!$T$5)*100</f>
        <v>#NAME?</v>
      </c>
      <c r="CD1771" s="353" t="e">
        <f ca="1">CB1771-V_NSPC!$T$6</f>
        <v>#NAME?</v>
      </c>
      <c r="CE1771" s="361">
        <f ca="1"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e">
        <f ca="1">_xll.SRS1Splines.Functions25.Linear_Interp(V_NSPC!$X$4:$X$46,V_NSPC!$Z$4:$Z$46,CX1771)</f>
        <v>#NAME?</v>
      </c>
      <c r="CR1771" s="361" t="e">
        <f ca="1">(CQ1771/V_NSPC!$AD$5)*100</f>
        <v>#NAME?</v>
      </c>
      <c r="CS1771" s="353" t="e">
        <f ca="1">CQ1771-V_NSPC!$AD$6</f>
        <v>#NAME?</v>
      </c>
      <c r="CT1771" s="361">
        <f ca="1"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 ca="1">_xll.SRS1Splines.Functions25.Linear_Interp(V_NEM!$R$687:$R$703,V_NEM!$T$687:$T$703,M1772)+_xll.SRS1Splines.Functions25.Linear_Interp(V_NEM!$AB$687:$AB$703,V_NEM!$AD$687:$AD$703,N1772)</f>
        <v>#NAME?</v>
      </c>
      <c r="H1772" s="353" t="e">
        <f ca="1">(G1772/(V_NEM!$T$696+V_NEM!$AD$696))*100</f>
        <v>#NAME?</v>
      </c>
      <c r="I1772" s="353" t="e">
        <f ca="1">G1772-(V_NEM!$T$694+V_NEM!$AD$694)</f>
        <v>#NAME?</v>
      </c>
      <c r="J1772" s="353">
        <f ca="1"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e">
        <f ca="1">_xll.SRS1Splines.Functions25.Linear_Interp(V_NK3!$P$8:$P$32,V_NK3!$R$8:$R$32,AC1772)</f>
        <v>#NAME?</v>
      </c>
      <c r="W1772" s="361" t="e">
        <f ca="1">(V1772/V_NK3!$R$28)*100</f>
        <v>#NAME?</v>
      </c>
      <c r="X1772" s="353" t="e">
        <f ca="1">V1772-V_NK3!$R$8</f>
        <v>#NAME?</v>
      </c>
      <c r="Y1772" s="353">
        <f ca="1">IFERROR((V1772 - V_NK3!$V$10) / (V_NK3!$V$9- V_NK3!$V$10) * 100, 0)</f>
        <v>0</v>
      </c>
      <c r="Z1772" s="353">
        <v>541.79999999999995</v>
      </c>
      <c r="AA1772" s="353">
        <v>521</v>
      </c>
      <c r="AB1772" s="361">
        <v>529.10553272462471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e">
        <f ca="1">_xll.SRS1Splines.Functions25.Linear_Interp(V_NK2!$R$10:$R$21,V_NK2!$T$10:$T$21,AR1772)</f>
        <v>#NAME?</v>
      </c>
      <c r="AL1772" s="361" t="e">
        <f ca="1">(AK1772/V_NK2!$T$18)*100</f>
        <v>#NAME?</v>
      </c>
      <c r="AM1772" s="353" t="e">
        <f ca="1">AK1772-V_NK2!$T$11</f>
        <v>#NAME?</v>
      </c>
      <c r="AN1772" s="353">
        <f ca="1"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e">
        <f ca="1">_xll.SRS1Splines.Functions25.Linear_Interp(V_NNG3A!$H$4:$H$12,V_NNG3A!$I$4:$I$12,BF1772)</f>
        <v>#NAME?</v>
      </c>
      <c r="BA1772" s="361" t="e">
        <f ca="1">(AZ1772/V_NNG3A!$I$8)*100</f>
        <v>#NAME?</v>
      </c>
      <c r="BB1772" s="353" t="e">
        <f ca="1">_xll.SRS1Splines.Functions25.Linear_Interp(V_NNG3A!$H$4:$H$12,V_NNG3A!$J$4:$J$12,BF1772)</f>
        <v>#NAME?</v>
      </c>
      <c r="BC1772" s="353">
        <f ca="1"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e">
        <f ca="1">_xll.SRS1Splines.Functions25.Linear_Interp(V_XNN1!$K$3:$K$8,V_XNN1!$L$3:$L$8,BT1772)</f>
        <v>#NAME?</v>
      </c>
      <c r="BO1772" s="361" t="e">
        <f ca="1">(BN1772/V_XNN1!$L$7)*100</f>
        <v>#NAME?</v>
      </c>
      <c r="BP1772" s="353" t="e">
        <f ca="1">_xll.SRS1Splines.Functions25.Linear_Interp(V_XNN1!$K$3:$K$8,V_XNN1!$M$3:$M$8,BT1772)</f>
        <v>#NAME?</v>
      </c>
      <c r="BQ1772" s="353">
        <f ca="1"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e">
        <f ca="1">_xll.SRS1Splines.Functions25.Linear_Interp(V_NSPC!$N$4:$N$67,V_NSPC!$P$4:$P$67,CI1772)</f>
        <v>#NAME?</v>
      </c>
      <c r="CC1772" s="361" t="e">
        <f ca="1">(CB1772/V_NSPC!$T$5)*100</f>
        <v>#NAME?</v>
      </c>
      <c r="CD1772" s="353" t="e">
        <f ca="1">CB1772-V_NSPC!$T$6</f>
        <v>#NAME?</v>
      </c>
      <c r="CE1772" s="361">
        <f ca="1"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e">
        <f ca="1">_xll.SRS1Splines.Functions25.Linear_Interp(V_NSPC!$X$4:$X$46,V_NSPC!$Z$4:$Z$46,CX1772)</f>
        <v>#NAME?</v>
      </c>
      <c r="CR1772" s="361" t="e">
        <f ca="1">(CQ1772/V_NSPC!$AD$5)*100</f>
        <v>#NAME?</v>
      </c>
      <c r="CS1772" s="353" t="e">
        <f ca="1">CQ1772-V_NSPC!$AD$6</f>
        <v>#NAME?</v>
      </c>
      <c r="CT1772" s="361">
        <f ca="1"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 ca="1">_xll.SRS1Splines.Functions25.Linear_Interp(V_NEM!$R$687:$R$703,V_NEM!$T$687:$T$703,M1773)+_xll.SRS1Splines.Functions25.Linear_Interp(V_NEM!$AB$687:$AB$703,V_NEM!$AD$687:$AD$703,N1773)</f>
        <v>#NAME?</v>
      </c>
      <c r="H1773" s="353" t="e">
        <f ca="1">(G1773/(V_NEM!$T$696+V_NEM!$AD$696))*100</f>
        <v>#NAME?</v>
      </c>
      <c r="I1773" s="353" t="e">
        <f ca="1">G1773-(V_NEM!$T$694+V_NEM!$AD$694)</f>
        <v>#NAME?</v>
      </c>
      <c r="J1773" s="353">
        <f ca="1"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e">
        <f ca="1">_xll.SRS1Splines.Functions25.Linear_Interp(V_NK3!$P$8:$P$32,V_NK3!$R$8:$R$32,AC1773)</f>
        <v>#NAME?</v>
      </c>
      <c r="W1773" s="361" t="e">
        <f ca="1">(V1773/V_NK3!$R$28)*100</f>
        <v>#NAME?</v>
      </c>
      <c r="X1773" s="353" t="e">
        <f ca="1">V1773-V_NK3!$R$8</f>
        <v>#NAME?</v>
      </c>
      <c r="Y1773" s="353">
        <f ca="1">IFERROR((V1773 - V_NK3!$V$10) / (V_NK3!$V$9- V_NK3!$V$10) * 100, 0)</f>
        <v>0</v>
      </c>
      <c r="Z1773" s="353">
        <v>541.79999999999995</v>
      </c>
      <c r="AA1773" s="353">
        <v>521</v>
      </c>
      <c r="AB1773" s="361">
        <v>529.10553272462471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e">
        <f ca="1">_xll.SRS1Splines.Functions25.Linear_Interp(V_NK2!$R$10:$R$21,V_NK2!$T$10:$T$21,AR1773)</f>
        <v>#NAME?</v>
      </c>
      <c r="AL1773" s="361" t="e">
        <f ca="1">(AK1773/V_NK2!$T$18)*100</f>
        <v>#NAME?</v>
      </c>
      <c r="AM1773" s="353" t="e">
        <f ca="1">AK1773-V_NK2!$T$11</f>
        <v>#NAME?</v>
      </c>
      <c r="AN1773" s="353">
        <f ca="1"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e">
        <f ca="1">_xll.SRS1Splines.Functions25.Linear_Interp(V_NNG3A!$H$4:$H$12,V_NNG3A!$I$4:$I$12,BF1773)</f>
        <v>#NAME?</v>
      </c>
      <c r="BA1773" s="361" t="e">
        <f ca="1">(AZ1773/V_NNG3A!$I$8)*100</f>
        <v>#NAME?</v>
      </c>
      <c r="BB1773" s="353" t="e">
        <f ca="1">_xll.SRS1Splines.Functions25.Linear_Interp(V_NNG3A!$H$4:$H$12,V_NNG3A!$J$4:$J$12,BF1773)</f>
        <v>#NAME?</v>
      </c>
      <c r="BC1773" s="353">
        <f ca="1"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e">
        <f ca="1">_xll.SRS1Splines.Functions25.Linear_Interp(V_XNN1!$K$3:$K$8,V_XNN1!$L$3:$L$8,BT1773)</f>
        <v>#NAME?</v>
      </c>
      <c r="BO1773" s="361" t="e">
        <f ca="1">(BN1773/V_XNN1!$L$7)*100</f>
        <v>#NAME?</v>
      </c>
      <c r="BP1773" s="353" t="e">
        <f ca="1">_xll.SRS1Splines.Functions25.Linear_Interp(V_XNN1!$K$3:$K$8,V_XNN1!$M$3:$M$8,BT1773)</f>
        <v>#NAME?</v>
      </c>
      <c r="BQ1773" s="353">
        <f ca="1"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e">
        <f ca="1">_xll.SRS1Splines.Functions25.Linear_Interp(V_NSPC!$N$4:$N$67,V_NSPC!$P$4:$P$67,CI1773)</f>
        <v>#NAME?</v>
      </c>
      <c r="CC1773" s="361" t="e">
        <f ca="1">(CB1773/V_NSPC!$T$5)*100</f>
        <v>#NAME?</v>
      </c>
      <c r="CD1773" s="353" t="e">
        <f ca="1">CB1773-V_NSPC!$T$6</f>
        <v>#NAME?</v>
      </c>
      <c r="CE1773" s="361">
        <f ca="1"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e">
        <f ca="1">_xll.SRS1Splines.Functions25.Linear_Interp(V_NSPC!$X$4:$X$46,V_NSPC!$Z$4:$Z$46,CX1773)</f>
        <v>#NAME?</v>
      </c>
      <c r="CR1773" s="361" t="e">
        <f ca="1">(CQ1773/V_NSPC!$AD$5)*100</f>
        <v>#NAME?</v>
      </c>
      <c r="CS1773" s="353" t="e">
        <f ca="1">CQ1773-V_NSPC!$AD$6</f>
        <v>#NAME?</v>
      </c>
      <c r="CT1773" s="361">
        <f ca="1"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 ca="1">_xll.SRS1Splines.Functions25.Linear_Interp(V_NEM!$R$687:$R$703,V_NEM!$T$687:$T$703,M1774)+_xll.SRS1Splines.Functions25.Linear_Interp(V_NEM!$AB$687:$AB$703,V_NEM!$AD$687:$AD$703,N1774)</f>
        <v>#NAME?</v>
      </c>
      <c r="H1774" s="353" t="e">
        <f ca="1">(G1774/(V_NEM!$T$696+V_NEM!$AD$696))*100</f>
        <v>#NAME?</v>
      </c>
      <c r="I1774" s="353" t="e">
        <f ca="1">G1774-(V_NEM!$T$694+V_NEM!$AD$694)</f>
        <v>#NAME?</v>
      </c>
      <c r="J1774" s="353">
        <f ca="1"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e">
        <f ca="1">_xll.SRS1Splines.Functions25.Linear_Interp(V_NK3!$P$8:$P$32,V_NK3!$R$8:$R$32,AC1774)</f>
        <v>#NAME?</v>
      </c>
      <c r="W1774" s="361" t="e">
        <f ca="1">(V1774/V_NK3!$R$28)*100</f>
        <v>#NAME?</v>
      </c>
      <c r="X1774" s="353" t="e">
        <f ca="1">V1774-V_NK3!$R$8</f>
        <v>#NAME?</v>
      </c>
      <c r="Y1774" s="353">
        <f ca="1">IFERROR((V1774 - V_NK3!$V$10) / (V_NK3!$V$9- V_NK3!$V$10) * 100, 0)</f>
        <v>0</v>
      </c>
      <c r="Z1774" s="353">
        <v>541.79999999999995</v>
      </c>
      <c r="AA1774" s="353">
        <v>521</v>
      </c>
      <c r="AB1774" s="361">
        <v>529.10553272462471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e">
        <f ca="1">_xll.SRS1Splines.Functions25.Linear_Interp(V_NK2!$R$10:$R$21,V_NK2!$T$10:$T$21,AR1774)</f>
        <v>#NAME?</v>
      </c>
      <c r="AL1774" s="361" t="e">
        <f ca="1">(AK1774/V_NK2!$T$18)*100</f>
        <v>#NAME?</v>
      </c>
      <c r="AM1774" s="353" t="e">
        <f ca="1">AK1774-V_NK2!$T$11</f>
        <v>#NAME?</v>
      </c>
      <c r="AN1774" s="353">
        <f ca="1"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e">
        <f ca="1">_xll.SRS1Splines.Functions25.Linear_Interp(V_NNG3A!$H$4:$H$12,V_NNG3A!$I$4:$I$12,BF1774)</f>
        <v>#NAME?</v>
      </c>
      <c r="BA1774" s="361" t="e">
        <f ca="1">(AZ1774/V_NNG3A!$I$8)*100</f>
        <v>#NAME?</v>
      </c>
      <c r="BB1774" s="353" t="e">
        <f ca="1">_xll.SRS1Splines.Functions25.Linear_Interp(V_NNG3A!$H$4:$H$12,V_NNG3A!$J$4:$J$12,BF1774)</f>
        <v>#NAME?</v>
      </c>
      <c r="BC1774" s="353">
        <f ca="1"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e">
        <f ca="1">_xll.SRS1Splines.Functions25.Linear_Interp(V_XNN1!$K$3:$K$8,V_XNN1!$L$3:$L$8,BT1774)</f>
        <v>#NAME?</v>
      </c>
      <c r="BO1774" s="361" t="e">
        <f ca="1">(BN1774/V_XNN1!$L$7)*100</f>
        <v>#NAME?</v>
      </c>
      <c r="BP1774" s="353" t="e">
        <f ca="1">_xll.SRS1Splines.Functions25.Linear_Interp(V_XNN1!$K$3:$K$8,V_XNN1!$M$3:$M$8,BT1774)</f>
        <v>#NAME?</v>
      </c>
      <c r="BQ1774" s="353">
        <f ca="1"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e">
        <f ca="1">_xll.SRS1Splines.Functions25.Linear_Interp(V_NSPC!$N$4:$N$67,V_NSPC!$P$4:$P$67,CI1774)</f>
        <v>#NAME?</v>
      </c>
      <c r="CC1774" s="361" t="e">
        <f ca="1">(CB1774/V_NSPC!$T$5)*100</f>
        <v>#NAME?</v>
      </c>
      <c r="CD1774" s="353" t="e">
        <f ca="1">CB1774-V_NSPC!$T$6</f>
        <v>#NAME?</v>
      </c>
      <c r="CE1774" s="361">
        <f ca="1"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e">
        <f ca="1">_xll.SRS1Splines.Functions25.Linear_Interp(V_NSPC!$X$4:$X$46,V_NSPC!$Z$4:$Z$46,CX1774)</f>
        <v>#NAME?</v>
      </c>
      <c r="CR1774" s="361" t="e">
        <f ca="1">(CQ1774/V_NSPC!$AD$5)*100</f>
        <v>#NAME?</v>
      </c>
      <c r="CS1774" s="353" t="e">
        <f ca="1">CQ1774-V_NSPC!$AD$6</f>
        <v>#NAME?</v>
      </c>
      <c r="CT1774" s="361">
        <f ca="1"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 ca="1">_xll.SRS1Splines.Functions25.Linear_Interp(V_NEM!$R$687:$R$703,V_NEM!$T$687:$T$703,M1775)+_xll.SRS1Splines.Functions25.Linear_Interp(V_NEM!$AB$687:$AB$703,V_NEM!$AD$687:$AD$703,N1775)</f>
        <v>#NAME?</v>
      </c>
      <c r="H1775" s="353" t="e">
        <f ca="1">(G1775/(V_NEM!$T$696+V_NEM!$AD$696))*100</f>
        <v>#NAME?</v>
      </c>
      <c r="I1775" s="353" t="e">
        <f ca="1">G1775-(V_NEM!$T$694+V_NEM!$AD$694)</f>
        <v>#NAME?</v>
      </c>
      <c r="J1775" s="353">
        <f ca="1"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e">
        <f ca="1">_xll.SRS1Splines.Functions25.Linear_Interp(V_NK3!$P$8:$P$32,V_NK3!$R$8:$R$32,AC1775)</f>
        <v>#NAME?</v>
      </c>
      <c r="W1775" s="361" t="e">
        <f ca="1">(V1775/V_NK3!$R$28)*100</f>
        <v>#NAME?</v>
      </c>
      <c r="X1775" s="353" t="e">
        <f ca="1">V1775-V_NK3!$R$8</f>
        <v>#NAME?</v>
      </c>
      <c r="Y1775" s="353">
        <f ca="1">IFERROR((V1775 - V_NK3!$V$10) / (V_NK3!$V$9- V_NK3!$V$10) * 100, 0)</f>
        <v>0</v>
      </c>
      <c r="Z1775" s="353">
        <v>541.79999999999995</v>
      </c>
      <c r="AA1775" s="353">
        <v>521</v>
      </c>
      <c r="AB1775" s="361">
        <v>529.10553272462471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e">
        <f ca="1">_xll.SRS1Splines.Functions25.Linear_Interp(V_NK2!$R$10:$R$21,V_NK2!$T$10:$T$21,AR1775)</f>
        <v>#NAME?</v>
      </c>
      <c r="AL1775" s="361" t="e">
        <f ca="1">(AK1775/V_NK2!$T$18)*100</f>
        <v>#NAME?</v>
      </c>
      <c r="AM1775" s="353" t="e">
        <f ca="1">AK1775-V_NK2!$T$11</f>
        <v>#NAME?</v>
      </c>
      <c r="AN1775" s="353">
        <f ca="1"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e">
        <f ca="1">_xll.SRS1Splines.Functions25.Linear_Interp(V_NNG3A!$H$4:$H$12,V_NNG3A!$I$4:$I$12,BF1775)</f>
        <v>#NAME?</v>
      </c>
      <c r="BA1775" s="361" t="e">
        <f ca="1">(AZ1775/V_NNG3A!$I$8)*100</f>
        <v>#NAME?</v>
      </c>
      <c r="BB1775" s="353" t="e">
        <f ca="1">_xll.SRS1Splines.Functions25.Linear_Interp(V_NNG3A!$H$4:$H$12,V_NNG3A!$J$4:$J$12,BF1775)</f>
        <v>#NAME?</v>
      </c>
      <c r="BC1775" s="353">
        <f ca="1"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e">
        <f ca="1">_xll.SRS1Splines.Functions25.Linear_Interp(V_XNN1!$K$3:$K$8,V_XNN1!$L$3:$L$8,BT1775)</f>
        <v>#NAME?</v>
      </c>
      <c r="BO1775" s="361" t="e">
        <f ca="1">(BN1775/V_XNN1!$L$7)*100</f>
        <v>#NAME?</v>
      </c>
      <c r="BP1775" s="353" t="e">
        <f ca="1">_xll.SRS1Splines.Functions25.Linear_Interp(V_XNN1!$K$3:$K$8,V_XNN1!$M$3:$M$8,BT1775)</f>
        <v>#NAME?</v>
      </c>
      <c r="BQ1775" s="353">
        <f ca="1"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e">
        <f ca="1">_xll.SRS1Splines.Functions25.Linear_Interp(V_NSPC!$N$4:$N$67,V_NSPC!$P$4:$P$67,CI1775)</f>
        <v>#NAME?</v>
      </c>
      <c r="CC1775" s="361" t="e">
        <f ca="1">(CB1775/V_NSPC!$T$5)*100</f>
        <v>#NAME?</v>
      </c>
      <c r="CD1775" s="353" t="e">
        <f ca="1">CB1775-V_NSPC!$T$6</f>
        <v>#NAME?</v>
      </c>
      <c r="CE1775" s="361">
        <f ca="1"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e">
        <f ca="1">_xll.SRS1Splines.Functions25.Linear_Interp(V_NSPC!$X$4:$X$46,V_NSPC!$Z$4:$Z$46,CX1775)</f>
        <v>#NAME?</v>
      </c>
      <c r="CR1775" s="361" t="e">
        <f ca="1">(CQ1775/V_NSPC!$AD$5)*100</f>
        <v>#NAME?</v>
      </c>
      <c r="CS1775" s="353" t="e">
        <f ca="1">CQ1775-V_NSPC!$AD$6</f>
        <v>#NAME?</v>
      </c>
      <c r="CT1775" s="361">
        <f ca="1"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 ca="1">_xll.SRS1Splines.Functions25.Linear_Interp(V_NEM!$R$687:$R$703,V_NEM!$T$687:$T$703,M1776)+_xll.SRS1Splines.Functions25.Linear_Interp(V_NEM!$AB$687:$AB$703,V_NEM!$AD$687:$AD$703,N1776)</f>
        <v>#NAME?</v>
      </c>
      <c r="H1776" s="353" t="e">
        <f ca="1">(G1776/(V_NEM!$T$696+V_NEM!$AD$696))*100</f>
        <v>#NAME?</v>
      </c>
      <c r="I1776" s="353" t="e">
        <f ca="1">G1776-(V_NEM!$T$694+V_NEM!$AD$694)</f>
        <v>#NAME?</v>
      </c>
      <c r="J1776" s="353">
        <f ca="1"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e">
        <f ca="1">_xll.SRS1Splines.Functions25.Linear_Interp(V_NK3!$P$8:$P$32,V_NK3!$R$8:$R$32,AC1776)</f>
        <v>#NAME?</v>
      </c>
      <c r="W1776" s="361" t="e">
        <f ca="1">(V1776/V_NK3!$R$28)*100</f>
        <v>#NAME?</v>
      </c>
      <c r="X1776" s="353" t="e">
        <f ca="1">V1776-V_NK3!$R$8</f>
        <v>#NAME?</v>
      </c>
      <c r="Y1776" s="353">
        <f ca="1">IFERROR((V1776 - V_NK3!$V$10) / (V_NK3!$V$9- V_NK3!$V$10) * 100, 0)</f>
        <v>0</v>
      </c>
      <c r="Z1776" s="353">
        <v>541.79999999999995</v>
      </c>
      <c r="AA1776" s="353">
        <v>521</v>
      </c>
      <c r="AB1776" s="361">
        <v>529.10553272462471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e">
        <f ca="1">_xll.SRS1Splines.Functions25.Linear_Interp(V_NK2!$R$10:$R$21,V_NK2!$T$10:$T$21,AR1776)</f>
        <v>#NAME?</v>
      </c>
      <c r="AL1776" s="361" t="e">
        <f ca="1">(AK1776/V_NK2!$T$18)*100</f>
        <v>#NAME?</v>
      </c>
      <c r="AM1776" s="353" t="e">
        <f ca="1">AK1776-V_NK2!$T$11</f>
        <v>#NAME?</v>
      </c>
      <c r="AN1776" s="353">
        <f ca="1"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e">
        <f ca="1">_xll.SRS1Splines.Functions25.Linear_Interp(V_NNG3A!$H$4:$H$12,V_NNG3A!$I$4:$I$12,BF1776)</f>
        <v>#NAME?</v>
      </c>
      <c r="BA1776" s="361" t="e">
        <f ca="1">(AZ1776/V_NNG3A!$I$8)*100</f>
        <v>#NAME?</v>
      </c>
      <c r="BB1776" s="353" t="e">
        <f ca="1">_xll.SRS1Splines.Functions25.Linear_Interp(V_NNG3A!$H$4:$H$12,V_NNG3A!$J$4:$J$12,BF1776)</f>
        <v>#NAME?</v>
      </c>
      <c r="BC1776" s="353">
        <f ca="1"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e">
        <f ca="1">_xll.SRS1Splines.Functions25.Linear_Interp(V_XNN1!$K$3:$K$8,V_XNN1!$L$3:$L$8,BT1776)</f>
        <v>#NAME?</v>
      </c>
      <c r="BO1776" s="361" t="e">
        <f ca="1">(BN1776/V_XNN1!$L$7)*100</f>
        <v>#NAME?</v>
      </c>
      <c r="BP1776" s="353" t="e">
        <f ca="1">_xll.SRS1Splines.Functions25.Linear_Interp(V_XNN1!$K$3:$K$8,V_XNN1!$M$3:$M$8,BT1776)</f>
        <v>#NAME?</v>
      </c>
      <c r="BQ1776" s="353">
        <f ca="1"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e">
        <f ca="1">_xll.SRS1Splines.Functions25.Linear_Interp(V_NSPC!$N$4:$N$67,V_NSPC!$P$4:$P$67,CI1776)</f>
        <v>#NAME?</v>
      </c>
      <c r="CC1776" s="361" t="e">
        <f ca="1">(CB1776/V_NSPC!$T$5)*100</f>
        <v>#NAME?</v>
      </c>
      <c r="CD1776" s="353" t="e">
        <f ca="1">CB1776-V_NSPC!$T$6</f>
        <v>#NAME?</v>
      </c>
      <c r="CE1776" s="361">
        <f ca="1"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e">
        <f ca="1">_xll.SRS1Splines.Functions25.Linear_Interp(V_NSPC!$X$4:$X$46,V_NSPC!$Z$4:$Z$46,CX1776)</f>
        <v>#NAME?</v>
      </c>
      <c r="CR1776" s="361" t="e">
        <f ca="1">(CQ1776/V_NSPC!$AD$5)*100</f>
        <v>#NAME?</v>
      </c>
      <c r="CS1776" s="353" t="e">
        <f ca="1">CQ1776-V_NSPC!$AD$6</f>
        <v>#NAME?</v>
      </c>
      <c r="CT1776" s="361">
        <f ca="1"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 ca="1">_xll.SRS1Splines.Functions25.Linear_Interp(V_NEM!$R$687:$R$703,V_NEM!$T$687:$T$703,M1777)+_xll.SRS1Splines.Functions25.Linear_Interp(V_NEM!$AB$687:$AB$703,V_NEM!$AD$687:$AD$703,N1777)</f>
        <v>#NAME?</v>
      </c>
      <c r="H1777" s="353" t="e">
        <f ca="1">(G1777/(V_NEM!$T$696+V_NEM!$AD$696))*100</f>
        <v>#NAME?</v>
      </c>
      <c r="I1777" s="353" t="e">
        <f ca="1">G1777-(V_NEM!$T$694+V_NEM!$AD$694)</f>
        <v>#NAME?</v>
      </c>
      <c r="J1777" s="353">
        <f ca="1"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e">
        <f ca="1">_xll.SRS1Splines.Functions25.Linear_Interp(V_NK3!$P$8:$P$32,V_NK3!$R$8:$R$32,AC1777)</f>
        <v>#NAME?</v>
      </c>
      <c r="W1777" s="361" t="e">
        <f ca="1">(V1777/V_NK3!$R$28)*100</f>
        <v>#NAME?</v>
      </c>
      <c r="X1777" s="353" t="e">
        <f ca="1">V1777-V_NK3!$R$8</f>
        <v>#NAME?</v>
      </c>
      <c r="Y1777" s="353">
        <f ca="1">IFERROR((V1777 - V_NK3!$V$10) / (V_NK3!$V$9- V_NK3!$V$10) * 100, 0)</f>
        <v>0</v>
      </c>
      <c r="Z1777" s="353">
        <v>541.79999999999995</v>
      </c>
      <c r="AA1777" s="353">
        <v>521</v>
      </c>
      <c r="AB1777" s="361">
        <v>529.10553272462471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e">
        <f ca="1">_xll.SRS1Splines.Functions25.Linear_Interp(V_NK2!$R$10:$R$21,V_NK2!$T$10:$T$21,AR1777)</f>
        <v>#NAME?</v>
      </c>
      <c r="AL1777" s="361" t="e">
        <f ca="1">(AK1777/V_NK2!$T$18)*100</f>
        <v>#NAME?</v>
      </c>
      <c r="AM1777" s="353" t="e">
        <f ca="1">AK1777-V_NK2!$T$11</f>
        <v>#NAME?</v>
      </c>
      <c r="AN1777" s="353">
        <f ca="1"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e">
        <f ca="1">_xll.SRS1Splines.Functions25.Linear_Interp(V_NNG3A!$H$4:$H$12,V_NNG3A!$I$4:$I$12,BF1777)</f>
        <v>#NAME?</v>
      </c>
      <c r="BA1777" s="361" t="e">
        <f ca="1">(AZ1777/V_NNG3A!$I$8)*100</f>
        <v>#NAME?</v>
      </c>
      <c r="BB1777" s="353" t="e">
        <f ca="1">_xll.SRS1Splines.Functions25.Linear_Interp(V_NNG3A!$H$4:$H$12,V_NNG3A!$J$4:$J$12,BF1777)</f>
        <v>#NAME?</v>
      </c>
      <c r="BC1777" s="353">
        <f ca="1"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e">
        <f ca="1">_xll.SRS1Splines.Functions25.Linear_Interp(V_XNN1!$K$3:$K$8,V_XNN1!$L$3:$L$8,BT1777)</f>
        <v>#NAME?</v>
      </c>
      <c r="BO1777" s="361" t="e">
        <f ca="1">(BN1777/V_XNN1!$L$7)*100</f>
        <v>#NAME?</v>
      </c>
      <c r="BP1777" s="353" t="e">
        <f ca="1">_xll.SRS1Splines.Functions25.Linear_Interp(V_XNN1!$K$3:$K$8,V_XNN1!$M$3:$M$8,BT1777)</f>
        <v>#NAME?</v>
      </c>
      <c r="BQ1777" s="353">
        <f ca="1"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e">
        <f ca="1">_xll.SRS1Splines.Functions25.Linear_Interp(V_NSPC!$N$4:$N$67,V_NSPC!$P$4:$P$67,CI1777)</f>
        <v>#NAME?</v>
      </c>
      <c r="CC1777" s="361" t="e">
        <f ca="1">(CB1777/V_NSPC!$T$5)*100</f>
        <v>#NAME?</v>
      </c>
      <c r="CD1777" s="353" t="e">
        <f ca="1">CB1777-V_NSPC!$T$6</f>
        <v>#NAME?</v>
      </c>
      <c r="CE1777" s="361">
        <f ca="1"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e">
        <f ca="1">_xll.SRS1Splines.Functions25.Linear_Interp(V_NSPC!$X$4:$X$46,V_NSPC!$Z$4:$Z$46,CX1777)</f>
        <v>#NAME?</v>
      </c>
      <c r="CR1777" s="361" t="e">
        <f ca="1">(CQ1777/V_NSPC!$AD$5)*100</f>
        <v>#NAME?</v>
      </c>
      <c r="CS1777" s="353" t="e">
        <f ca="1">CQ1777-V_NSPC!$AD$6</f>
        <v>#NAME?</v>
      </c>
      <c r="CT1777" s="361">
        <f ca="1"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 ca="1">_xll.SRS1Splines.Functions25.Linear_Interp(V_NEM!$R$687:$R$703,V_NEM!$T$687:$T$703,M1778)+_xll.SRS1Splines.Functions25.Linear_Interp(V_NEM!$AB$687:$AB$703,V_NEM!$AD$687:$AD$703,N1778)</f>
        <v>#NAME?</v>
      </c>
      <c r="H1778" s="353" t="e">
        <f ca="1">(G1778/(V_NEM!$T$696+V_NEM!$AD$696))*100</f>
        <v>#NAME?</v>
      </c>
      <c r="I1778" s="353" t="e">
        <f ca="1">G1778-(V_NEM!$T$694+V_NEM!$AD$694)</f>
        <v>#NAME?</v>
      </c>
      <c r="J1778" s="353">
        <f ca="1"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e">
        <f ca="1">_xll.SRS1Splines.Functions25.Linear_Interp(V_NK3!$P$8:$P$32,V_NK3!$R$8:$R$32,AC1778)</f>
        <v>#NAME?</v>
      </c>
      <c r="W1778" s="361" t="e">
        <f ca="1">(V1778/V_NK3!$R$28)*100</f>
        <v>#NAME?</v>
      </c>
      <c r="X1778" s="353" t="e">
        <f ca="1">V1778-V_NK3!$R$8</f>
        <v>#NAME?</v>
      </c>
      <c r="Y1778" s="353">
        <f ca="1">IFERROR((V1778 - V_NK3!$V$10) / (V_NK3!$V$9- V_NK3!$V$10) * 100, 0)</f>
        <v>0</v>
      </c>
      <c r="Z1778" s="353">
        <v>541.79999999999995</v>
      </c>
      <c r="AA1778" s="353">
        <v>521</v>
      </c>
      <c r="AB1778" s="361">
        <v>529.10553272462471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e">
        <f ca="1">_xll.SRS1Splines.Functions25.Linear_Interp(V_NK2!$R$10:$R$21,V_NK2!$T$10:$T$21,AR1778)</f>
        <v>#NAME?</v>
      </c>
      <c r="AL1778" s="361" t="e">
        <f ca="1">(AK1778/V_NK2!$T$18)*100</f>
        <v>#NAME?</v>
      </c>
      <c r="AM1778" s="353" t="e">
        <f ca="1">AK1778-V_NK2!$T$11</f>
        <v>#NAME?</v>
      </c>
      <c r="AN1778" s="353">
        <f ca="1"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e">
        <f ca="1">_xll.SRS1Splines.Functions25.Linear_Interp(V_NNG3A!$H$4:$H$12,V_NNG3A!$I$4:$I$12,BF1778)</f>
        <v>#NAME?</v>
      </c>
      <c r="BA1778" s="361" t="e">
        <f ca="1">(AZ1778/V_NNG3A!$I$8)*100</f>
        <v>#NAME?</v>
      </c>
      <c r="BB1778" s="353" t="e">
        <f ca="1">_xll.SRS1Splines.Functions25.Linear_Interp(V_NNG3A!$H$4:$H$12,V_NNG3A!$J$4:$J$12,BF1778)</f>
        <v>#NAME?</v>
      </c>
      <c r="BC1778" s="353">
        <f ca="1"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e">
        <f ca="1">_xll.SRS1Splines.Functions25.Linear_Interp(V_XNN1!$K$3:$K$8,V_XNN1!$L$3:$L$8,BT1778)</f>
        <v>#NAME?</v>
      </c>
      <c r="BO1778" s="361" t="e">
        <f ca="1">(BN1778/V_XNN1!$L$7)*100</f>
        <v>#NAME?</v>
      </c>
      <c r="BP1778" s="353" t="e">
        <f ca="1">_xll.SRS1Splines.Functions25.Linear_Interp(V_XNN1!$K$3:$K$8,V_XNN1!$M$3:$M$8,BT1778)</f>
        <v>#NAME?</v>
      </c>
      <c r="BQ1778" s="353">
        <f ca="1"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e">
        <f ca="1">_xll.SRS1Splines.Functions25.Linear_Interp(V_NSPC!$N$4:$N$67,V_NSPC!$P$4:$P$67,CI1778)</f>
        <v>#NAME?</v>
      </c>
      <c r="CC1778" s="361" t="e">
        <f ca="1">(CB1778/V_NSPC!$T$5)*100</f>
        <v>#NAME?</v>
      </c>
      <c r="CD1778" s="353" t="e">
        <f ca="1">CB1778-V_NSPC!$T$6</f>
        <v>#NAME?</v>
      </c>
      <c r="CE1778" s="361">
        <f ca="1"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e">
        <f ca="1">_xll.SRS1Splines.Functions25.Linear_Interp(V_NSPC!$X$4:$X$46,V_NSPC!$Z$4:$Z$46,CX1778)</f>
        <v>#NAME?</v>
      </c>
      <c r="CR1778" s="361" t="e">
        <f ca="1">(CQ1778/V_NSPC!$AD$5)*100</f>
        <v>#NAME?</v>
      </c>
      <c r="CS1778" s="353" t="e">
        <f ca="1">CQ1778-V_NSPC!$AD$6</f>
        <v>#NAME?</v>
      </c>
      <c r="CT1778" s="361">
        <f ca="1"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 ca="1">_xll.SRS1Splines.Functions25.Linear_Interp(V_NEM!$R$687:$R$703,V_NEM!$T$687:$T$703,M1779)+_xll.SRS1Splines.Functions25.Linear_Interp(V_NEM!$AB$687:$AB$703,V_NEM!$AD$687:$AD$703,N1779)</f>
        <v>#NAME?</v>
      </c>
      <c r="H1779" s="353" t="e">
        <f ca="1">(G1779/(V_NEM!$T$696+V_NEM!$AD$696))*100</f>
        <v>#NAME?</v>
      </c>
      <c r="I1779" s="353" t="e">
        <f ca="1">G1779-(V_NEM!$T$694+V_NEM!$AD$694)</f>
        <v>#NAME?</v>
      </c>
      <c r="J1779" s="353">
        <f ca="1"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e">
        <f ca="1">_xll.SRS1Splines.Functions25.Linear_Interp(V_NK3!$P$8:$P$32,V_NK3!$R$8:$R$32,AC1779)</f>
        <v>#NAME?</v>
      </c>
      <c r="W1779" s="361" t="e">
        <f ca="1">(V1779/V_NK3!$R$28)*100</f>
        <v>#NAME?</v>
      </c>
      <c r="X1779" s="353" t="e">
        <f ca="1">V1779-V_NK3!$R$8</f>
        <v>#NAME?</v>
      </c>
      <c r="Y1779" s="353">
        <f ca="1">IFERROR((V1779 - V_NK3!$V$10) / (V_NK3!$V$9- V_NK3!$V$10) * 100, 0)</f>
        <v>0</v>
      </c>
      <c r="Z1779" s="353">
        <v>541.79999999999995</v>
      </c>
      <c r="AA1779" s="353">
        <v>521</v>
      </c>
      <c r="AB1779" s="361">
        <v>529.10553272462471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e">
        <f ca="1">_xll.SRS1Splines.Functions25.Linear_Interp(V_NK2!$R$10:$R$21,V_NK2!$T$10:$T$21,AR1779)</f>
        <v>#NAME?</v>
      </c>
      <c r="AL1779" s="361" t="e">
        <f ca="1">(AK1779/V_NK2!$T$18)*100</f>
        <v>#NAME?</v>
      </c>
      <c r="AM1779" s="353" t="e">
        <f ca="1">AK1779-V_NK2!$T$11</f>
        <v>#NAME?</v>
      </c>
      <c r="AN1779" s="353">
        <f ca="1"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e">
        <f ca="1">_xll.SRS1Splines.Functions25.Linear_Interp(V_NNG3A!$H$4:$H$12,V_NNG3A!$I$4:$I$12,BF1779)</f>
        <v>#NAME?</v>
      </c>
      <c r="BA1779" s="361" t="e">
        <f ca="1">(AZ1779/V_NNG3A!$I$8)*100</f>
        <v>#NAME?</v>
      </c>
      <c r="BB1779" s="353" t="e">
        <f ca="1">_xll.SRS1Splines.Functions25.Linear_Interp(V_NNG3A!$H$4:$H$12,V_NNG3A!$J$4:$J$12,BF1779)</f>
        <v>#NAME?</v>
      </c>
      <c r="BC1779" s="353">
        <f ca="1"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e">
        <f ca="1">_xll.SRS1Splines.Functions25.Linear_Interp(V_XNN1!$K$3:$K$8,V_XNN1!$L$3:$L$8,BT1779)</f>
        <v>#NAME?</v>
      </c>
      <c r="BO1779" s="361" t="e">
        <f ca="1">(BN1779/V_XNN1!$L$7)*100</f>
        <v>#NAME?</v>
      </c>
      <c r="BP1779" s="353" t="e">
        <f ca="1">_xll.SRS1Splines.Functions25.Linear_Interp(V_XNN1!$K$3:$K$8,V_XNN1!$M$3:$M$8,BT1779)</f>
        <v>#NAME?</v>
      </c>
      <c r="BQ1779" s="353">
        <f ca="1"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e">
        <f ca="1">_xll.SRS1Splines.Functions25.Linear_Interp(V_NSPC!$N$4:$N$67,V_NSPC!$P$4:$P$67,CI1779)</f>
        <v>#NAME?</v>
      </c>
      <c r="CC1779" s="361" t="e">
        <f ca="1">(CB1779/V_NSPC!$T$5)*100</f>
        <v>#NAME?</v>
      </c>
      <c r="CD1779" s="353" t="e">
        <f ca="1">CB1779-V_NSPC!$T$6</f>
        <v>#NAME?</v>
      </c>
      <c r="CE1779" s="361">
        <f ca="1"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e">
        <f ca="1">_xll.SRS1Splines.Functions25.Linear_Interp(V_NSPC!$X$4:$X$46,V_NSPC!$Z$4:$Z$46,CX1779)</f>
        <v>#NAME?</v>
      </c>
      <c r="CR1779" s="361" t="e">
        <f ca="1">(CQ1779/V_NSPC!$AD$5)*100</f>
        <v>#NAME?</v>
      </c>
      <c r="CS1779" s="353" t="e">
        <f ca="1">CQ1779-V_NSPC!$AD$6</f>
        <v>#NAME?</v>
      </c>
      <c r="CT1779" s="361">
        <f ca="1"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 ca="1">_xll.SRS1Splines.Functions25.Linear_Interp(V_NEM!$R$687:$R$703,V_NEM!$T$687:$T$703,M1780)+_xll.SRS1Splines.Functions25.Linear_Interp(V_NEM!$AB$687:$AB$703,V_NEM!$AD$687:$AD$703,N1780)</f>
        <v>#NAME?</v>
      </c>
      <c r="H1780" s="353" t="e">
        <f ca="1">(G1780/(V_NEM!$T$696+V_NEM!$AD$696))*100</f>
        <v>#NAME?</v>
      </c>
      <c r="I1780" s="353" t="e">
        <f ca="1">G1780-(V_NEM!$T$694+V_NEM!$AD$694)</f>
        <v>#NAME?</v>
      </c>
      <c r="J1780" s="353">
        <f ca="1"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e">
        <f ca="1">_xll.SRS1Splines.Functions25.Linear_Interp(V_NK3!$P$8:$P$32,V_NK3!$R$8:$R$32,AC1780)</f>
        <v>#NAME?</v>
      </c>
      <c r="W1780" s="361" t="e">
        <f ca="1">(V1780/V_NK3!$R$28)*100</f>
        <v>#NAME?</v>
      </c>
      <c r="X1780" s="353" t="e">
        <f ca="1">V1780-V_NK3!$R$8</f>
        <v>#NAME?</v>
      </c>
      <c r="Y1780" s="353">
        <f ca="1">IFERROR((V1780 - V_NK3!$V$10) / (V_NK3!$V$9- V_NK3!$V$10) * 100, 0)</f>
        <v>0</v>
      </c>
      <c r="Z1780" s="353">
        <v>541.79999999999995</v>
      </c>
      <c r="AA1780" s="353">
        <v>521</v>
      </c>
      <c r="AB1780" s="361">
        <v>529.10553272462471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e">
        <f ca="1">_xll.SRS1Splines.Functions25.Linear_Interp(V_NK2!$R$10:$R$21,V_NK2!$T$10:$T$21,AR1780)</f>
        <v>#NAME?</v>
      </c>
      <c r="AL1780" s="361" t="e">
        <f ca="1">(AK1780/V_NK2!$T$18)*100</f>
        <v>#NAME?</v>
      </c>
      <c r="AM1780" s="353" t="e">
        <f ca="1">AK1780-V_NK2!$T$11</f>
        <v>#NAME?</v>
      </c>
      <c r="AN1780" s="353">
        <f ca="1"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e">
        <f ca="1">_xll.SRS1Splines.Functions25.Linear_Interp(V_NNG3A!$H$4:$H$12,V_NNG3A!$I$4:$I$12,BF1780)</f>
        <v>#NAME?</v>
      </c>
      <c r="BA1780" s="361" t="e">
        <f ca="1">(AZ1780/V_NNG3A!$I$8)*100</f>
        <v>#NAME?</v>
      </c>
      <c r="BB1780" s="353" t="e">
        <f ca="1">_xll.SRS1Splines.Functions25.Linear_Interp(V_NNG3A!$H$4:$H$12,V_NNG3A!$J$4:$J$12,BF1780)</f>
        <v>#NAME?</v>
      </c>
      <c r="BC1780" s="353">
        <f ca="1"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e">
        <f ca="1">_xll.SRS1Splines.Functions25.Linear_Interp(V_XNN1!$K$3:$K$8,V_XNN1!$L$3:$L$8,BT1780)</f>
        <v>#NAME?</v>
      </c>
      <c r="BO1780" s="361" t="e">
        <f ca="1">(BN1780/V_XNN1!$L$7)*100</f>
        <v>#NAME?</v>
      </c>
      <c r="BP1780" s="353" t="e">
        <f ca="1">_xll.SRS1Splines.Functions25.Linear_Interp(V_XNN1!$K$3:$K$8,V_XNN1!$M$3:$M$8,BT1780)</f>
        <v>#NAME?</v>
      </c>
      <c r="BQ1780" s="353">
        <f ca="1"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e">
        <f ca="1">_xll.SRS1Splines.Functions25.Linear_Interp(V_NSPC!$N$4:$N$67,V_NSPC!$P$4:$P$67,CI1780)</f>
        <v>#NAME?</v>
      </c>
      <c r="CC1780" s="361" t="e">
        <f ca="1">(CB1780/V_NSPC!$T$5)*100</f>
        <v>#NAME?</v>
      </c>
      <c r="CD1780" s="353" t="e">
        <f ca="1">CB1780-V_NSPC!$T$6</f>
        <v>#NAME?</v>
      </c>
      <c r="CE1780" s="361">
        <f ca="1"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e">
        <f ca="1">_xll.SRS1Splines.Functions25.Linear_Interp(V_NSPC!$X$4:$X$46,V_NSPC!$Z$4:$Z$46,CX1780)</f>
        <v>#NAME?</v>
      </c>
      <c r="CR1780" s="361" t="e">
        <f ca="1">(CQ1780/V_NSPC!$AD$5)*100</f>
        <v>#NAME?</v>
      </c>
      <c r="CS1780" s="353" t="e">
        <f ca="1">CQ1780-V_NSPC!$AD$6</f>
        <v>#NAME?</v>
      </c>
      <c r="CT1780" s="361">
        <f ca="1"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 ca="1">_xll.SRS1Splines.Functions25.Linear_Interp(V_NEM!$R$687:$R$703,V_NEM!$T$687:$T$703,M1781)+_xll.SRS1Splines.Functions25.Linear_Interp(V_NEM!$AB$687:$AB$703,V_NEM!$AD$687:$AD$703,N1781)</f>
        <v>#NAME?</v>
      </c>
      <c r="H1781" s="353" t="e">
        <f ca="1">(G1781/(V_NEM!$T$696+V_NEM!$AD$696))*100</f>
        <v>#NAME?</v>
      </c>
      <c r="I1781" s="353" t="e">
        <f ca="1">G1781-(V_NEM!$T$694+V_NEM!$AD$694)</f>
        <v>#NAME?</v>
      </c>
      <c r="J1781" s="353">
        <f ca="1"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e">
        <f ca="1">_xll.SRS1Splines.Functions25.Linear_Interp(V_NK3!$P$8:$P$32,V_NK3!$R$8:$R$32,AC1781)</f>
        <v>#NAME?</v>
      </c>
      <c r="W1781" s="361" t="e">
        <f ca="1">(V1781/V_NK3!$R$28)*100</f>
        <v>#NAME?</v>
      </c>
      <c r="X1781" s="353" t="e">
        <f ca="1">V1781-V_NK3!$R$8</f>
        <v>#NAME?</v>
      </c>
      <c r="Y1781" s="353">
        <f ca="1">IFERROR((V1781 - V_NK3!$V$10) / (V_NK3!$V$9- V_NK3!$V$10) * 100, 0)</f>
        <v>0</v>
      </c>
      <c r="Z1781" s="353">
        <v>541.79999999999995</v>
      </c>
      <c r="AA1781" s="353">
        <v>521</v>
      </c>
      <c r="AB1781" s="361">
        <v>529.10553272462471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e">
        <f ca="1">_xll.SRS1Splines.Functions25.Linear_Interp(V_NK2!$R$10:$R$21,V_NK2!$T$10:$T$21,AR1781)</f>
        <v>#NAME?</v>
      </c>
      <c r="AL1781" s="361" t="e">
        <f ca="1">(AK1781/V_NK2!$T$18)*100</f>
        <v>#NAME?</v>
      </c>
      <c r="AM1781" s="353" t="e">
        <f ca="1">AK1781-V_NK2!$T$11</f>
        <v>#NAME?</v>
      </c>
      <c r="AN1781" s="353">
        <f ca="1"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e">
        <f ca="1">_xll.SRS1Splines.Functions25.Linear_Interp(V_NNG3A!$H$4:$H$12,V_NNG3A!$I$4:$I$12,BF1781)</f>
        <v>#NAME?</v>
      </c>
      <c r="BA1781" s="361" t="e">
        <f ca="1">(AZ1781/V_NNG3A!$I$8)*100</f>
        <v>#NAME?</v>
      </c>
      <c r="BB1781" s="353" t="e">
        <f ca="1">_xll.SRS1Splines.Functions25.Linear_Interp(V_NNG3A!$H$4:$H$12,V_NNG3A!$J$4:$J$12,BF1781)</f>
        <v>#NAME?</v>
      </c>
      <c r="BC1781" s="353">
        <f ca="1"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e">
        <f ca="1">_xll.SRS1Splines.Functions25.Linear_Interp(V_XNN1!$K$3:$K$8,V_XNN1!$L$3:$L$8,BT1781)</f>
        <v>#NAME?</v>
      </c>
      <c r="BO1781" s="361" t="e">
        <f ca="1">(BN1781/V_XNN1!$L$7)*100</f>
        <v>#NAME?</v>
      </c>
      <c r="BP1781" s="353" t="e">
        <f ca="1">_xll.SRS1Splines.Functions25.Linear_Interp(V_XNN1!$K$3:$K$8,V_XNN1!$M$3:$M$8,BT1781)</f>
        <v>#NAME?</v>
      </c>
      <c r="BQ1781" s="353">
        <f ca="1"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e">
        <f ca="1">_xll.SRS1Splines.Functions25.Linear_Interp(V_NSPC!$N$4:$N$67,V_NSPC!$P$4:$P$67,CI1781)</f>
        <v>#NAME?</v>
      </c>
      <c r="CC1781" s="361" t="e">
        <f ca="1">(CB1781/V_NSPC!$T$5)*100</f>
        <v>#NAME?</v>
      </c>
      <c r="CD1781" s="353" t="e">
        <f ca="1">CB1781-V_NSPC!$T$6</f>
        <v>#NAME?</v>
      </c>
      <c r="CE1781" s="361">
        <f ca="1"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e">
        <f ca="1">_xll.SRS1Splines.Functions25.Linear_Interp(V_NSPC!$X$4:$X$46,V_NSPC!$Z$4:$Z$46,CX1781)</f>
        <v>#NAME?</v>
      </c>
      <c r="CR1781" s="361" t="e">
        <f ca="1">(CQ1781/V_NSPC!$AD$5)*100</f>
        <v>#NAME?</v>
      </c>
      <c r="CS1781" s="353" t="e">
        <f ca="1">CQ1781-V_NSPC!$AD$6</f>
        <v>#NAME?</v>
      </c>
      <c r="CT1781" s="361">
        <f ca="1"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 ca="1">_xll.SRS1Splines.Functions25.Linear_Interp(V_NEM!$R$687:$R$703,V_NEM!$T$687:$T$703,M1782)+_xll.SRS1Splines.Functions25.Linear_Interp(V_NEM!$AB$687:$AB$703,V_NEM!$AD$687:$AD$703,N1782)</f>
        <v>#NAME?</v>
      </c>
      <c r="H1782" s="353" t="e">
        <f ca="1">(G1782/(V_NEM!$T$696+V_NEM!$AD$696))*100</f>
        <v>#NAME?</v>
      </c>
      <c r="I1782" s="353" t="e">
        <f ca="1">G1782-(V_NEM!$T$694+V_NEM!$AD$694)</f>
        <v>#NAME?</v>
      </c>
      <c r="J1782" s="353">
        <f ca="1"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e">
        <f ca="1">_xll.SRS1Splines.Functions25.Linear_Interp(V_NK3!$P$8:$P$32,V_NK3!$R$8:$R$32,AC1782)</f>
        <v>#NAME?</v>
      </c>
      <c r="W1782" s="361" t="e">
        <f ca="1">(V1782/V_NK3!$R$28)*100</f>
        <v>#NAME?</v>
      </c>
      <c r="X1782" s="353" t="e">
        <f ca="1">V1782-V_NK3!$R$8</f>
        <v>#NAME?</v>
      </c>
      <c r="Y1782" s="353">
        <f ca="1">IFERROR((V1782 - V_NK3!$V$10) / (V_NK3!$V$9- V_NK3!$V$10) * 100, 0)</f>
        <v>0</v>
      </c>
      <c r="Z1782" s="353">
        <v>541.79999999999995</v>
      </c>
      <c r="AA1782" s="353">
        <v>521</v>
      </c>
      <c r="AB1782" s="361">
        <v>529.10553272462471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e">
        <f ca="1">_xll.SRS1Splines.Functions25.Linear_Interp(V_NK2!$R$10:$R$21,V_NK2!$T$10:$T$21,AR1782)</f>
        <v>#NAME?</v>
      </c>
      <c r="AL1782" s="361" t="e">
        <f ca="1">(AK1782/V_NK2!$T$18)*100</f>
        <v>#NAME?</v>
      </c>
      <c r="AM1782" s="353" t="e">
        <f ca="1">AK1782-V_NK2!$T$11</f>
        <v>#NAME?</v>
      </c>
      <c r="AN1782" s="353">
        <f ca="1"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e">
        <f ca="1">_xll.SRS1Splines.Functions25.Linear_Interp(V_NNG3A!$H$4:$H$12,V_NNG3A!$I$4:$I$12,BF1782)</f>
        <v>#NAME?</v>
      </c>
      <c r="BA1782" s="361" t="e">
        <f ca="1">(AZ1782/V_NNG3A!$I$8)*100</f>
        <v>#NAME?</v>
      </c>
      <c r="BB1782" s="353" t="e">
        <f ca="1">_xll.SRS1Splines.Functions25.Linear_Interp(V_NNG3A!$H$4:$H$12,V_NNG3A!$J$4:$J$12,BF1782)</f>
        <v>#NAME?</v>
      </c>
      <c r="BC1782" s="353">
        <f ca="1"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e">
        <f ca="1">_xll.SRS1Splines.Functions25.Linear_Interp(V_XNN1!$K$3:$K$8,V_XNN1!$L$3:$L$8,BT1782)</f>
        <v>#NAME?</v>
      </c>
      <c r="BO1782" s="361" t="e">
        <f ca="1">(BN1782/V_XNN1!$L$7)*100</f>
        <v>#NAME?</v>
      </c>
      <c r="BP1782" s="353" t="e">
        <f ca="1">_xll.SRS1Splines.Functions25.Linear_Interp(V_XNN1!$K$3:$K$8,V_XNN1!$M$3:$M$8,BT1782)</f>
        <v>#NAME?</v>
      </c>
      <c r="BQ1782" s="353">
        <f ca="1"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e">
        <f ca="1">_xll.SRS1Splines.Functions25.Linear_Interp(V_NSPC!$N$4:$N$67,V_NSPC!$P$4:$P$67,CI1782)</f>
        <v>#NAME?</v>
      </c>
      <c r="CC1782" s="361" t="e">
        <f ca="1">(CB1782/V_NSPC!$T$5)*100</f>
        <v>#NAME?</v>
      </c>
      <c r="CD1782" s="353" t="e">
        <f ca="1">CB1782-V_NSPC!$T$6</f>
        <v>#NAME?</v>
      </c>
      <c r="CE1782" s="361">
        <f ca="1"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e">
        <f ca="1">_xll.SRS1Splines.Functions25.Linear_Interp(V_NSPC!$X$4:$X$46,V_NSPC!$Z$4:$Z$46,CX1782)</f>
        <v>#NAME?</v>
      </c>
      <c r="CR1782" s="361" t="e">
        <f ca="1">(CQ1782/V_NSPC!$AD$5)*100</f>
        <v>#NAME?</v>
      </c>
      <c r="CS1782" s="353" t="e">
        <f ca="1">CQ1782-V_NSPC!$AD$6</f>
        <v>#NAME?</v>
      </c>
      <c r="CT1782" s="361">
        <f ca="1"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 ca="1">_xll.SRS1Splines.Functions25.Linear_Interp(V_NEM!$R$687:$R$703,V_NEM!$T$687:$T$703,M1783)+_xll.SRS1Splines.Functions25.Linear_Interp(V_NEM!$AB$687:$AB$703,V_NEM!$AD$687:$AD$703,N1783)</f>
        <v>#NAME?</v>
      </c>
      <c r="H1783" s="353" t="e">
        <f ca="1">(G1783/(V_NEM!$T$696+V_NEM!$AD$696))*100</f>
        <v>#NAME?</v>
      </c>
      <c r="I1783" s="353" t="e">
        <f ca="1">G1783-(V_NEM!$T$694+V_NEM!$AD$694)</f>
        <v>#NAME?</v>
      </c>
      <c r="J1783" s="353">
        <f ca="1"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e">
        <f ca="1">_xll.SRS1Splines.Functions25.Linear_Interp(V_NK3!$P$8:$P$32,V_NK3!$R$8:$R$32,AC1783)</f>
        <v>#NAME?</v>
      </c>
      <c r="W1783" s="361" t="e">
        <f ca="1">(V1783/V_NK3!$R$28)*100</f>
        <v>#NAME?</v>
      </c>
      <c r="X1783" s="353" t="e">
        <f ca="1">V1783-V_NK3!$R$8</f>
        <v>#NAME?</v>
      </c>
      <c r="Y1783" s="353">
        <f ca="1">IFERROR((V1783 - V_NK3!$V$10) / (V_NK3!$V$9- V_NK3!$V$10) * 100, 0)</f>
        <v>0</v>
      </c>
      <c r="Z1783" s="353">
        <v>541.79999999999995</v>
      </c>
      <c r="AA1783" s="353">
        <v>521</v>
      </c>
      <c r="AB1783" s="361">
        <v>529.10553272462471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e">
        <f ca="1">_xll.SRS1Splines.Functions25.Linear_Interp(V_NK2!$R$10:$R$21,V_NK2!$T$10:$T$21,AR1783)</f>
        <v>#NAME?</v>
      </c>
      <c r="AL1783" s="361" t="e">
        <f ca="1">(AK1783/V_NK2!$T$18)*100</f>
        <v>#NAME?</v>
      </c>
      <c r="AM1783" s="353" t="e">
        <f ca="1">AK1783-V_NK2!$T$11</f>
        <v>#NAME?</v>
      </c>
      <c r="AN1783" s="353">
        <f ca="1"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e">
        <f ca="1">_xll.SRS1Splines.Functions25.Linear_Interp(V_NNG3A!$H$4:$H$12,V_NNG3A!$I$4:$I$12,BF1783)</f>
        <v>#NAME?</v>
      </c>
      <c r="BA1783" s="361" t="e">
        <f ca="1">(AZ1783/V_NNG3A!$I$8)*100</f>
        <v>#NAME?</v>
      </c>
      <c r="BB1783" s="353" t="e">
        <f ca="1">_xll.SRS1Splines.Functions25.Linear_Interp(V_NNG3A!$H$4:$H$12,V_NNG3A!$J$4:$J$12,BF1783)</f>
        <v>#NAME?</v>
      </c>
      <c r="BC1783" s="353">
        <f ca="1"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e">
        <f ca="1">_xll.SRS1Splines.Functions25.Linear_Interp(V_XNN1!$K$3:$K$8,V_XNN1!$L$3:$L$8,BT1783)</f>
        <v>#NAME?</v>
      </c>
      <c r="BO1783" s="361" t="e">
        <f ca="1">(BN1783/V_XNN1!$L$7)*100</f>
        <v>#NAME?</v>
      </c>
      <c r="BP1783" s="353" t="e">
        <f ca="1">_xll.SRS1Splines.Functions25.Linear_Interp(V_XNN1!$K$3:$K$8,V_XNN1!$M$3:$M$8,BT1783)</f>
        <v>#NAME?</v>
      </c>
      <c r="BQ1783" s="353">
        <f ca="1"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e">
        <f ca="1">_xll.SRS1Splines.Functions25.Linear_Interp(V_NSPC!$N$4:$N$67,V_NSPC!$P$4:$P$67,CI1783)</f>
        <v>#NAME?</v>
      </c>
      <c r="CC1783" s="361" t="e">
        <f ca="1">(CB1783/V_NSPC!$T$5)*100</f>
        <v>#NAME?</v>
      </c>
      <c r="CD1783" s="353" t="e">
        <f ca="1">CB1783-V_NSPC!$T$6</f>
        <v>#NAME?</v>
      </c>
      <c r="CE1783" s="361">
        <f ca="1"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e">
        <f ca="1">_xll.SRS1Splines.Functions25.Linear_Interp(V_NSPC!$X$4:$X$46,V_NSPC!$Z$4:$Z$46,CX1783)</f>
        <v>#NAME?</v>
      </c>
      <c r="CR1783" s="361" t="e">
        <f ca="1">(CQ1783/V_NSPC!$AD$5)*100</f>
        <v>#NAME?</v>
      </c>
      <c r="CS1783" s="353" t="e">
        <f ca="1">CQ1783-V_NSPC!$AD$6</f>
        <v>#NAME?</v>
      </c>
      <c r="CT1783" s="361">
        <f ca="1"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 ca="1">_xll.SRS1Splines.Functions25.Linear_Interp(V_NEM!$R$687:$R$703,V_NEM!$T$687:$T$703,M1784)+_xll.SRS1Splines.Functions25.Linear_Interp(V_NEM!$AB$687:$AB$703,V_NEM!$AD$687:$AD$703,N1784)</f>
        <v>#NAME?</v>
      </c>
      <c r="H1784" s="353" t="e">
        <f ca="1">(G1784/(V_NEM!$T$696+V_NEM!$AD$696))*100</f>
        <v>#NAME?</v>
      </c>
      <c r="I1784" s="353" t="e">
        <f ca="1">G1784-(V_NEM!$T$694+V_NEM!$AD$694)</f>
        <v>#NAME?</v>
      </c>
      <c r="J1784" s="353">
        <f ca="1"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e">
        <f ca="1">_xll.SRS1Splines.Functions25.Linear_Interp(V_NK3!$P$8:$P$32,V_NK3!$R$8:$R$32,AC1784)</f>
        <v>#NAME?</v>
      </c>
      <c r="W1784" s="361" t="e">
        <f ca="1">(V1784/V_NK3!$R$28)*100</f>
        <v>#NAME?</v>
      </c>
      <c r="X1784" s="353" t="e">
        <f ca="1">V1784-V_NK3!$R$8</f>
        <v>#NAME?</v>
      </c>
      <c r="Y1784" s="353">
        <f ca="1">IFERROR((V1784 - V_NK3!$V$10) / (V_NK3!$V$9- V_NK3!$V$10) * 100, 0)</f>
        <v>0</v>
      </c>
      <c r="Z1784" s="353">
        <v>541.79999999999995</v>
      </c>
      <c r="AA1784" s="353">
        <v>521</v>
      </c>
      <c r="AB1784" s="361">
        <v>529.10553272462471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e">
        <f ca="1">_xll.SRS1Splines.Functions25.Linear_Interp(V_NK2!$R$10:$R$21,V_NK2!$T$10:$T$21,AR1784)</f>
        <v>#NAME?</v>
      </c>
      <c r="AL1784" s="361" t="e">
        <f ca="1">(AK1784/V_NK2!$T$18)*100</f>
        <v>#NAME?</v>
      </c>
      <c r="AM1784" s="353" t="e">
        <f ca="1">AK1784-V_NK2!$T$11</f>
        <v>#NAME?</v>
      </c>
      <c r="AN1784" s="353">
        <f ca="1"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e">
        <f ca="1">_xll.SRS1Splines.Functions25.Linear_Interp(V_NNG3A!$H$4:$H$12,V_NNG3A!$I$4:$I$12,BF1784)</f>
        <v>#NAME?</v>
      </c>
      <c r="BA1784" s="361" t="e">
        <f ca="1">(AZ1784/V_NNG3A!$I$8)*100</f>
        <v>#NAME?</v>
      </c>
      <c r="BB1784" s="353" t="e">
        <f ca="1">_xll.SRS1Splines.Functions25.Linear_Interp(V_NNG3A!$H$4:$H$12,V_NNG3A!$J$4:$J$12,BF1784)</f>
        <v>#NAME?</v>
      </c>
      <c r="BC1784" s="353">
        <f ca="1"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e">
        <f ca="1">_xll.SRS1Splines.Functions25.Linear_Interp(V_XNN1!$K$3:$K$8,V_XNN1!$L$3:$L$8,BT1784)</f>
        <v>#NAME?</v>
      </c>
      <c r="BO1784" s="361" t="e">
        <f ca="1">(BN1784/V_XNN1!$L$7)*100</f>
        <v>#NAME?</v>
      </c>
      <c r="BP1784" s="353" t="e">
        <f ca="1">_xll.SRS1Splines.Functions25.Linear_Interp(V_XNN1!$K$3:$K$8,V_XNN1!$M$3:$M$8,BT1784)</f>
        <v>#NAME?</v>
      </c>
      <c r="BQ1784" s="353">
        <f ca="1"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e">
        <f ca="1">_xll.SRS1Splines.Functions25.Linear_Interp(V_NSPC!$N$4:$N$67,V_NSPC!$P$4:$P$67,CI1784)</f>
        <v>#NAME?</v>
      </c>
      <c r="CC1784" s="361" t="e">
        <f ca="1">(CB1784/V_NSPC!$T$5)*100</f>
        <v>#NAME?</v>
      </c>
      <c r="CD1784" s="353" t="e">
        <f ca="1">CB1784-V_NSPC!$T$6</f>
        <v>#NAME?</v>
      </c>
      <c r="CE1784" s="361">
        <f ca="1"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e">
        <f ca="1">_xll.SRS1Splines.Functions25.Linear_Interp(V_NSPC!$X$4:$X$46,V_NSPC!$Z$4:$Z$46,CX1784)</f>
        <v>#NAME?</v>
      </c>
      <c r="CR1784" s="361" t="e">
        <f ca="1">(CQ1784/V_NSPC!$AD$5)*100</f>
        <v>#NAME?</v>
      </c>
      <c r="CS1784" s="353" t="e">
        <f ca="1">CQ1784-V_NSPC!$AD$6</f>
        <v>#NAME?</v>
      </c>
      <c r="CT1784" s="361">
        <f ca="1"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 ca="1">_xll.SRS1Splines.Functions25.Linear_Interp(V_NEM!$R$687:$R$703,V_NEM!$T$687:$T$703,M1785)+_xll.SRS1Splines.Functions25.Linear_Interp(V_NEM!$AB$687:$AB$703,V_NEM!$AD$687:$AD$703,N1785)</f>
        <v>#NAME?</v>
      </c>
      <c r="H1785" s="353" t="e">
        <f ca="1">(G1785/(V_NEM!$T$696+V_NEM!$AD$696))*100</f>
        <v>#NAME?</v>
      </c>
      <c r="I1785" s="353" t="e">
        <f ca="1">G1785-(V_NEM!$T$694+V_NEM!$AD$694)</f>
        <v>#NAME?</v>
      </c>
      <c r="J1785" s="353">
        <f ca="1"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e">
        <f ca="1">_xll.SRS1Splines.Functions25.Linear_Interp(V_NK3!$P$8:$P$32,V_NK3!$R$8:$R$32,AC1785)</f>
        <v>#NAME?</v>
      </c>
      <c r="W1785" s="361" t="e">
        <f ca="1">(V1785/V_NK3!$R$28)*100</f>
        <v>#NAME?</v>
      </c>
      <c r="X1785" s="353" t="e">
        <f ca="1">V1785-V_NK3!$R$8</f>
        <v>#NAME?</v>
      </c>
      <c r="Y1785" s="353">
        <f ca="1">IFERROR((V1785 - V_NK3!$V$10) / (V_NK3!$V$9- V_NK3!$V$10) * 100, 0)</f>
        <v>0</v>
      </c>
      <c r="Z1785" s="353">
        <v>541.79999999999995</v>
      </c>
      <c r="AA1785" s="353">
        <v>521</v>
      </c>
      <c r="AB1785" s="361">
        <v>529.10553272462471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e">
        <f ca="1">_xll.SRS1Splines.Functions25.Linear_Interp(V_NK2!$R$10:$R$21,V_NK2!$T$10:$T$21,AR1785)</f>
        <v>#NAME?</v>
      </c>
      <c r="AL1785" s="361" t="e">
        <f ca="1">(AK1785/V_NK2!$T$18)*100</f>
        <v>#NAME?</v>
      </c>
      <c r="AM1785" s="353" t="e">
        <f ca="1">AK1785-V_NK2!$T$11</f>
        <v>#NAME?</v>
      </c>
      <c r="AN1785" s="353">
        <f ca="1"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e">
        <f ca="1">_xll.SRS1Splines.Functions25.Linear_Interp(V_NNG3A!$H$4:$H$12,V_NNG3A!$I$4:$I$12,BF1785)</f>
        <v>#NAME?</v>
      </c>
      <c r="BA1785" s="361" t="e">
        <f ca="1">(AZ1785/V_NNG3A!$I$8)*100</f>
        <v>#NAME?</v>
      </c>
      <c r="BB1785" s="353" t="e">
        <f ca="1">_xll.SRS1Splines.Functions25.Linear_Interp(V_NNG3A!$H$4:$H$12,V_NNG3A!$J$4:$J$12,BF1785)</f>
        <v>#NAME?</v>
      </c>
      <c r="BC1785" s="353">
        <f ca="1"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e">
        <f ca="1">_xll.SRS1Splines.Functions25.Linear_Interp(V_XNN1!$K$3:$K$8,V_XNN1!$L$3:$L$8,BT1785)</f>
        <v>#NAME?</v>
      </c>
      <c r="BO1785" s="361" t="e">
        <f ca="1">(BN1785/V_XNN1!$L$7)*100</f>
        <v>#NAME?</v>
      </c>
      <c r="BP1785" s="353" t="e">
        <f ca="1">_xll.SRS1Splines.Functions25.Linear_Interp(V_XNN1!$K$3:$K$8,V_XNN1!$M$3:$M$8,BT1785)</f>
        <v>#NAME?</v>
      </c>
      <c r="BQ1785" s="353">
        <f ca="1"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e">
        <f ca="1">_xll.SRS1Splines.Functions25.Linear_Interp(V_NSPC!$N$4:$N$67,V_NSPC!$P$4:$P$67,CI1785)</f>
        <v>#NAME?</v>
      </c>
      <c r="CC1785" s="361" t="e">
        <f ca="1">(CB1785/V_NSPC!$T$5)*100</f>
        <v>#NAME?</v>
      </c>
      <c r="CD1785" s="353" t="e">
        <f ca="1">CB1785-V_NSPC!$T$6</f>
        <v>#NAME?</v>
      </c>
      <c r="CE1785" s="361">
        <f ca="1"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e">
        <f ca="1">_xll.SRS1Splines.Functions25.Linear_Interp(V_NSPC!$X$4:$X$46,V_NSPC!$Z$4:$Z$46,CX1785)</f>
        <v>#NAME?</v>
      </c>
      <c r="CR1785" s="361" t="e">
        <f ca="1">(CQ1785/V_NSPC!$AD$5)*100</f>
        <v>#NAME?</v>
      </c>
      <c r="CS1785" s="353" t="e">
        <f ca="1">CQ1785-V_NSPC!$AD$6</f>
        <v>#NAME?</v>
      </c>
      <c r="CT1785" s="361">
        <f ca="1"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 ca="1">_xll.SRS1Splines.Functions25.Linear_Interp(V_NEM!$R$687:$R$703,V_NEM!$T$687:$T$703,M1786)+_xll.SRS1Splines.Functions25.Linear_Interp(V_NEM!$AB$687:$AB$703,V_NEM!$AD$687:$AD$703,N1786)</f>
        <v>#NAME?</v>
      </c>
      <c r="H1786" s="353" t="e">
        <f ca="1">(G1786/(V_NEM!$T$696+V_NEM!$AD$696))*100</f>
        <v>#NAME?</v>
      </c>
      <c r="I1786" s="353" t="e">
        <f ca="1">G1786-(V_NEM!$T$694+V_NEM!$AD$694)</f>
        <v>#NAME?</v>
      </c>
      <c r="J1786" s="353">
        <f ca="1"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e">
        <f ca="1">_xll.SRS1Splines.Functions25.Linear_Interp(V_NK3!$P$8:$P$32,V_NK3!$R$8:$R$32,AC1786)</f>
        <v>#NAME?</v>
      </c>
      <c r="W1786" s="361" t="e">
        <f ca="1">(V1786/V_NK3!$R$28)*100</f>
        <v>#NAME?</v>
      </c>
      <c r="X1786" s="353" t="e">
        <f ca="1">V1786-V_NK3!$R$8</f>
        <v>#NAME?</v>
      </c>
      <c r="Y1786" s="353">
        <f ca="1">IFERROR((V1786 - V_NK3!$V$10) / (V_NK3!$V$9- V_NK3!$V$10) * 100, 0)</f>
        <v>0</v>
      </c>
      <c r="Z1786" s="353">
        <v>541.79999999999995</v>
      </c>
      <c r="AA1786" s="353">
        <v>521</v>
      </c>
      <c r="AB1786" s="361">
        <v>529.10553272462471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e">
        <f ca="1">_xll.SRS1Splines.Functions25.Linear_Interp(V_NK2!$R$10:$R$21,V_NK2!$T$10:$T$21,AR1786)</f>
        <v>#NAME?</v>
      </c>
      <c r="AL1786" s="361" t="e">
        <f ca="1">(AK1786/V_NK2!$T$18)*100</f>
        <v>#NAME?</v>
      </c>
      <c r="AM1786" s="353" t="e">
        <f ca="1">AK1786-V_NK2!$T$11</f>
        <v>#NAME?</v>
      </c>
      <c r="AN1786" s="353">
        <f ca="1"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e">
        <f ca="1">_xll.SRS1Splines.Functions25.Linear_Interp(V_NNG3A!$H$4:$H$12,V_NNG3A!$I$4:$I$12,BF1786)</f>
        <v>#NAME?</v>
      </c>
      <c r="BA1786" s="361" t="e">
        <f ca="1">(AZ1786/V_NNG3A!$I$8)*100</f>
        <v>#NAME?</v>
      </c>
      <c r="BB1786" s="353" t="e">
        <f ca="1">_xll.SRS1Splines.Functions25.Linear_Interp(V_NNG3A!$H$4:$H$12,V_NNG3A!$J$4:$J$12,BF1786)</f>
        <v>#NAME?</v>
      </c>
      <c r="BC1786" s="353">
        <f ca="1"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e">
        <f ca="1">_xll.SRS1Splines.Functions25.Linear_Interp(V_XNN1!$K$3:$K$8,V_XNN1!$L$3:$L$8,BT1786)</f>
        <v>#NAME?</v>
      </c>
      <c r="BO1786" s="361" t="e">
        <f ca="1">(BN1786/V_XNN1!$L$7)*100</f>
        <v>#NAME?</v>
      </c>
      <c r="BP1786" s="353" t="e">
        <f ca="1">_xll.SRS1Splines.Functions25.Linear_Interp(V_XNN1!$K$3:$K$8,V_XNN1!$M$3:$M$8,BT1786)</f>
        <v>#NAME?</v>
      </c>
      <c r="BQ1786" s="353">
        <f ca="1"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e">
        <f ca="1">_xll.SRS1Splines.Functions25.Linear_Interp(V_NSPC!$N$4:$N$67,V_NSPC!$P$4:$P$67,CI1786)</f>
        <v>#NAME?</v>
      </c>
      <c r="CC1786" s="361" t="e">
        <f ca="1">(CB1786/V_NSPC!$T$5)*100</f>
        <v>#NAME?</v>
      </c>
      <c r="CD1786" s="353" t="e">
        <f ca="1">CB1786-V_NSPC!$T$6</f>
        <v>#NAME?</v>
      </c>
      <c r="CE1786" s="361">
        <f ca="1"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e">
        <f ca="1">_xll.SRS1Splines.Functions25.Linear_Interp(V_NSPC!$X$4:$X$46,V_NSPC!$Z$4:$Z$46,CX1786)</f>
        <v>#NAME?</v>
      </c>
      <c r="CR1786" s="361" t="e">
        <f ca="1">(CQ1786/V_NSPC!$AD$5)*100</f>
        <v>#NAME?</v>
      </c>
      <c r="CS1786" s="353" t="e">
        <f ca="1">CQ1786-V_NSPC!$AD$6</f>
        <v>#NAME?</v>
      </c>
      <c r="CT1786" s="361">
        <f ca="1"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 ca="1">_xll.SRS1Splines.Functions25.Linear_Interp(V_NEM!$R$687:$R$703,V_NEM!$T$687:$T$703,M1787)+_xll.SRS1Splines.Functions25.Linear_Interp(V_NEM!$AB$687:$AB$703,V_NEM!$AD$687:$AD$703,N1787)</f>
        <v>#NAME?</v>
      </c>
      <c r="H1787" s="353" t="e">
        <f ca="1">(G1787/(V_NEM!$T$696+V_NEM!$AD$696))*100</f>
        <v>#NAME?</v>
      </c>
      <c r="I1787" s="353" t="e">
        <f ca="1">G1787-(V_NEM!$T$694+V_NEM!$AD$694)</f>
        <v>#NAME?</v>
      </c>
      <c r="J1787" s="353">
        <f ca="1"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e">
        <f ca="1">_xll.SRS1Splines.Functions25.Linear_Interp(V_NK3!$P$8:$P$32,V_NK3!$R$8:$R$32,AC1787)</f>
        <v>#NAME?</v>
      </c>
      <c r="W1787" s="361" t="e">
        <f ca="1">(V1787/V_NK3!$R$28)*100</f>
        <v>#NAME?</v>
      </c>
      <c r="X1787" s="353" t="e">
        <f ca="1">V1787-V_NK3!$R$8</f>
        <v>#NAME?</v>
      </c>
      <c r="Y1787" s="353">
        <f ca="1">IFERROR((V1787 - V_NK3!$V$10) / (V_NK3!$V$9- V_NK3!$V$10) * 100, 0)</f>
        <v>0</v>
      </c>
      <c r="Z1787" s="353">
        <v>541.79999999999995</v>
      </c>
      <c r="AA1787" s="353">
        <v>521</v>
      </c>
      <c r="AB1787" s="361">
        <v>529.10553272462471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e">
        <f ca="1">_xll.SRS1Splines.Functions25.Linear_Interp(V_NK2!$R$10:$R$21,V_NK2!$T$10:$T$21,AR1787)</f>
        <v>#NAME?</v>
      </c>
      <c r="AL1787" s="361" t="e">
        <f ca="1">(AK1787/V_NK2!$T$18)*100</f>
        <v>#NAME?</v>
      </c>
      <c r="AM1787" s="353" t="e">
        <f ca="1">AK1787-V_NK2!$T$11</f>
        <v>#NAME?</v>
      </c>
      <c r="AN1787" s="353">
        <f ca="1"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e">
        <f ca="1">_xll.SRS1Splines.Functions25.Linear_Interp(V_NNG3A!$H$4:$H$12,V_NNG3A!$I$4:$I$12,BF1787)</f>
        <v>#NAME?</v>
      </c>
      <c r="BA1787" s="361" t="e">
        <f ca="1">(AZ1787/V_NNG3A!$I$8)*100</f>
        <v>#NAME?</v>
      </c>
      <c r="BB1787" s="353" t="e">
        <f ca="1">_xll.SRS1Splines.Functions25.Linear_Interp(V_NNG3A!$H$4:$H$12,V_NNG3A!$J$4:$J$12,BF1787)</f>
        <v>#NAME?</v>
      </c>
      <c r="BC1787" s="353">
        <f ca="1"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e">
        <f ca="1">_xll.SRS1Splines.Functions25.Linear_Interp(V_XNN1!$K$3:$K$8,V_XNN1!$L$3:$L$8,BT1787)</f>
        <v>#NAME?</v>
      </c>
      <c r="BO1787" s="361" t="e">
        <f ca="1">(BN1787/V_XNN1!$L$7)*100</f>
        <v>#NAME?</v>
      </c>
      <c r="BP1787" s="353" t="e">
        <f ca="1">_xll.SRS1Splines.Functions25.Linear_Interp(V_XNN1!$K$3:$K$8,V_XNN1!$M$3:$M$8,BT1787)</f>
        <v>#NAME?</v>
      </c>
      <c r="BQ1787" s="353">
        <f ca="1"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e">
        <f ca="1">_xll.SRS1Splines.Functions25.Linear_Interp(V_NSPC!$N$4:$N$67,V_NSPC!$P$4:$P$67,CI1787)</f>
        <v>#NAME?</v>
      </c>
      <c r="CC1787" s="361" t="e">
        <f ca="1">(CB1787/V_NSPC!$T$5)*100</f>
        <v>#NAME?</v>
      </c>
      <c r="CD1787" s="353" t="e">
        <f ca="1">CB1787-V_NSPC!$T$6</f>
        <v>#NAME?</v>
      </c>
      <c r="CE1787" s="361">
        <f ca="1"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e">
        <f ca="1">_xll.SRS1Splines.Functions25.Linear_Interp(V_NSPC!$X$4:$X$46,V_NSPC!$Z$4:$Z$46,CX1787)</f>
        <v>#NAME?</v>
      </c>
      <c r="CR1787" s="361" t="e">
        <f ca="1">(CQ1787/V_NSPC!$AD$5)*100</f>
        <v>#NAME?</v>
      </c>
      <c r="CS1787" s="353" t="e">
        <f ca="1">CQ1787-V_NSPC!$AD$6</f>
        <v>#NAME?</v>
      </c>
      <c r="CT1787" s="361">
        <f ca="1"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 ca="1">_xll.SRS1Splines.Functions25.Linear_Interp(V_NEM!$R$687:$R$703,V_NEM!$T$687:$T$703,M1788)+_xll.SRS1Splines.Functions25.Linear_Interp(V_NEM!$AB$687:$AB$703,V_NEM!$AD$687:$AD$703,N1788)</f>
        <v>#NAME?</v>
      </c>
      <c r="H1788" s="353" t="e">
        <f ca="1">(G1788/(V_NEM!$T$696+V_NEM!$AD$696))*100</f>
        <v>#NAME?</v>
      </c>
      <c r="I1788" s="353" t="e">
        <f ca="1">G1788-(V_NEM!$T$694+V_NEM!$AD$694)</f>
        <v>#NAME?</v>
      </c>
      <c r="J1788" s="353">
        <f ca="1"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e">
        <f ca="1">_xll.SRS1Splines.Functions25.Linear_Interp(V_NK3!$P$8:$P$32,V_NK3!$R$8:$R$32,AC1788)</f>
        <v>#NAME?</v>
      </c>
      <c r="W1788" s="361" t="e">
        <f ca="1">(V1788/V_NK3!$R$28)*100</f>
        <v>#NAME?</v>
      </c>
      <c r="X1788" s="353" t="e">
        <f ca="1">V1788-V_NK3!$R$8</f>
        <v>#NAME?</v>
      </c>
      <c r="Y1788" s="353">
        <f ca="1">IFERROR((V1788 - V_NK3!$V$10) / (V_NK3!$V$9- V_NK3!$V$10) * 100, 0)</f>
        <v>0</v>
      </c>
      <c r="Z1788" s="353">
        <v>541.79999999999995</v>
      </c>
      <c r="AA1788" s="353">
        <v>521</v>
      </c>
      <c r="AB1788" s="361">
        <v>529.10553272462471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e">
        <f ca="1">_xll.SRS1Splines.Functions25.Linear_Interp(V_NK2!$R$10:$R$21,V_NK2!$T$10:$T$21,AR1788)</f>
        <v>#NAME?</v>
      </c>
      <c r="AL1788" s="361" t="e">
        <f ca="1">(AK1788/V_NK2!$T$18)*100</f>
        <v>#NAME?</v>
      </c>
      <c r="AM1788" s="353" t="e">
        <f ca="1">AK1788-V_NK2!$T$11</f>
        <v>#NAME?</v>
      </c>
      <c r="AN1788" s="353">
        <f ca="1"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e">
        <f ca="1">_xll.SRS1Splines.Functions25.Linear_Interp(V_NNG3A!$H$4:$H$12,V_NNG3A!$I$4:$I$12,BF1788)</f>
        <v>#NAME?</v>
      </c>
      <c r="BA1788" s="361" t="e">
        <f ca="1">(AZ1788/V_NNG3A!$I$8)*100</f>
        <v>#NAME?</v>
      </c>
      <c r="BB1788" s="353" t="e">
        <f ca="1">_xll.SRS1Splines.Functions25.Linear_Interp(V_NNG3A!$H$4:$H$12,V_NNG3A!$J$4:$J$12,BF1788)</f>
        <v>#NAME?</v>
      </c>
      <c r="BC1788" s="353">
        <f ca="1"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e">
        <f ca="1">_xll.SRS1Splines.Functions25.Linear_Interp(V_XNN1!$K$3:$K$8,V_XNN1!$L$3:$L$8,BT1788)</f>
        <v>#NAME?</v>
      </c>
      <c r="BO1788" s="361" t="e">
        <f ca="1">(BN1788/V_XNN1!$L$7)*100</f>
        <v>#NAME?</v>
      </c>
      <c r="BP1788" s="353" t="e">
        <f ca="1">_xll.SRS1Splines.Functions25.Linear_Interp(V_XNN1!$K$3:$K$8,V_XNN1!$M$3:$M$8,BT1788)</f>
        <v>#NAME?</v>
      </c>
      <c r="BQ1788" s="353">
        <f ca="1"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e">
        <f ca="1">_xll.SRS1Splines.Functions25.Linear_Interp(V_NSPC!$N$4:$N$67,V_NSPC!$P$4:$P$67,CI1788)</f>
        <v>#NAME?</v>
      </c>
      <c r="CC1788" s="361" t="e">
        <f ca="1">(CB1788/V_NSPC!$T$5)*100</f>
        <v>#NAME?</v>
      </c>
      <c r="CD1788" s="353" t="e">
        <f ca="1">CB1788-V_NSPC!$T$6</f>
        <v>#NAME?</v>
      </c>
      <c r="CE1788" s="361">
        <f ca="1"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e">
        <f ca="1">_xll.SRS1Splines.Functions25.Linear_Interp(V_NSPC!$X$4:$X$46,V_NSPC!$Z$4:$Z$46,CX1788)</f>
        <v>#NAME?</v>
      </c>
      <c r="CR1788" s="361" t="e">
        <f ca="1">(CQ1788/V_NSPC!$AD$5)*100</f>
        <v>#NAME?</v>
      </c>
      <c r="CS1788" s="353" t="e">
        <f ca="1">CQ1788-V_NSPC!$AD$6</f>
        <v>#NAME?</v>
      </c>
      <c r="CT1788" s="361">
        <f ca="1"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 ca="1">_xll.SRS1Splines.Functions25.Linear_Interp(V_NEM!$R$687:$R$703,V_NEM!$T$687:$T$703,M1789)+_xll.SRS1Splines.Functions25.Linear_Interp(V_NEM!$AB$687:$AB$703,V_NEM!$AD$687:$AD$703,N1789)</f>
        <v>#NAME?</v>
      </c>
      <c r="H1789" s="353" t="e">
        <f ca="1">(G1789/(V_NEM!$T$696+V_NEM!$AD$696))*100</f>
        <v>#NAME?</v>
      </c>
      <c r="I1789" s="353" t="e">
        <f ca="1">G1789-(V_NEM!$T$694+V_NEM!$AD$694)</f>
        <v>#NAME?</v>
      </c>
      <c r="J1789" s="353">
        <f ca="1"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e">
        <f ca="1">_xll.SRS1Splines.Functions25.Linear_Interp(V_NK3!$P$8:$P$32,V_NK3!$R$8:$R$32,AC1789)</f>
        <v>#NAME?</v>
      </c>
      <c r="W1789" s="361" t="e">
        <f ca="1">(V1789/V_NK3!$R$28)*100</f>
        <v>#NAME?</v>
      </c>
      <c r="X1789" s="353" t="e">
        <f ca="1">V1789-V_NK3!$R$8</f>
        <v>#NAME?</v>
      </c>
      <c r="Y1789" s="353">
        <f ca="1">IFERROR((V1789 - V_NK3!$V$10) / (V_NK3!$V$9- V_NK3!$V$10) * 100, 0)</f>
        <v>0</v>
      </c>
      <c r="Z1789" s="353">
        <v>541.79999999999995</v>
      </c>
      <c r="AA1789" s="353">
        <v>521</v>
      </c>
      <c r="AB1789" s="361">
        <v>529.10553272462471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e">
        <f ca="1">_xll.SRS1Splines.Functions25.Linear_Interp(V_NK2!$R$10:$R$21,V_NK2!$T$10:$T$21,AR1789)</f>
        <v>#NAME?</v>
      </c>
      <c r="AL1789" s="361" t="e">
        <f ca="1">(AK1789/V_NK2!$T$18)*100</f>
        <v>#NAME?</v>
      </c>
      <c r="AM1789" s="353" t="e">
        <f ca="1">AK1789-V_NK2!$T$11</f>
        <v>#NAME?</v>
      </c>
      <c r="AN1789" s="353">
        <f ca="1"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e">
        <f ca="1">_xll.SRS1Splines.Functions25.Linear_Interp(V_NNG3A!$H$4:$H$12,V_NNG3A!$I$4:$I$12,BF1789)</f>
        <v>#NAME?</v>
      </c>
      <c r="BA1789" s="361" t="e">
        <f ca="1">(AZ1789/V_NNG3A!$I$8)*100</f>
        <v>#NAME?</v>
      </c>
      <c r="BB1789" s="353" t="e">
        <f ca="1">_xll.SRS1Splines.Functions25.Linear_Interp(V_NNG3A!$H$4:$H$12,V_NNG3A!$J$4:$J$12,BF1789)</f>
        <v>#NAME?</v>
      </c>
      <c r="BC1789" s="353">
        <f ca="1"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e">
        <f ca="1">_xll.SRS1Splines.Functions25.Linear_Interp(V_XNN1!$K$3:$K$8,V_XNN1!$L$3:$L$8,BT1789)</f>
        <v>#NAME?</v>
      </c>
      <c r="BO1789" s="361" t="e">
        <f ca="1">(BN1789/V_XNN1!$L$7)*100</f>
        <v>#NAME?</v>
      </c>
      <c r="BP1789" s="353" t="e">
        <f ca="1">_xll.SRS1Splines.Functions25.Linear_Interp(V_XNN1!$K$3:$K$8,V_XNN1!$M$3:$M$8,BT1789)</f>
        <v>#NAME?</v>
      </c>
      <c r="BQ1789" s="353">
        <f ca="1"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e">
        <f ca="1">_xll.SRS1Splines.Functions25.Linear_Interp(V_NSPC!$N$4:$N$67,V_NSPC!$P$4:$P$67,CI1789)</f>
        <v>#NAME?</v>
      </c>
      <c r="CC1789" s="361" t="e">
        <f ca="1">(CB1789/V_NSPC!$T$5)*100</f>
        <v>#NAME?</v>
      </c>
      <c r="CD1789" s="353" t="e">
        <f ca="1">CB1789-V_NSPC!$T$6</f>
        <v>#NAME?</v>
      </c>
      <c r="CE1789" s="361">
        <f ca="1"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e">
        <f ca="1">_xll.SRS1Splines.Functions25.Linear_Interp(V_NSPC!$X$4:$X$46,V_NSPC!$Z$4:$Z$46,CX1789)</f>
        <v>#NAME?</v>
      </c>
      <c r="CR1789" s="361" t="e">
        <f ca="1">(CQ1789/V_NSPC!$AD$5)*100</f>
        <v>#NAME?</v>
      </c>
      <c r="CS1789" s="353" t="e">
        <f ca="1">CQ1789-V_NSPC!$AD$6</f>
        <v>#NAME?</v>
      </c>
      <c r="CT1789" s="361">
        <f ca="1"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 ca="1">_xll.SRS1Splines.Functions25.Linear_Interp(V_NEM!$R$687:$R$703,V_NEM!$T$687:$T$703,M1790)+_xll.SRS1Splines.Functions25.Linear_Interp(V_NEM!$AB$687:$AB$703,V_NEM!$AD$687:$AD$703,N1790)</f>
        <v>#NAME?</v>
      </c>
      <c r="H1790" s="353" t="e">
        <f ca="1">(G1790/(V_NEM!$T$696+V_NEM!$AD$696))*100</f>
        <v>#NAME?</v>
      </c>
      <c r="I1790" s="353" t="e">
        <f ca="1">G1790-(V_NEM!$T$694+V_NEM!$AD$694)</f>
        <v>#NAME?</v>
      </c>
      <c r="J1790" s="353">
        <f ca="1"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e">
        <f ca="1">_xll.SRS1Splines.Functions25.Linear_Interp(V_NK3!$P$8:$P$32,V_NK3!$R$8:$R$32,AC1790)</f>
        <v>#NAME?</v>
      </c>
      <c r="W1790" s="361" t="e">
        <f ca="1">(V1790/V_NK3!$R$28)*100</f>
        <v>#NAME?</v>
      </c>
      <c r="X1790" s="353" t="e">
        <f ca="1">V1790-V_NK3!$R$8</f>
        <v>#NAME?</v>
      </c>
      <c r="Y1790" s="353">
        <f ca="1">IFERROR((V1790 - V_NK3!$V$10) / (V_NK3!$V$9- V_NK3!$V$10) * 100, 0)</f>
        <v>0</v>
      </c>
      <c r="Z1790" s="353">
        <v>541.79999999999995</v>
      </c>
      <c r="AA1790" s="353">
        <v>521</v>
      </c>
      <c r="AB1790" s="361">
        <v>529.10553272462471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e">
        <f ca="1">_xll.SRS1Splines.Functions25.Linear_Interp(V_NK2!$R$10:$R$21,V_NK2!$T$10:$T$21,AR1790)</f>
        <v>#NAME?</v>
      </c>
      <c r="AL1790" s="361" t="e">
        <f ca="1">(AK1790/V_NK2!$T$18)*100</f>
        <v>#NAME?</v>
      </c>
      <c r="AM1790" s="353" t="e">
        <f ca="1">AK1790-V_NK2!$T$11</f>
        <v>#NAME?</v>
      </c>
      <c r="AN1790" s="353">
        <f ca="1"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e">
        <f ca="1">_xll.SRS1Splines.Functions25.Linear_Interp(V_NNG3A!$H$4:$H$12,V_NNG3A!$I$4:$I$12,BF1790)</f>
        <v>#NAME?</v>
      </c>
      <c r="BA1790" s="361" t="e">
        <f ca="1">(AZ1790/V_NNG3A!$I$8)*100</f>
        <v>#NAME?</v>
      </c>
      <c r="BB1790" s="353" t="e">
        <f ca="1">_xll.SRS1Splines.Functions25.Linear_Interp(V_NNG3A!$H$4:$H$12,V_NNG3A!$J$4:$J$12,BF1790)</f>
        <v>#NAME?</v>
      </c>
      <c r="BC1790" s="353">
        <f ca="1"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e">
        <f ca="1">_xll.SRS1Splines.Functions25.Linear_Interp(V_XNN1!$K$3:$K$8,V_XNN1!$L$3:$L$8,BT1790)</f>
        <v>#NAME?</v>
      </c>
      <c r="BO1790" s="361" t="e">
        <f ca="1">(BN1790/V_XNN1!$L$7)*100</f>
        <v>#NAME?</v>
      </c>
      <c r="BP1790" s="353" t="e">
        <f ca="1">_xll.SRS1Splines.Functions25.Linear_Interp(V_XNN1!$K$3:$K$8,V_XNN1!$M$3:$M$8,BT1790)</f>
        <v>#NAME?</v>
      </c>
      <c r="BQ1790" s="353">
        <f ca="1"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e">
        <f ca="1">_xll.SRS1Splines.Functions25.Linear_Interp(V_NSPC!$N$4:$N$67,V_NSPC!$P$4:$P$67,CI1790)</f>
        <v>#NAME?</v>
      </c>
      <c r="CC1790" s="361" t="e">
        <f ca="1">(CB1790/V_NSPC!$T$5)*100</f>
        <v>#NAME?</v>
      </c>
      <c r="CD1790" s="353" t="e">
        <f ca="1">CB1790-V_NSPC!$T$6</f>
        <v>#NAME?</v>
      </c>
      <c r="CE1790" s="361">
        <f ca="1"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e">
        <f ca="1">_xll.SRS1Splines.Functions25.Linear_Interp(V_NSPC!$X$4:$X$46,V_NSPC!$Z$4:$Z$46,CX1790)</f>
        <v>#NAME?</v>
      </c>
      <c r="CR1790" s="361" t="e">
        <f ca="1">(CQ1790/V_NSPC!$AD$5)*100</f>
        <v>#NAME?</v>
      </c>
      <c r="CS1790" s="353" t="e">
        <f ca="1">CQ1790-V_NSPC!$AD$6</f>
        <v>#NAME?</v>
      </c>
      <c r="CT1790" s="361">
        <f ca="1"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 ca="1">_xll.SRS1Splines.Functions25.Linear_Interp(V_NEM!$R$687:$R$703,V_NEM!$T$687:$T$703,M1791)+_xll.SRS1Splines.Functions25.Linear_Interp(V_NEM!$AB$687:$AB$703,V_NEM!$AD$687:$AD$703,N1791)</f>
        <v>#NAME?</v>
      </c>
      <c r="H1791" s="353" t="e">
        <f ca="1">(G1791/(V_NEM!$T$696+V_NEM!$AD$696))*100</f>
        <v>#NAME?</v>
      </c>
      <c r="I1791" s="353" t="e">
        <f ca="1">G1791-(V_NEM!$T$694+V_NEM!$AD$694)</f>
        <v>#NAME?</v>
      </c>
      <c r="J1791" s="353">
        <f ca="1"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e">
        <f ca="1">_xll.SRS1Splines.Functions25.Linear_Interp(V_NK3!$P$8:$P$32,V_NK3!$R$8:$R$32,AC1791)</f>
        <v>#NAME?</v>
      </c>
      <c r="W1791" s="361" t="e">
        <f ca="1">(V1791/V_NK3!$R$28)*100</f>
        <v>#NAME?</v>
      </c>
      <c r="X1791" s="353" t="e">
        <f ca="1">V1791-V_NK3!$R$8</f>
        <v>#NAME?</v>
      </c>
      <c r="Y1791" s="353">
        <f ca="1">IFERROR((V1791 - V_NK3!$V$10) / (V_NK3!$V$9- V_NK3!$V$10) * 100, 0)</f>
        <v>0</v>
      </c>
      <c r="Z1791" s="353">
        <v>541.79999999999995</v>
      </c>
      <c r="AA1791" s="353">
        <v>521</v>
      </c>
      <c r="AB1791" s="361">
        <v>529.10553272462471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e">
        <f ca="1">_xll.SRS1Splines.Functions25.Linear_Interp(V_NK2!$R$10:$R$21,V_NK2!$T$10:$T$21,AR1791)</f>
        <v>#NAME?</v>
      </c>
      <c r="AL1791" s="361" t="e">
        <f ca="1">(AK1791/V_NK2!$T$18)*100</f>
        <v>#NAME?</v>
      </c>
      <c r="AM1791" s="353" t="e">
        <f ca="1">AK1791-V_NK2!$T$11</f>
        <v>#NAME?</v>
      </c>
      <c r="AN1791" s="353">
        <f ca="1"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e">
        <f ca="1">_xll.SRS1Splines.Functions25.Linear_Interp(V_NNG3A!$H$4:$H$12,V_NNG3A!$I$4:$I$12,BF1791)</f>
        <v>#NAME?</v>
      </c>
      <c r="BA1791" s="361" t="e">
        <f ca="1">(AZ1791/V_NNG3A!$I$8)*100</f>
        <v>#NAME?</v>
      </c>
      <c r="BB1791" s="353" t="e">
        <f ca="1">_xll.SRS1Splines.Functions25.Linear_Interp(V_NNG3A!$H$4:$H$12,V_NNG3A!$J$4:$J$12,BF1791)</f>
        <v>#NAME?</v>
      </c>
      <c r="BC1791" s="353">
        <f ca="1"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e">
        <f ca="1">_xll.SRS1Splines.Functions25.Linear_Interp(V_XNN1!$K$3:$K$8,V_XNN1!$L$3:$L$8,BT1791)</f>
        <v>#NAME?</v>
      </c>
      <c r="BO1791" s="361" t="e">
        <f ca="1">(BN1791/V_XNN1!$L$7)*100</f>
        <v>#NAME?</v>
      </c>
      <c r="BP1791" s="353" t="e">
        <f ca="1">_xll.SRS1Splines.Functions25.Linear_Interp(V_XNN1!$K$3:$K$8,V_XNN1!$M$3:$M$8,BT1791)</f>
        <v>#NAME?</v>
      </c>
      <c r="BQ1791" s="353">
        <f ca="1"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e">
        <f ca="1">_xll.SRS1Splines.Functions25.Linear_Interp(V_NSPC!$N$4:$N$67,V_NSPC!$P$4:$P$67,CI1791)</f>
        <v>#NAME?</v>
      </c>
      <c r="CC1791" s="361" t="e">
        <f ca="1">(CB1791/V_NSPC!$T$5)*100</f>
        <v>#NAME?</v>
      </c>
      <c r="CD1791" s="353" t="e">
        <f ca="1">CB1791-V_NSPC!$T$6</f>
        <v>#NAME?</v>
      </c>
      <c r="CE1791" s="361">
        <f ca="1"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e">
        <f ca="1">_xll.SRS1Splines.Functions25.Linear_Interp(V_NSPC!$X$4:$X$46,V_NSPC!$Z$4:$Z$46,CX1791)</f>
        <v>#NAME?</v>
      </c>
      <c r="CR1791" s="361" t="e">
        <f ca="1">(CQ1791/V_NSPC!$AD$5)*100</f>
        <v>#NAME?</v>
      </c>
      <c r="CS1791" s="353" t="e">
        <f ca="1">CQ1791-V_NSPC!$AD$6</f>
        <v>#NAME?</v>
      </c>
      <c r="CT1791" s="361">
        <f ca="1"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 ca="1">_xll.SRS1Splines.Functions25.Linear_Interp(V_NEM!$R$687:$R$703,V_NEM!$T$687:$T$703,M1792)+_xll.SRS1Splines.Functions25.Linear_Interp(V_NEM!$AB$687:$AB$703,V_NEM!$AD$687:$AD$703,N1792)</f>
        <v>#NAME?</v>
      </c>
      <c r="H1792" s="353" t="e">
        <f ca="1">(G1792/(V_NEM!$T$696+V_NEM!$AD$696))*100</f>
        <v>#NAME?</v>
      </c>
      <c r="I1792" s="353" t="e">
        <f ca="1">G1792-(V_NEM!$T$694+V_NEM!$AD$694)</f>
        <v>#NAME?</v>
      </c>
      <c r="J1792" s="353">
        <f ca="1"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e">
        <f ca="1">_xll.SRS1Splines.Functions25.Linear_Interp(V_NK3!$P$8:$P$32,V_NK3!$R$8:$R$32,AC1792)</f>
        <v>#NAME?</v>
      </c>
      <c r="W1792" s="361" t="e">
        <f ca="1">(V1792/V_NK3!$R$28)*100</f>
        <v>#NAME?</v>
      </c>
      <c r="X1792" s="353" t="e">
        <f ca="1">V1792-V_NK3!$R$8</f>
        <v>#NAME?</v>
      </c>
      <c r="Y1792" s="353">
        <f ca="1">IFERROR((V1792 - V_NK3!$V$10) / (V_NK3!$V$9- V_NK3!$V$10) * 100, 0)</f>
        <v>0</v>
      </c>
      <c r="Z1792" s="353">
        <v>541.79999999999995</v>
      </c>
      <c r="AA1792" s="353">
        <v>521</v>
      </c>
      <c r="AB1792" s="361">
        <v>529.10553272462471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e">
        <f ca="1">_xll.SRS1Splines.Functions25.Linear_Interp(V_NK2!$R$10:$R$21,V_NK2!$T$10:$T$21,AR1792)</f>
        <v>#NAME?</v>
      </c>
      <c r="AL1792" s="361" t="e">
        <f ca="1">(AK1792/V_NK2!$T$18)*100</f>
        <v>#NAME?</v>
      </c>
      <c r="AM1792" s="353" t="e">
        <f ca="1">AK1792-V_NK2!$T$11</f>
        <v>#NAME?</v>
      </c>
      <c r="AN1792" s="353">
        <f ca="1"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e">
        <f ca="1">_xll.SRS1Splines.Functions25.Linear_Interp(V_NNG3A!$H$4:$H$12,V_NNG3A!$I$4:$I$12,BF1792)</f>
        <v>#NAME?</v>
      </c>
      <c r="BA1792" s="361" t="e">
        <f ca="1">(AZ1792/V_NNG3A!$I$8)*100</f>
        <v>#NAME?</v>
      </c>
      <c r="BB1792" s="353" t="e">
        <f ca="1">_xll.SRS1Splines.Functions25.Linear_Interp(V_NNG3A!$H$4:$H$12,V_NNG3A!$J$4:$J$12,BF1792)</f>
        <v>#NAME?</v>
      </c>
      <c r="BC1792" s="353">
        <f ca="1"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e">
        <f ca="1">_xll.SRS1Splines.Functions25.Linear_Interp(V_XNN1!$K$3:$K$8,V_XNN1!$L$3:$L$8,BT1792)</f>
        <v>#NAME?</v>
      </c>
      <c r="BO1792" s="361" t="e">
        <f ca="1">(BN1792/V_XNN1!$L$7)*100</f>
        <v>#NAME?</v>
      </c>
      <c r="BP1792" s="353" t="e">
        <f ca="1">_xll.SRS1Splines.Functions25.Linear_Interp(V_XNN1!$K$3:$K$8,V_XNN1!$M$3:$M$8,BT1792)</f>
        <v>#NAME?</v>
      </c>
      <c r="BQ1792" s="353">
        <f ca="1"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e">
        <f ca="1">_xll.SRS1Splines.Functions25.Linear_Interp(V_NSPC!$N$4:$N$67,V_NSPC!$P$4:$P$67,CI1792)</f>
        <v>#NAME?</v>
      </c>
      <c r="CC1792" s="361" t="e">
        <f ca="1">(CB1792/V_NSPC!$T$5)*100</f>
        <v>#NAME?</v>
      </c>
      <c r="CD1792" s="353" t="e">
        <f ca="1">CB1792-V_NSPC!$T$6</f>
        <v>#NAME?</v>
      </c>
      <c r="CE1792" s="361">
        <f ca="1"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e">
        <f ca="1">_xll.SRS1Splines.Functions25.Linear_Interp(V_NSPC!$X$4:$X$46,V_NSPC!$Z$4:$Z$46,CX1792)</f>
        <v>#NAME?</v>
      </c>
      <c r="CR1792" s="361" t="e">
        <f ca="1">(CQ1792/V_NSPC!$AD$5)*100</f>
        <v>#NAME?</v>
      </c>
      <c r="CS1792" s="353" t="e">
        <f ca="1">CQ1792-V_NSPC!$AD$6</f>
        <v>#NAME?</v>
      </c>
      <c r="CT1792" s="361">
        <f ca="1"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 ca="1">_xll.SRS1Splines.Functions25.Linear_Interp(V_NEM!$R$687:$R$703,V_NEM!$T$687:$T$703,M1793)+_xll.SRS1Splines.Functions25.Linear_Interp(V_NEM!$AB$687:$AB$703,V_NEM!$AD$687:$AD$703,N1793)</f>
        <v>#NAME?</v>
      </c>
      <c r="H1793" s="353" t="e">
        <f ca="1">(G1793/(V_NEM!$T$696+V_NEM!$AD$696))*100</f>
        <v>#NAME?</v>
      </c>
      <c r="I1793" s="353" t="e">
        <f ca="1">G1793-(V_NEM!$T$694+V_NEM!$AD$694)</f>
        <v>#NAME?</v>
      </c>
      <c r="J1793" s="353">
        <f ca="1"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e">
        <f ca="1">_xll.SRS1Splines.Functions25.Linear_Interp(V_NK3!$P$8:$P$32,V_NK3!$R$8:$R$32,AC1793)</f>
        <v>#NAME?</v>
      </c>
      <c r="W1793" s="361" t="e">
        <f ca="1">(V1793/V_NK3!$R$28)*100</f>
        <v>#NAME?</v>
      </c>
      <c r="X1793" s="353" t="e">
        <f ca="1">V1793-V_NK3!$R$8</f>
        <v>#NAME?</v>
      </c>
      <c r="Y1793" s="353">
        <f ca="1">IFERROR((V1793 - V_NK3!$V$10) / (V_NK3!$V$9- V_NK3!$V$10) * 100, 0)</f>
        <v>0</v>
      </c>
      <c r="Z1793" s="353">
        <v>541.79999999999995</v>
      </c>
      <c r="AA1793" s="353">
        <v>521</v>
      </c>
      <c r="AB1793" s="361">
        <v>529.10553272462471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e">
        <f ca="1">_xll.SRS1Splines.Functions25.Linear_Interp(V_NK2!$R$10:$R$21,V_NK2!$T$10:$T$21,AR1793)</f>
        <v>#NAME?</v>
      </c>
      <c r="AL1793" s="361" t="e">
        <f ca="1">(AK1793/V_NK2!$T$18)*100</f>
        <v>#NAME?</v>
      </c>
      <c r="AM1793" s="353" t="e">
        <f ca="1">AK1793-V_NK2!$T$11</f>
        <v>#NAME?</v>
      </c>
      <c r="AN1793" s="353">
        <f ca="1"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e">
        <f ca="1">_xll.SRS1Splines.Functions25.Linear_Interp(V_NNG3A!$H$4:$H$12,V_NNG3A!$I$4:$I$12,BF1793)</f>
        <v>#NAME?</v>
      </c>
      <c r="BA1793" s="361" t="e">
        <f ca="1">(AZ1793/V_NNG3A!$I$8)*100</f>
        <v>#NAME?</v>
      </c>
      <c r="BB1793" s="353" t="e">
        <f ca="1">_xll.SRS1Splines.Functions25.Linear_Interp(V_NNG3A!$H$4:$H$12,V_NNG3A!$J$4:$J$12,BF1793)</f>
        <v>#NAME?</v>
      </c>
      <c r="BC1793" s="353">
        <f ca="1"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e">
        <f ca="1">_xll.SRS1Splines.Functions25.Linear_Interp(V_XNN1!$K$3:$K$8,V_XNN1!$L$3:$L$8,BT1793)</f>
        <v>#NAME?</v>
      </c>
      <c r="BO1793" s="361" t="e">
        <f ca="1">(BN1793/V_XNN1!$L$7)*100</f>
        <v>#NAME?</v>
      </c>
      <c r="BP1793" s="353" t="e">
        <f ca="1">_xll.SRS1Splines.Functions25.Linear_Interp(V_XNN1!$K$3:$K$8,V_XNN1!$M$3:$M$8,BT1793)</f>
        <v>#NAME?</v>
      </c>
      <c r="BQ1793" s="353">
        <f ca="1"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e">
        <f ca="1">_xll.SRS1Splines.Functions25.Linear_Interp(V_NSPC!$N$4:$N$67,V_NSPC!$P$4:$P$67,CI1793)</f>
        <v>#NAME?</v>
      </c>
      <c r="CC1793" s="361" t="e">
        <f ca="1">(CB1793/V_NSPC!$T$5)*100</f>
        <v>#NAME?</v>
      </c>
      <c r="CD1793" s="353" t="e">
        <f ca="1">CB1793-V_NSPC!$T$6</f>
        <v>#NAME?</v>
      </c>
      <c r="CE1793" s="361">
        <f ca="1"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e">
        <f ca="1">_xll.SRS1Splines.Functions25.Linear_Interp(V_NSPC!$X$4:$X$46,V_NSPC!$Z$4:$Z$46,CX1793)</f>
        <v>#NAME?</v>
      </c>
      <c r="CR1793" s="361" t="e">
        <f ca="1">(CQ1793/V_NSPC!$AD$5)*100</f>
        <v>#NAME?</v>
      </c>
      <c r="CS1793" s="353" t="e">
        <f ca="1">CQ1793-V_NSPC!$AD$6</f>
        <v>#NAME?</v>
      </c>
      <c r="CT1793" s="361">
        <f ca="1"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 ca="1">_xll.SRS1Splines.Functions25.Linear_Interp(V_NEM!$R$687:$R$703,V_NEM!$T$687:$T$703,M1794)+_xll.SRS1Splines.Functions25.Linear_Interp(V_NEM!$AB$687:$AB$703,V_NEM!$AD$687:$AD$703,N1794)</f>
        <v>#NAME?</v>
      </c>
      <c r="H1794" s="353" t="e">
        <f ca="1">(G1794/(V_NEM!$T$696+V_NEM!$AD$696))*100</f>
        <v>#NAME?</v>
      </c>
      <c r="I1794" s="353" t="e">
        <f ca="1">G1794-(V_NEM!$T$694+V_NEM!$AD$694)</f>
        <v>#NAME?</v>
      </c>
      <c r="J1794" s="353">
        <f ca="1"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e">
        <f ca="1">_xll.SRS1Splines.Functions25.Linear_Interp(V_NK3!$P$8:$P$32,V_NK3!$R$8:$R$32,AC1794)</f>
        <v>#NAME?</v>
      </c>
      <c r="W1794" s="361" t="e">
        <f ca="1">(V1794/V_NK3!$R$28)*100</f>
        <v>#NAME?</v>
      </c>
      <c r="X1794" s="353" t="e">
        <f ca="1">V1794-V_NK3!$R$8</f>
        <v>#NAME?</v>
      </c>
      <c r="Y1794" s="353">
        <f ca="1">IFERROR((V1794 - V_NK3!$V$10) / (V_NK3!$V$9- V_NK3!$V$10) * 100, 0)</f>
        <v>0</v>
      </c>
      <c r="Z1794" s="353">
        <v>541.79999999999995</v>
      </c>
      <c r="AA1794" s="353">
        <v>521</v>
      </c>
      <c r="AB1794" s="361">
        <v>529.10553272462471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e">
        <f ca="1">_xll.SRS1Splines.Functions25.Linear_Interp(V_NK2!$R$10:$R$21,V_NK2!$T$10:$T$21,AR1794)</f>
        <v>#NAME?</v>
      </c>
      <c r="AL1794" s="361" t="e">
        <f ca="1">(AK1794/V_NK2!$T$18)*100</f>
        <v>#NAME?</v>
      </c>
      <c r="AM1794" s="353" t="e">
        <f ca="1">AK1794-V_NK2!$T$11</f>
        <v>#NAME?</v>
      </c>
      <c r="AN1794" s="353">
        <f ca="1"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e">
        <f ca="1">_xll.SRS1Splines.Functions25.Linear_Interp(V_NNG3A!$H$4:$H$12,V_NNG3A!$I$4:$I$12,BF1794)</f>
        <v>#NAME?</v>
      </c>
      <c r="BA1794" s="361" t="e">
        <f ca="1">(AZ1794/V_NNG3A!$I$8)*100</f>
        <v>#NAME?</v>
      </c>
      <c r="BB1794" s="353" t="e">
        <f ca="1">_xll.SRS1Splines.Functions25.Linear_Interp(V_NNG3A!$H$4:$H$12,V_NNG3A!$J$4:$J$12,BF1794)</f>
        <v>#NAME?</v>
      </c>
      <c r="BC1794" s="353">
        <f ca="1"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e">
        <f ca="1">_xll.SRS1Splines.Functions25.Linear_Interp(V_XNN1!$K$3:$K$8,V_XNN1!$L$3:$L$8,BT1794)</f>
        <v>#NAME?</v>
      </c>
      <c r="BO1794" s="361" t="e">
        <f ca="1">(BN1794/V_XNN1!$L$7)*100</f>
        <v>#NAME?</v>
      </c>
      <c r="BP1794" s="353" t="e">
        <f ca="1">_xll.SRS1Splines.Functions25.Linear_Interp(V_XNN1!$K$3:$K$8,V_XNN1!$M$3:$M$8,BT1794)</f>
        <v>#NAME?</v>
      </c>
      <c r="BQ1794" s="353">
        <f ca="1"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e">
        <f ca="1">_xll.SRS1Splines.Functions25.Linear_Interp(V_NSPC!$N$4:$N$67,V_NSPC!$P$4:$P$67,CI1794)</f>
        <v>#NAME?</v>
      </c>
      <c r="CC1794" s="361" t="e">
        <f ca="1">(CB1794/V_NSPC!$T$5)*100</f>
        <v>#NAME?</v>
      </c>
      <c r="CD1794" s="353" t="e">
        <f ca="1">CB1794-V_NSPC!$T$6</f>
        <v>#NAME?</v>
      </c>
      <c r="CE1794" s="361">
        <f ca="1"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e">
        <f ca="1">_xll.SRS1Splines.Functions25.Linear_Interp(V_NSPC!$X$4:$X$46,V_NSPC!$Z$4:$Z$46,CX1794)</f>
        <v>#NAME?</v>
      </c>
      <c r="CR1794" s="361" t="e">
        <f ca="1">(CQ1794/V_NSPC!$AD$5)*100</f>
        <v>#NAME?</v>
      </c>
      <c r="CS1794" s="353" t="e">
        <f ca="1">CQ1794-V_NSPC!$AD$6</f>
        <v>#NAME?</v>
      </c>
      <c r="CT1794" s="361">
        <f ca="1"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 ca="1">_xll.SRS1Splines.Functions25.Linear_Interp(V_NEM!$R$687:$R$703,V_NEM!$T$687:$T$703,M1795)+_xll.SRS1Splines.Functions25.Linear_Interp(V_NEM!$AB$687:$AB$703,V_NEM!$AD$687:$AD$703,N1795)</f>
        <v>#NAME?</v>
      </c>
      <c r="H1795" s="353" t="e">
        <f ca="1">(G1795/(V_NEM!$T$696+V_NEM!$AD$696))*100</f>
        <v>#NAME?</v>
      </c>
      <c r="I1795" s="353" t="e">
        <f ca="1">G1795-(V_NEM!$T$694+V_NEM!$AD$694)</f>
        <v>#NAME?</v>
      </c>
      <c r="J1795" s="353">
        <f ca="1"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e">
        <f ca="1">_xll.SRS1Splines.Functions25.Linear_Interp(V_NK3!$P$8:$P$32,V_NK3!$R$8:$R$32,AC1795)</f>
        <v>#NAME?</v>
      </c>
      <c r="W1795" s="361" t="e">
        <f ca="1">(V1795/V_NK3!$R$28)*100</f>
        <v>#NAME?</v>
      </c>
      <c r="X1795" s="353" t="e">
        <f ca="1">V1795-V_NK3!$R$8</f>
        <v>#NAME?</v>
      </c>
      <c r="Y1795" s="353">
        <f ca="1">IFERROR((V1795 - V_NK3!$V$10) / (V_NK3!$V$9- V_NK3!$V$10) * 100, 0)</f>
        <v>0</v>
      </c>
      <c r="Z1795" s="353">
        <v>541.79999999999995</v>
      </c>
      <c r="AA1795" s="353">
        <v>521</v>
      </c>
      <c r="AB1795" s="361">
        <v>529.10553272462471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e">
        <f ca="1">_xll.SRS1Splines.Functions25.Linear_Interp(V_NK2!$R$10:$R$21,V_NK2!$T$10:$T$21,AR1795)</f>
        <v>#NAME?</v>
      </c>
      <c r="AL1795" s="361" t="e">
        <f ca="1">(AK1795/V_NK2!$T$18)*100</f>
        <v>#NAME?</v>
      </c>
      <c r="AM1795" s="353" t="e">
        <f ca="1">AK1795-V_NK2!$T$11</f>
        <v>#NAME?</v>
      </c>
      <c r="AN1795" s="353">
        <f ca="1"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e">
        <f ca="1">_xll.SRS1Splines.Functions25.Linear_Interp(V_NNG3A!$H$4:$H$12,V_NNG3A!$I$4:$I$12,BF1795)</f>
        <v>#NAME?</v>
      </c>
      <c r="BA1795" s="361" t="e">
        <f ca="1">(AZ1795/V_NNG3A!$I$8)*100</f>
        <v>#NAME?</v>
      </c>
      <c r="BB1795" s="353" t="e">
        <f ca="1">_xll.SRS1Splines.Functions25.Linear_Interp(V_NNG3A!$H$4:$H$12,V_NNG3A!$J$4:$J$12,BF1795)</f>
        <v>#NAME?</v>
      </c>
      <c r="BC1795" s="353">
        <f ca="1"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e">
        <f ca="1">_xll.SRS1Splines.Functions25.Linear_Interp(V_XNN1!$K$3:$K$8,V_XNN1!$L$3:$L$8,BT1795)</f>
        <v>#NAME?</v>
      </c>
      <c r="BO1795" s="361" t="e">
        <f ca="1">(BN1795/V_XNN1!$L$7)*100</f>
        <v>#NAME?</v>
      </c>
      <c r="BP1795" s="353" t="e">
        <f ca="1">_xll.SRS1Splines.Functions25.Linear_Interp(V_XNN1!$K$3:$K$8,V_XNN1!$M$3:$M$8,BT1795)</f>
        <v>#NAME?</v>
      </c>
      <c r="BQ1795" s="353">
        <f ca="1"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e">
        <f ca="1">_xll.SRS1Splines.Functions25.Linear_Interp(V_NSPC!$N$4:$N$67,V_NSPC!$P$4:$P$67,CI1795)</f>
        <v>#NAME?</v>
      </c>
      <c r="CC1795" s="361" t="e">
        <f ca="1">(CB1795/V_NSPC!$T$5)*100</f>
        <v>#NAME?</v>
      </c>
      <c r="CD1795" s="353" t="e">
        <f ca="1">CB1795-V_NSPC!$T$6</f>
        <v>#NAME?</v>
      </c>
      <c r="CE1795" s="361">
        <f ca="1"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e">
        <f ca="1">_xll.SRS1Splines.Functions25.Linear_Interp(V_NSPC!$X$4:$X$46,V_NSPC!$Z$4:$Z$46,CX1795)</f>
        <v>#NAME?</v>
      </c>
      <c r="CR1795" s="361" t="e">
        <f ca="1">(CQ1795/V_NSPC!$AD$5)*100</f>
        <v>#NAME?</v>
      </c>
      <c r="CS1795" s="353" t="e">
        <f ca="1">CQ1795-V_NSPC!$AD$6</f>
        <v>#NAME?</v>
      </c>
      <c r="CT1795" s="361">
        <f ca="1"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 ca="1">_xll.SRS1Splines.Functions25.Linear_Interp(V_NEM!$R$687:$R$703,V_NEM!$T$687:$T$703,M1796)+_xll.SRS1Splines.Functions25.Linear_Interp(V_NEM!$AB$687:$AB$703,V_NEM!$AD$687:$AD$703,N1796)</f>
        <v>#NAME?</v>
      </c>
      <c r="H1796" s="353" t="e">
        <f ca="1">(G1796/(V_NEM!$T$696+V_NEM!$AD$696))*100</f>
        <v>#NAME?</v>
      </c>
      <c r="I1796" s="353" t="e">
        <f ca="1">G1796-(V_NEM!$T$694+V_NEM!$AD$694)</f>
        <v>#NAME?</v>
      </c>
      <c r="J1796" s="353">
        <f ca="1"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e">
        <f ca="1">_xll.SRS1Splines.Functions25.Linear_Interp(V_NK3!$P$8:$P$32,V_NK3!$R$8:$R$32,AC1796)</f>
        <v>#NAME?</v>
      </c>
      <c r="W1796" s="361" t="e">
        <f ca="1">(V1796/V_NK3!$R$28)*100</f>
        <v>#NAME?</v>
      </c>
      <c r="X1796" s="353" t="e">
        <f ca="1">V1796-V_NK3!$R$8</f>
        <v>#NAME?</v>
      </c>
      <c r="Y1796" s="353">
        <f ca="1">IFERROR((V1796 - V_NK3!$V$10) / (V_NK3!$V$9- V_NK3!$V$10) * 100, 0)</f>
        <v>0</v>
      </c>
      <c r="Z1796" s="353">
        <v>541.79999999999995</v>
      </c>
      <c r="AA1796" s="353">
        <v>521</v>
      </c>
      <c r="AB1796" s="361">
        <v>529.10553272462471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e">
        <f ca="1">_xll.SRS1Splines.Functions25.Linear_Interp(V_NK2!$R$10:$R$21,V_NK2!$T$10:$T$21,AR1796)</f>
        <v>#NAME?</v>
      </c>
      <c r="AL1796" s="361" t="e">
        <f ca="1">(AK1796/V_NK2!$T$18)*100</f>
        <v>#NAME?</v>
      </c>
      <c r="AM1796" s="353" t="e">
        <f ca="1">AK1796-V_NK2!$T$11</f>
        <v>#NAME?</v>
      </c>
      <c r="AN1796" s="353">
        <f ca="1"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e">
        <f ca="1">_xll.SRS1Splines.Functions25.Linear_Interp(V_NNG3A!$H$4:$H$12,V_NNG3A!$I$4:$I$12,BF1796)</f>
        <v>#NAME?</v>
      </c>
      <c r="BA1796" s="361" t="e">
        <f ca="1">(AZ1796/V_NNG3A!$I$8)*100</f>
        <v>#NAME?</v>
      </c>
      <c r="BB1796" s="353" t="e">
        <f ca="1">_xll.SRS1Splines.Functions25.Linear_Interp(V_NNG3A!$H$4:$H$12,V_NNG3A!$J$4:$J$12,BF1796)</f>
        <v>#NAME?</v>
      </c>
      <c r="BC1796" s="353">
        <f ca="1"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e">
        <f ca="1">_xll.SRS1Splines.Functions25.Linear_Interp(V_XNN1!$K$3:$K$8,V_XNN1!$L$3:$L$8,BT1796)</f>
        <v>#NAME?</v>
      </c>
      <c r="BO1796" s="361" t="e">
        <f ca="1">(BN1796/V_XNN1!$L$7)*100</f>
        <v>#NAME?</v>
      </c>
      <c r="BP1796" s="353" t="e">
        <f ca="1">_xll.SRS1Splines.Functions25.Linear_Interp(V_XNN1!$K$3:$K$8,V_XNN1!$M$3:$M$8,BT1796)</f>
        <v>#NAME?</v>
      </c>
      <c r="BQ1796" s="353">
        <f ca="1"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e">
        <f ca="1">_xll.SRS1Splines.Functions25.Linear_Interp(V_NSPC!$N$4:$N$67,V_NSPC!$P$4:$P$67,CI1796)</f>
        <v>#NAME?</v>
      </c>
      <c r="CC1796" s="361" t="e">
        <f ca="1">(CB1796/V_NSPC!$T$5)*100</f>
        <v>#NAME?</v>
      </c>
      <c r="CD1796" s="353" t="e">
        <f ca="1">CB1796-V_NSPC!$T$6</f>
        <v>#NAME?</v>
      </c>
      <c r="CE1796" s="361">
        <f ca="1"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e">
        <f ca="1">_xll.SRS1Splines.Functions25.Linear_Interp(V_NSPC!$X$4:$X$46,V_NSPC!$Z$4:$Z$46,CX1796)</f>
        <v>#NAME?</v>
      </c>
      <c r="CR1796" s="361" t="e">
        <f ca="1">(CQ1796/V_NSPC!$AD$5)*100</f>
        <v>#NAME?</v>
      </c>
      <c r="CS1796" s="353" t="e">
        <f ca="1">CQ1796-V_NSPC!$AD$6</f>
        <v>#NAME?</v>
      </c>
      <c r="CT1796" s="361">
        <f ca="1"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 ca="1">_xll.SRS1Splines.Functions25.Linear_Interp(V_NEM!$R$687:$R$703,V_NEM!$T$687:$T$703,M1797)+_xll.SRS1Splines.Functions25.Linear_Interp(V_NEM!$AB$687:$AB$703,V_NEM!$AD$687:$AD$703,N1797)</f>
        <v>#NAME?</v>
      </c>
      <c r="H1797" s="353" t="e">
        <f ca="1">(G1797/(V_NEM!$T$696+V_NEM!$AD$696))*100</f>
        <v>#NAME?</v>
      </c>
      <c r="I1797" s="353" t="e">
        <f ca="1">G1797-(V_NEM!$T$694+V_NEM!$AD$694)</f>
        <v>#NAME?</v>
      </c>
      <c r="J1797" s="353">
        <f ca="1"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e">
        <f ca="1">_xll.SRS1Splines.Functions25.Linear_Interp(V_NK3!$P$8:$P$32,V_NK3!$R$8:$R$32,AC1797)</f>
        <v>#NAME?</v>
      </c>
      <c r="W1797" s="361" t="e">
        <f ca="1">(V1797/V_NK3!$R$28)*100</f>
        <v>#NAME?</v>
      </c>
      <c r="X1797" s="353" t="e">
        <f ca="1">V1797-V_NK3!$R$8</f>
        <v>#NAME?</v>
      </c>
      <c r="Y1797" s="353">
        <f ca="1">IFERROR((V1797 - V_NK3!$V$10) / (V_NK3!$V$9- V_NK3!$V$10) * 100, 0)</f>
        <v>0</v>
      </c>
      <c r="Z1797" s="353">
        <v>541.79999999999995</v>
      </c>
      <c r="AA1797" s="353">
        <v>521</v>
      </c>
      <c r="AB1797" s="361">
        <v>529.10553272462471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e">
        <f ca="1">_xll.SRS1Splines.Functions25.Linear_Interp(V_NK2!$R$10:$R$21,V_NK2!$T$10:$T$21,AR1797)</f>
        <v>#NAME?</v>
      </c>
      <c r="AL1797" s="361" t="e">
        <f ca="1">(AK1797/V_NK2!$T$18)*100</f>
        <v>#NAME?</v>
      </c>
      <c r="AM1797" s="353" t="e">
        <f ca="1">AK1797-V_NK2!$T$11</f>
        <v>#NAME?</v>
      </c>
      <c r="AN1797" s="353">
        <f ca="1"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e">
        <f ca="1">_xll.SRS1Splines.Functions25.Linear_Interp(V_NNG3A!$H$4:$H$12,V_NNG3A!$I$4:$I$12,BF1797)</f>
        <v>#NAME?</v>
      </c>
      <c r="BA1797" s="361" t="e">
        <f ca="1">(AZ1797/V_NNG3A!$I$8)*100</f>
        <v>#NAME?</v>
      </c>
      <c r="BB1797" s="353" t="e">
        <f ca="1">_xll.SRS1Splines.Functions25.Linear_Interp(V_NNG3A!$H$4:$H$12,V_NNG3A!$J$4:$J$12,BF1797)</f>
        <v>#NAME?</v>
      </c>
      <c r="BC1797" s="353">
        <f ca="1"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e">
        <f ca="1">_xll.SRS1Splines.Functions25.Linear_Interp(V_XNN1!$K$3:$K$8,V_XNN1!$L$3:$L$8,BT1797)</f>
        <v>#NAME?</v>
      </c>
      <c r="BO1797" s="361" t="e">
        <f ca="1">(BN1797/V_XNN1!$L$7)*100</f>
        <v>#NAME?</v>
      </c>
      <c r="BP1797" s="353" t="e">
        <f ca="1">_xll.SRS1Splines.Functions25.Linear_Interp(V_XNN1!$K$3:$K$8,V_XNN1!$M$3:$M$8,BT1797)</f>
        <v>#NAME?</v>
      </c>
      <c r="BQ1797" s="353">
        <f ca="1"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e">
        <f ca="1">_xll.SRS1Splines.Functions25.Linear_Interp(V_NSPC!$N$4:$N$67,V_NSPC!$P$4:$P$67,CI1797)</f>
        <v>#NAME?</v>
      </c>
      <c r="CC1797" s="361" t="e">
        <f ca="1">(CB1797/V_NSPC!$T$5)*100</f>
        <v>#NAME?</v>
      </c>
      <c r="CD1797" s="353" t="e">
        <f ca="1">CB1797-V_NSPC!$T$6</f>
        <v>#NAME?</v>
      </c>
      <c r="CE1797" s="361">
        <f ca="1"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e">
        <f ca="1">_xll.SRS1Splines.Functions25.Linear_Interp(V_NSPC!$X$4:$X$46,V_NSPC!$Z$4:$Z$46,CX1797)</f>
        <v>#NAME?</v>
      </c>
      <c r="CR1797" s="361" t="e">
        <f ca="1">(CQ1797/V_NSPC!$AD$5)*100</f>
        <v>#NAME?</v>
      </c>
      <c r="CS1797" s="353" t="e">
        <f ca="1">CQ1797-V_NSPC!$AD$6</f>
        <v>#NAME?</v>
      </c>
      <c r="CT1797" s="361">
        <f ca="1"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 ca="1">_xll.SRS1Splines.Functions25.Linear_Interp(V_NEM!$R$687:$R$703,V_NEM!$T$687:$T$703,M1798)+_xll.SRS1Splines.Functions25.Linear_Interp(V_NEM!$AB$687:$AB$703,V_NEM!$AD$687:$AD$703,N1798)</f>
        <v>#NAME?</v>
      </c>
      <c r="H1798" s="353" t="e">
        <f ca="1">(G1798/(V_NEM!$T$696+V_NEM!$AD$696))*100</f>
        <v>#NAME?</v>
      </c>
      <c r="I1798" s="353" t="e">
        <f ca="1">G1798-(V_NEM!$T$694+V_NEM!$AD$694)</f>
        <v>#NAME?</v>
      </c>
      <c r="J1798" s="353">
        <f ca="1"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e">
        <f ca="1">_xll.SRS1Splines.Functions25.Linear_Interp(V_NK3!$P$8:$P$32,V_NK3!$R$8:$R$32,AC1798)</f>
        <v>#NAME?</v>
      </c>
      <c r="W1798" s="361" t="e">
        <f ca="1">(V1798/V_NK3!$R$28)*100</f>
        <v>#NAME?</v>
      </c>
      <c r="X1798" s="353" t="e">
        <f ca="1">V1798-V_NK3!$R$8</f>
        <v>#NAME?</v>
      </c>
      <c r="Y1798" s="353">
        <f ca="1">IFERROR((V1798 - V_NK3!$V$10) / (V_NK3!$V$9- V_NK3!$V$10) * 100, 0)</f>
        <v>0</v>
      </c>
      <c r="Z1798" s="353">
        <v>541.79999999999995</v>
      </c>
      <c r="AA1798" s="353">
        <v>521</v>
      </c>
      <c r="AB1798" s="361">
        <v>529.10553272462471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e">
        <f ca="1">_xll.SRS1Splines.Functions25.Linear_Interp(V_NK2!$R$10:$R$21,V_NK2!$T$10:$T$21,AR1798)</f>
        <v>#NAME?</v>
      </c>
      <c r="AL1798" s="361" t="e">
        <f ca="1">(AK1798/V_NK2!$T$18)*100</f>
        <v>#NAME?</v>
      </c>
      <c r="AM1798" s="353" t="e">
        <f ca="1">AK1798-V_NK2!$T$11</f>
        <v>#NAME?</v>
      </c>
      <c r="AN1798" s="353">
        <f ca="1"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e">
        <f ca="1">_xll.SRS1Splines.Functions25.Linear_Interp(V_NNG3A!$H$4:$H$12,V_NNG3A!$I$4:$I$12,BF1798)</f>
        <v>#NAME?</v>
      </c>
      <c r="BA1798" s="361" t="e">
        <f ca="1">(AZ1798/V_NNG3A!$I$8)*100</f>
        <v>#NAME?</v>
      </c>
      <c r="BB1798" s="353" t="e">
        <f ca="1">_xll.SRS1Splines.Functions25.Linear_Interp(V_NNG3A!$H$4:$H$12,V_NNG3A!$J$4:$J$12,BF1798)</f>
        <v>#NAME?</v>
      </c>
      <c r="BC1798" s="353">
        <f ca="1"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e">
        <f ca="1">_xll.SRS1Splines.Functions25.Linear_Interp(V_XNN1!$K$3:$K$8,V_XNN1!$L$3:$L$8,BT1798)</f>
        <v>#NAME?</v>
      </c>
      <c r="BO1798" s="361" t="e">
        <f ca="1">(BN1798/V_XNN1!$L$7)*100</f>
        <v>#NAME?</v>
      </c>
      <c r="BP1798" s="353" t="e">
        <f ca="1">_xll.SRS1Splines.Functions25.Linear_Interp(V_XNN1!$K$3:$K$8,V_XNN1!$M$3:$M$8,BT1798)</f>
        <v>#NAME?</v>
      </c>
      <c r="BQ1798" s="353">
        <f ca="1"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e">
        <f ca="1">_xll.SRS1Splines.Functions25.Linear_Interp(V_NSPC!$N$4:$N$67,V_NSPC!$P$4:$P$67,CI1798)</f>
        <v>#NAME?</v>
      </c>
      <c r="CC1798" s="361" t="e">
        <f ca="1">(CB1798/V_NSPC!$T$5)*100</f>
        <v>#NAME?</v>
      </c>
      <c r="CD1798" s="353" t="e">
        <f ca="1">CB1798-V_NSPC!$T$6</f>
        <v>#NAME?</v>
      </c>
      <c r="CE1798" s="361">
        <f ca="1"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e">
        <f ca="1">_xll.SRS1Splines.Functions25.Linear_Interp(V_NSPC!$X$4:$X$46,V_NSPC!$Z$4:$Z$46,CX1798)</f>
        <v>#NAME?</v>
      </c>
      <c r="CR1798" s="361" t="e">
        <f ca="1">(CQ1798/V_NSPC!$AD$5)*100</f>
        <v>#NAME?</v>
      </c>
      <c r="CS1798" s="353" t="e">
        <f ca="1">CQ1798-V_NSPC!$AD$6</f>
        <v>#NAME?</v>
      </c>
      <c r="CT1798" s="361">
        <f ca="1"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 ca="1">_xll.SRS1Splines.Functions25.Linear_Interp(V_NEM!$R$687:$R$703,V_NEM!$T$687:$T$703,M1799)+_xll.SRS1Splines.Functions25.Linear_Interp(V_NEM!$AB$687:$AB$703,V_NEM!$AD$687:$AD$703,N1799)</f>
        <v>#NAME?</v>
      </c>
      <c r="H1799" s="353" t="e">
        <f ca="1">(G1799/(V_NEM!$T$696+V_NEM!$AD$696))*100</f>
        <v>#NAME?</v>
      </c>
      <c r="I1799" s="353" t="e">
        <f ca="1">G1799-(V_NEM!$T$694+V_NEM!$AD$694)</f>
        <v>#NAME?</v>
      </c>
      <c r="J1799" s="353">
        <f ca="1"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e">
        <f ca="1">_xll.SRS1Splines.Functions25.Linear_Interp(V_NK3!$P$8:$P$32,V_NK3!$R$8:$R$32,AC1799)</f>
        <v>#NAME?</v>
      </c>
      <c r="W1799" s="361" t="e">
        <f ca="1">(V1799/V_NK3!$R$28)*100</f>
        <v>#NAME?</v>
      </c>
      <c r="X1799" s="353" t="e">
        <f ca="1">V1799-V_NK3!$R$8</f>
        <v>#NAME?</v>
      </c>
      <c r="Y1799" s="353">
        <f ca="1">IFERROR((V1799 - V_NK3!$V$10) / (V_NK3!$V$9- V_NK3!$V$10) * 100, 0)</f>
        <v>0</v>
      </c>
      <c r="Z1799" s="353">
        <v>541.79999999999995</v>
      </c>
      <c r="AA1799" s="353">
        <v>521</v>
      </c>
      <c r="AB1799" s="361">
        <v>529.10553272462471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e">
        <f ca="1">_xll.SRS1Splines.Functions25.Linear_Interp(V_NK2!$R$10:$R$21,V_NK2!$T$10:$T$21,AR1799)</f>
        <v>#NAME?</v>
      </c>
      <c r="AL1799" s="361" t="e">
        <f ca="1">(AK1799/V_NK2!$T$18)*100</f>
        <v>#NAME?</v>
      </c>
      <c r="AM1799" s="353" t="e">
        <f ca="1">AK1799-V_NK2!$T$11</f>
        <v>#NAME?</v>
      </c>
      <c r="AN1799" s="353">
        <f ca="1"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e">
        <f ca="1">_xll.SRS1Splines.Functions25.Linear_Interp(V_NNG3A!$H$4:$H$12,V_NNG3A!$I$4:$I$12,BF1799)</f>
        <v>#NAME?</v>
      </c>
      <c r="BA1799" s="361" t="e">
        <f ca="1">(AZ1799/V_NNG3A!$I$8)*100</f>
        <v>#NAME?</v>
      </c>
      <c r="BB1799" s="353" t="e">
        <f ca="1">_xll.SRS1Splines.Functions25.Linear_Interp(V_NNG3A!$H$4:$H$12,V_NNG3A!$J$4:$J$12,BF1799)</f>
        <v>#NAME?</v>
      </c>
      <c r="BC1799" s="353">
        <f ca="1"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e">
        <f ca="1">_xll.SRS1Splines.Functions25.Linear_Interp(V_XNN1!$K$3:$K$8,V_XNN1!$L$3:$L$8,BT1799)</f>
        <v>#NAME?</v>
      </c>
      <c r="BO1799" s="361" t="e">
        <f ca="1">(BN1799/V_XNN1!$L$7)*100</f>
        <v>#NAME?</v>
      </c>
      <c r="BP1799" s="353" t="e">
        <f ca="1">_xll.SRS1Splines.Functions25.Linear_Interp(V_XNN1!$K$3:$K$8,V_XNN1!$M$3:$M$8,BT1799)</f>
        <v>#NAME?</v>
      </c>
      <c r="BQ1799" s="353">
        <f ca="1"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e">
        <f ca="1">_xll.SRS1Splines.Functions25.Linear_Interp(V_NSPC!$N$4:$N$67,V_NSPC!$P$4:$P$67,CI1799)</f>
        <v>#NAME?</v>
      </c>
      <c r="CC1799" s="361" t="e">
        <f ca="1">(CB1799/V_NSPC!$T$5)*100</f>
        <v>#NAME?</v>
      </c>
      <c r="CD1799" s="353" t="e">
        <f ca="1">CB1799-V_NSPC!$T$6</f>
        <v>#NAME?</v>
      </c>
      <c r="CE1799" s="361">
        <f ca="1"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e">
        <f ca="1">_xll.SRS1Splines.Functions25.Linear_Interp(V_NSPC!$X$4:$X$46,V_NSPC!$Z$4:$Z$46,CX1799)</f>
        <v>#NAME?</v>
      </c>
      <c r="CR1799" s="361" t="e">
        <f ca="1">(CQ1799/V_NSPC!$AD$5)*100</f>
        <v>#NAME?</v>
      </c>
      <c r="CS1799" s="353" t="e">
        <f ca="1">CQ1799-V_NSPC!$AD$6</f>
        <v>#NAME?</v>
      </c>
      <c r="CT1799" s="361">
        <f ca="1"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 ca="1">_xll.SRS1Splines.Functions25.Linear_Interp(V_NEM!$R$687:$R$703,V_NEM!$T$687:$T$703,M1800)+_xll.SRS1Splines.Functions25.Linear_Interp(V_NEM!$AB$687:$AB$703,V_NEM!$AD$687:$AD$703,N1800)</f>
        <v>#NAME?</v>
      </c>
      <c r="H1800" s="353" t="e">
        <f ca="1">(G1800/(V_NEM!$T$696+V_NEM!$AD$696))*100</f>
        <v>#NAME?</v>
      </c>
      <c r="I1800" s="353" t="e">
        <f ca="1">G1800-(V_NEM!$T$694+V_NEM!$AD$694)</f>
        <v>#NAME?</v>
      </c>
      <c r="J1800" s="353">
        <f ca="1"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e">
        <f ca="1">_xll.SRS1Splines.Functions25.Linear_Interp(V_NK3!$P$8:$P$32,V_NK3!$R$8:$R$32,AC1800)</f>
        <v>#NAME?</v>
      </c>
      <c r="W1800" s="361" t="e">
        <f ca="1">(V1800/V_NK3!$R$28)*100</f>
        <v>#NAME?</v>
      </c>
      <c r="X1800" s="353" t="e">
        <f ca="1">V1800-V_NK3!$R$8</f>
        <v>#NAME?</v>
      </c>
      <c r="Y1800" s="353">
        <f ca="1">IFERROR((V1800 - V_NK3!$V$10) / (V_NK3!$V$9- V_NK3!$V$10) * 100, 0)</f>
        <v>0</v>
      </c>
      <c r="Z1800" s="353">
        <v>541.79999999999995</v>
      </c>
      <c r="AA1800" s="353">
        <v>521</v>
      </c>
      <c r="AB1800" s="361">
        <v>529.10553272462471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e">
        <f ca="1">_xll.SRS1Splines.Functions25.Linear_Interp(V_NK2!$R$10:$R$21,V_NK2!$T$10:$T$21,AR1800)</f>
        <v>#NAME?</v>
      </c>
      <c r="AL1800" s="361" t="e">
        <f ca="1">(AK1800/V_NK2!$T$18)*100</f>
        <v>#NAME?</v>
      </c>
      <c r="AM1800" s="353" t="e">
        <f ca="1">AK1800-V_NK2!$T$11</f>
        <v>#NAME?</v>
      </c>
      <c r="AN1800" s="353">
        <f ca="1"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e">
        <f ca="1">_xll.SRS1Splines.Functions25.Linear_Interp(V_NNG3A!$H$4:$H$12,V_NNG3A!$I$4:$I$12,BF1800)</f>
        <v>#NAME?</v>
      </c>
      <c r="BA1800" s="361" t="e">
        <f ca="1">(AZ1800/V_NNG3A!$I$8)*100</f>
        <v>#NAME?</v>
      </c>
      <c r="BB1800" s="353" t="e">
        <f ca="1">_xll.SRS1Splines.Functions25.Linear_Interp(V_NNG3A!$H$4:$H$12,V_NNG3A!$J$4:$J$12,BF1800)</f>
        <v>#NAME?</v>
      </c>
      <c r="BC1800" s="353">
        <f ca="1"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e">
        <f ca="1">_xll.SRS1Splines.Functions25.Linear_Interp(V_XNN1!$K$3:$K$8,V_XNN1!$L$3:$L$8,BT1800)</f>
        <v>#NAME?</v>
      </c>
      <c r="BO1800" s="361" t="e">
        <f ca="1">(BN1800/V_XNN1!$L$7)*100</f>
        <v>#NAME?</v>
      </c>
      <c r="BP1800" s="353" t="e">
        <f ca="1">_xll.SRS1Splines.Functions25.Linear_Interp(V_XNN1!$K$3:$K$8,V_XNN1!$M$3:$M$8,BT1800)</f>
        <v>#NAME?</v>
      </c>
      <c r="BQ1800" s="353">
        <f ca="1"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e">
        <f ca="1">_xll.SRS1Splines.Functions25.Linear_Interp(V_NSPC!$N$4:$N$67,V_NSPC!$P$4:$P$67,CI1800)</f>
        <v>#NAME?</v>
      </c>
      <c r="CC1800" s="361" t="e">
        <f ca="1">(CB1800/V_NSPC!$T$5)*100</f>
        <v>#NAME?</v>
      </c>
      <c r="CD1800" s="353" t="e">
        <f ca="1">CB1800-V_NSPC!$T$6</f>
        <v>#NAME?</v>
      </c>
      <c r="CE1800" s="361">
        <f ca="1"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e">
        <f ca="1">_xll.SRS1Splines.Functions25.Linear_Interp(V_NSPC!$X$4:$X$46,V_NSPC!$Z$4:$Z$46,CX1800)</f>
        <v>#NAME?</v>
      </c>
      <c r="CR1800" s="361" t="e">
        <f ca="1">(CQ1800/V_NSPC!$AD$5)*100</f>
        <v>#NAME?</v>
      </c>
      <c r="CS1800" s="353" t="e">
        <f ca="1">CQ1800-V_NSPC!$AD$6</f>
        <v>#NAME?</v>
      </c>
      <c r="CT1800" s="361">
        <f ca="1"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 ca="1">_xll.SRS1Splines.Functions25.Linear_Interp(V_NEM!$R$687:$R$703,V_NEM!$T$687:$T$703,M1801)+_xll.SRS1Splines.Functions25.Linear_Interp(V_NEM!$AB$687:$AB$703,V_NEM!$AD$687:$AD$703,N1801)</f>
        <v>#NAME?</v>
      </c>
      <c r="H1801" s="353" t="e">
        <f ca="1">(G1801/(V_NEM!$T$696+V_NEM!$AD$696))*100</f>
        <v>#NAME?</v>
      </c>
      <c r="I1801" s="353" t="e">
        <f ca="1">G1801-(V_NEM!$T$694+V_NEM!$AD$694)</f>
        <v>#NAME?</v>
      </c>
      <c r="J1801" s="353">
        <f ca="1"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e">
        <f ca="1">_xll.SRS1Splines.Functions25.Linear_Interp(V_NK3!$P$8:$P$32,V_NK3!$R$8:$R$32,AC1801)</f>
        <v>#NAME?</v>
      </c>
      <c r="W1801" s="361" t="e">
        <f ca="1">(V1801/V_NK3!$R$28)*100</f>
        <v>#NAME?</v>
      </c>
      <c r="X1801" s="353" t="e">
        <f ca="1">V1801-V_NK3!$R$8</f>
        <v>#NAME?</v>
      </c>
      <c r="Y1801" s="353">
        <f ca="1">IFERROR((V1801 - V_NK3!$V$10) / (V_NK3!$V$9- V_NK3!$V$10) * 100, 0)</f>
        <v>0</v>
      </c>
      <c r="Z1801" s="353">
        <v>541.79999999999995</v>
      </c>
      <c r="AA1801" s="353">
        <v>521</v>
      </c>
      <c r="AB1801" s="361">
        <v>529.10553272462471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e">
        <f ca="1">_xll.SRS1Splines.Functions25.Linear_Interp(V_NK2!$R$10:$R$21,V_NK2!$T$10:$T$21,AR1801)</f>
        <v>#NAME?</v>
      </c>
      <c r="AL1801" s="361" t="e">
        <f ca="1">(AK1801/V_NK2!$T$18)*100</f>
        <v>#NAME?</v>
      </c>
      <c r="AM1801" s="353" t="e">
        <f ca="1">AK1801-V_NK2!$T$11</f>
        <v>#NAME?</v>
      </c>
      <c r="AN1801" s="353">
        <f ca="1"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e">
        <f ca="1">_xll.SRS1Splines.Functions25.Linear_Interp(V_NNG3A!$H$4:$H$12,V_NNG3A!$I$4:$I$12,BF1801)</f>
        <v>#NAME?</v>
      </c>
      <c r="BA1801" s="361" t="e">
        <f ca="1">(AZ1801/V_NNG3A!$I$8)*100</f>
        <v>#NAME?</v>
      </c>
      <c r="BB1801" s="353" t="e">
        <f ca="1">_xll.SRS1Splines.Functions25.Linear_Interp(V_NNG3A!$H$4:$H$12,V_NNG3A!$J$4:$J$12,BF1801)</f>
        <v>#NAME?</v>
      </c>
      <c r="BC1801" s="353">
        <f ca="1"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e">
        <f ca="1">_xll.SRS1Splines.Functions25.Linear_Interp(V_XNN1!$K$3:$K$8,V_XNN1!$L$3:$L$8,BT1801)</f>
        <v>#NAME?</v>
      </c>
      <c r="BO1801" s="361" t="e">
        <f ca="1">(BN1801/V_XNN1!$L$7)*100</f>
        <v>#NAME?</v>
      </c>
      <c r="BP1801" s="353" t="e">
        <f ca="1">_xll.SRS1Splines.Functions25.Linear_Interp(V_XNN1!$K$3:$K$8,V_XNN1!$M$3:$M$8,BT1801)</f>
        <v>#NAME?</v>
      </c>
      <c r="BQ1801" s="353">
        <f ca="1"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e">
        <f ca="1">_xll.SRS1Splines.Functions25.Linear_Interp(V_NSPC!$N$4:$N$67,V_NSPC!$P$4:$P$67,CI1801)</f>
        <v>#NAME?</v>
      </c>
      <c r="CC1801" s="361" t="e">
        <f ca="1">(CB1801/V_NSPC!$T$5)*100</f>
        <v>#NAME?</v>
      </c>
      <c r="CD1801" s="353" t="e">
        <f ca="1">CB1801-V_NSPC!$T$6</f>
        <v>#NAME?</v>
      </c>
      <c r="CE1801" s="361">
        <f ca="1"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e">
        <f ca="1">_xll.SRS1Splines.Functions25.Linear_Interp(V_NSPC!$X$4:$X$46,V_NSPC!$Z$4:$Z$46,CX1801)</f>
        <v>#NAME?</v>
      </c>
      <c r="CR1801" s="361" t="e">
        <f ca="1">(CQ1801/V_NSPC!$AD$5)*100</f>
        <v>#NAME?</v>
      </c>
      <c r="CS1801" s="353" t="e">
        <f ca="1">CQ1801-V_NSPC!$AD$6</f>
        <v>#NAME?</v>
      </c>
      <c r="CT1801" s="361">
        <f ca="1"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 ca="1">_xll.SRS1Splines.Functions25.Linear_Interp(V_NEM!$R$687:$R$703,V_NEM!$T$687:$T$703,M1802)+_xll.SRS1Splines.Functions25.Linear_Interp(V_NEM!$AB$687:$AB$703,V_NEM!$AD$687:$AD$703,N1802)</f>
        <v>#NAME?</v>
      </c>
      <c r="H1802" s="353" t="e">
        <f ca="1">(G1802/(V_NEM!$T$696+V_NEM!$AD$696))*100</f>
        <v>#NAME?</v>
      </c>
      <c r="I1802" s="353" t="e">
        <f ca="1">G1802-(V_NEM!$T$694+V_NEM!$AD$694)</f>
        <v>#NAME?</v>
      </c>
      <c r="J1802" s="353">
        <f ca="1"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e">
        <f ca="1">_xll.SRS1Splines.Functions25.Linear_Interp(V_NK3!$P$8:$P$32,V_NK3!$R$8:$R$32,AC1802)</f>
        <v>#NAME?</v>
      </c>
      <c r="W1802" s="361" t="e">
        <f ca="1">(V1802/V_NK3!$R$28)*100</f>
        <v>#NAME?</v>
      </c>
      <c r="X1802" s="353" t="e">
        <f ca="1">V1802-V_NK3!$R$8</f>
        <v>#NAME?</v>
      </c>
      <c r="Y1802" s="353">
        <f ca="1">IFERROR((V1802 - V_NK3!$V$10) / (V_NK3!$V$9- V_NK3!$V$10) * 100, 0)</f>
        <v>0</v>
      </c>
      <c r="Z1802" s="353">
        <v>541.79999999999995</v>
      </c>
      <c r="AA1802" s="353">
        <v>521</v>
      </c>
      <c r="AB1802" s="361">
        <v>529.10553272462471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e">
        <f ca="1">_xll.SRS1Splines.Functions25.Linear_Interp(V_NK2!$R$10:$R$21,V_NK2!$T$10:$T$21,AR1802)</f>
        <v>#NAME?</v>
      </c>
      <c r="AL1802" s="361" t="e">
        <f ca="1">(AK1802/V_NK2!$T$18)*100</f>
        <v>#NAME?</v>
      </c>
      <c r="AM1802" s="353" t="e">
        <f ca="1">AK1802-V_NK2!$T$11</f>
        <v>#NAME?</v>
      </c>
      <c r="AN1802" s="353">
        <f ca="1"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e">
        <f ca="1">_xll.SRS1Splines.Functions25.Linear_Interp(V_NNG3A!$H$4:$H$12,V_NNG3A!$I$4:$I$12,BF1802)</f>
        <v>#NAME?</v>
      </c>
      <c r="BA1802" s="361" t="e">
        <f ca="1">(AZ1802/V_NNG3A!$I$8)*100</f>
        <v>#NAME?</v>
      </c>
      <c r="BB1802" s="353" t="e">
        <f ca="1">_xll.SRS1Splines.Functions25.Linear_Interp(V_NNG3A!$H$4:$H$12,V_NNG3A!$J$4:$J$12,BF1802)</f>
        <v>#NAME?</v>
      </c>
      <c r="BC1802" s="353">
        <f ca="1"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e">
        <f ca="1">_xll.SRS1Splines.Functions25.Linear_Interp(V_XNN1!$K$3:$K$8,V_XNN1!$L$3:$L$8,BT1802)</f>
        <v>#NAME?</v>
      </c>
      <c r="BO1802" s="361" t="e">
        <f ca="1">(BN1802/V_XNN1!$L$7)*100</f>
        <v>#NAME?</v>
      </c>
      <c r="BP1802" s="353" t="e">
        <f ca="1">_xll.SRS1Splines.Functions25.Linear_Interp(V_XNN1!$K$3:$K$8,V_XNN1!$M$3:$M$8,BT1802)</f>
        <v>#NAME?</v>
      </c>
      <c r="BQ1802" s="353">
        <f ca="1"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e">
        <f ca="1">_xll.SRS1Splines.Functions25.Linear_Interp(V_NSPC!$N$4:$N$67,V_NSPC!$P$4:$P$67,CI1802)</f>
        <v>#NAME?</v>
      </c>
      <c r="CC1802" s="361" t="e">
        <f ca="1">(CB1802/V_NSPC!$T$5)*100</f>
        <v>#NAME?</v>
      </c>
      <c r="CD1802" s="353" t="e">
        <f ca="1">CB1802-V_NSPC!$T$6</f>
        <v>#NAME?</v>
      </c>
      <c r="CE1802" s="361">
        <f ca="1"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e">
        <f ca="1">_xll.SRS1Splines.Functions25.Linear_Interp(V_NSPC!$X$4:$X$46,V_NSPC!$Z$4:$Z$46,CX1802)</f>
        <v>#NAME?</v>
      </c>
      <c r="CR1802" s="361" t="e">
        <f ca="1">(CQ1802/V_NSPC!$AD$5)*100</f>
        <v>#NAME?</v>
      </c>
      <c r="CS1802" s="353" t="e">
        <f ca="1">CQ1802-V_NSPC!$AD$6</f>
        <v>#NAME?</v>
      </c>
      <c r="CT1802" s="361">
        <f ca="1"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 ca="1">_xll.SRS1Splines.Functions25.Linear_Interp(V_NEM!$R$687:$R$703,V_NEM!$T$687:$T$703,M1803)+_xll.SRS1Splines.Functions25.Linear_Interp(V_NEM!$AB$687:$AB$703,V_NEM!$AD$687:$AD$703,N1803)</f>
        <v>#NAME?</v>
      </c>
      <c r="H1803" s="353" t="e">
        <f ca="1">(G1803/(V_NEM!$T$696+V_NEM!$AD$696))*100</f>
        <v>#NAME?</v>
      </c>
      <c r="I1803" s="353" t="e">
        <f ca="1">G1803-(V_NEM!$T$694+V_NEM!$AD$694)</f>
        <v>#NAME?</v>
      </c>
      <c r="J1803" s="353">
        <f ca="1"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e">
        <f ca="1">_xll.SRS1Splines.Functions25.Linear_Interp(V_NK3!$P$8:$P$32,V_NK3!$R$8:$R$32,AC1803)</f>
        <v>#NAME?</v>
      </c>
      <c r="W1803" s="361" t="e">
        <f ca="1">(V1803/V_NK3!$R$28)*100</f>
        <v>#NAME?</v>
      </c>
      <c r="X1803" s="353" t="e">
        <f ca="1">V1803-V_NK3!$R$8</f>
        <v>#NAME?</v>
      </c>
      <c r="Y1803" s="353">
        <f ca="1">IFERROR((V1803 - V_NK3!$V$10) / (V_NK3!$V$9- V_NK3!$V$10) * 100, 0)</f>
        <v>0</v>
      </c>
      <c r="Z1803" s="353">
        <v>541.79999999999995</v>
      </c>
      <c r="AA1803" s="353">
        <v>521</v>
      </c>
      <c r="AB1803" s="361">
        <v>529.10553272462471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e">
        <f ca="1">_xll.SRS1Splines.Functions25.Linear_Interp(V_NK2!$R$10:$R$21,V_NK2!$T$10:$T$21,AR1803)</f>
        <v>#NAME?</v>
      </c>
      <c r="AL1803" s="361" t="e">
        <f ca="1">(AK1803/V_NK2!$T$18)*100</f>
        <v>#NAME?</v>
      </c>
      <c r="AM1803" s="353" t="e">
        <f ca="1">AK1803-V_NK2!$T$11</f>
        <v>#NAME?</v>
      </c>
      <c r="AN1803" s="353">
        <f ca="1"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e">
        <f ca="1">_xll.SRS1Splines.Functions25.Linear_Interp(V_NNG3A!$H$4:$H$12,V_NNG3A!$I$4:$I$12,BF1803)</f>
        <v>#NAME?</v>
      </c>
      <c r="BA1803" s="361" t="e">
        <f ca="1">(AZ1803/V_NNG3A!$I$8)*100</f>
        <v>#NAME?</v>
      </c>
      <c r="BB1803" s="353" t="e">
        <f ca="1">_xll.SRS1Splines.Functions25.Linear_Interp(V_NNG3A!$H$4:$H$12,V_NNG3A!$J$4:$J$12,BF1803)</f>
        <v>#NAME?</v>
      </c>
      <c r="BC1803" s="353">
        <f ca="1"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e">
        <f ca="1">_xll.SRS1Splines.Functions25.Linear_Interp(V_XNN1!$K$3:$K$8,V_XNN1!$L$3:$L$8,BT1803)</f>
        <v>#NAME?</v>
      </c>
      <c r="BO1803" s="361" t="e">
        <f ca="1">(BN1803/V_XNN1!$L$7)*100</f>
        <v>#NAME?</v>
      </c>
      <c r="BP1803" s="353" t="e">
        <f ca="1">_xll.SRS1Splines.Functions25.Linear_Interp(V_XNN1!$K$3:$K$8,V_XNN1!$M$3:$M$8,BT1803)</f>
        <v>#NAME?</v>
      </c>
      <c r="BQ1803" s="353">
        <f ca="1"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e">
        <f ca="1">_xll.SRS1Splines.Functions25.Linear_Interp(V_NSPC!$N$4:$N$67,V_NSPC!$P$4:$P$67,CI1803)</f>
        <v>#NAME?</v>
      </c>
      <c r="CC1803" s="361" t="e">
        <f ca="1">(CB1803/V_NSPC!$T$5)*100</f>
        <v>#NAME?</v>
      </c>
      <c r="CD1803" s="353" t="e">
        <f ca="1">CB1803-V_NSPC!$T$6</f>
        <v>#NAME?</v>
      </c>
      <c r="CE1803" s="361">
        <f ca="1"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e">
        <f ca="1">_xll.SRS1Splines.Functions25.Linear_Interp(V_NSPC!$X$4:$X$46,V_NSPC!$Z$4:$Z$46,CX1803)</f>
        <v>#NAME?</v>
      </c>
      <c r="CR1803" s="361" t="e">
        <f ca="1">(CQ1803/V_NSPC!$AD$5)*100</f>
        <v>#NAME?</v>
      </c>
      <c r="CS1803" s="353" t="e">
        <f ca="1">CQ1803-V_NSPC!$AD$6</f>
        <v>#NAME?</v>
      </c>
      <c r="CT1803" s="361">
        <f ca="1"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 ca="1">_xll.SRS1Splines.Functions25.Linear_Interp(V_NEM!$R$687:$R$703,V_NEM!$T$687:$T$703,M1804)+_xll.SRS1Splines.Functions25.Linear_Interp(V_NEM!$AB$687:$AB$703,V_NEM!$AD$687:$AD$703,N1804)</f>
        <v>#NAME?</v>
      </c>
      <c r="H1804" s="353" t="e">
        <f ca="1">(G1804/(V_NEM!$T$696+V_NEM!$AD$696))*100</f>
        <v>#NAME?</v>
      </c>
      <c r="I1804" s="353" t="e">
        <f ca="1">G1804-(V_NEM!$T$694+V_NEM!$AD$694)</f>
        <v>#NAME?</v>
      </c>
      <c r="J1804" s="353">
        <f ca="1"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e">
        <f ca="1">_xll.SRS1Splines.Functions25.Linear_Interp(V_NK3!$P$8:$P$32,V_NK3!$R$8:$R$32,AC1804)</f>
        <v>#NAME?</v>
      </c>
      <c r="W1804" s="361" t="e">
        <f ca="1">(V1804/V_NK3!$R$28)*100</f>
        <v>#NAME?</v>
      </c>
      <c r="X1804" s="353" t="e">
        <f ca="1">V1804-V_NK3!$R$8</f>
        <v>#NAME?</v>
      </c>
      <c r="Y1804" s="353">
        <f ca="1">IFERROR((V1804 - V_NK3!$V$10) / (V_NK3!$V$9- V_NK3!$V$10) * 100, 0)</f>
        <v>0</v>
      </c>
      <c r="Z1804" s="353">
        <v>541.79999999999995</v>
      </c>
      <c r="AA1804" s="353">
        <v>521</v>
      </c>
      <c r="AB1804" s="361">
        <v>529.10553272462471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e">
        <f ca="1">_xll.SRS1Splines.Functions25.Linear_Interp(V_NK2!$R$10:$R$21,V_NK2!$T$10:$T$21,AR1804)</f>
        <v>#NAME?</v>
      </c>
      <c r="AL1804" s="361" t="e">
        <f ca="1">(AK1804/V_NK2!$T$18)*100</f>
        <v>#NAME?</v>
      </c>
      <c r="AM1804" s="353" t="e">
        <f ca="1">AK1804-V_NK2!$T$11</f>
        <v>#NAME?</v>
      </c>
      <c r="AN1804" s="353">
        <f ca="1"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e">
        <f ca="1">_xll.SRS1Splines.Functions25.Linear_Interp(V_NNG3A!$H$4:$H$12,V_NNG3A!$I$4:$I$12,BF1804)</f>
        <v>#NAME?</v>
      </c>
      <c r="BA1804" s="361" t="e">
        <f ca="1">(AZ1804/V_NNG3A!$I$8)*100</f>
        <v>#NAME?</v>
      </c>
      <c r="BB1804" s="353" t="e">
        <f ca="1">_xll.SRS1Splines.Functions25.Linear_Interp(V_NNG3A!$H$4:$H$12,V_NNG3A!$J$4:$J$12,BF1804)</f>
        <v>#NAME?</v>
      </c>
      <c r="BC1804" s="353">
        <f ca="1"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e">
        <f ca="1">_xll.SRS1Splines.Functions25.Linear_Interp(V_XNN1!$K$3:$K$8,V_XNN1!$L$3:$L$8,BT1804)</f>
        <v>#NAME?</v>
      </c>
      <c r="BO1804" s="361" t="e">
        <f ca="1">(BN1804/V_XNN1!$L$7)*100</f>
        <v>#NAME?</v>
      </c>
      <c r="BP1804" s="353" t="e">
        <f ca="1">_xll.SRS1Splines.Functions25.Linear_Interp(V_XNN1!$K$3:$K$8,V_XNN1!$M$3:$M$8,BT1804)</f>
        <v>#NAME?</v>
      </c>
      <c r="BQ1804" s="353">
        <f ca="1"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e">
        <f ca="1">_xll.SRS1Splines.Functions25.Linear_Interp(V_NSPC!$N$4:$N$67,V_NSPC!$P$4:$P$67,CI1804)</f>
        <v>#NAME?</v>
      </c>
      <c r="CC1804" s="361" t="e">
        <f ca="1">(CB1804/V_NSPC!$T$5)*100</f>
        <v>#NAME?</v>
      </c>
      <c r="CD1804" s="353" t="e">
        <f ca="1">CB1804-V_NSPC!$T$6</f>
        <v>#NAME?</v>
      </c>
      <c r="CE1804" s="361">
        <f ca="1"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e">
        <f ca="1">_xll.SRS1Splines.Functions25.Linear_Interp(V_NSPC!$X$4:$X$46,V_NSPC!$Z$4:$Z$46,CX1804)</f>
        <v>#NAME?</v>
      </c>
      <c r="CR1804" s="361" t="e">
        <f ca="1">(CQ1804/V_NSPC!$AD$5)*100</f>
        <v>#NAME?</v>
      </c>
      <c r="CS1804" s="353" t="e">
        <f ca="1">CQ1804-V_NSPC!$AD$6</f>
        <v>#NAME?</v>
      </c>
      <c r="CT1804" s="361">
        <f ca="1"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 ca="1">_xll.SRS1Splines.Functions25.Linear_Interp(V_NEM!$R$687:$R$703,V_NEM!$T$687:$T$703,M1805)+_xll.SRS1Splines.Functions25.Linear_Interp(V_NEM!$AB$687:$AB$703,V_NEM!$AD$687:$AD$703,N1805)</f>
        <v>#NAME?</v>
      </c>
      <c r="H1805" s="353" t="e">
        <f ca="1">(G1805/(V_NEM!$T$696+V_NEM!$AD$696))*100</f>
        <v>#NAME?</v>
      </c>
      <c r="I1805" s="353" t="e">
        <f ca="1">G1805-(V_NEM!$T$694+V_NEM!$AD$694)</f>
        <v>#NAME?</v>
      </c>
      <c r="J1805" s="353">
        <f ca="1"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e">
        <f ca="1">_xll.SRS1Splines.Functions25.Linear_Interp(V_NK3!$P$8:$P$32,V_NK3!$R$8:$R$32,AC1805)</f>
        <v>#NAME?</v>
      </c>
      <c r="W1805" s="361" t="e">
        <f ca="1">(V1805/V_NK3!$R$28)*100</f>
        <v>#NAME?</v>
      </c>
      <c r="X1805" s="353" t="e">
        <f ca="1">V1805-V_NK3!$R$8</f>
        <v>#NAME?</v>
      </c>
      <c r="Y1805" s="353">
        <f ca="1">IFERROR((V1805 - V_NK3!$V$10) / (V_NK3!$V$9- V_NK3!$V$10) * 100, 0)</f>
        <v>0</v>
      </c>
      <c r="Z1805" s="353">
        <v>541.79999999999995</v>
      </c>
      <c r="AA1805" s="353">
        <v>521</v>
      </c>
      <c r="AB1805" s="361">
        <v>529.10553272462471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e">
        <f ca="1">_xll.SRS1Splines.Functions25.Linear_Interp(V_NK2!$R$10:$R$21,V_NK2!$T$10:$T$21,AR1805)</f>
        <v>#NAME?</v>
      </c>
      <c r="AL1805" s="361" t="e">
        <f ca="1">(AK1805/V_NK2!$T$18)*100</f>
        <v>#NAME?</v>
      </c>
      <c r="AM1805" s="353" t="e">
        <f ca="1">AK1805-V_NK2!$T$11</f>
        <v>#NAME?</v>
      </c>
      <c r="AN1805" s="353">
        <f ca="1"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e">
        <f ca="1">_xll.SRS1Splines.Functions25.Linear_Interp(V_NNG3A!$H$4:$H$12,V_NNG3A!$I$4:$I$12,BF1805)</f>
        <v>#NAME?</v>
      </c>
      <c r="BA1805" s="361" t="e">
        <f ca="1">(AZ1805/V_NNG3A!$I$8)*100</f>
        <v>#NAME?</v>
      </c>
      <c r="BB1805" s="353" t="e">
        <f ca="1">_xll.SRS1Splines.Functions25.Linear_Interp(V_NNG3A!$H$4:$H$12,V_NNG3A!$J$4:$J$12,BF1805)</f>
        <v>#NAME?</v>
      </c>
      <c r="BC1805" s="353">
        <f ca="1"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e">
        <f ca="1">_xll.SRS1Splines.Functions25.Linear_Interp(V_XNN1!$K$3:$K$8,V_XNN1!$L$3:$L$8,BT1805)</f>
        <v>#NAME?</v>
      </c>
      <c r="BO1805" s="361" t="e">
        <f ca="1">(BN1805/V_XNN1!$L$7)*100</f>
        <v>#NAME?</v>
      </c>
      <c r="BP1805" s="353" t="e">
        <f ca="1">_xll.SRS1Splines.Functions25.Linear_Interp(V_XNN1!$K$3:$K$8,V_XNN1!$M$3:$M$8,BT1805)</f>
        <v>#NAME?</v>
      </c>
      <c r="BQ1805" s="353">
        <f ca="1"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e">
        <f ca="1">_xll.SRS1Splines.Functions25.Linear_Interp(V_NSPC!$N$4:$N$67,V_NSPC!$P$4:$P$67,CI1805)</f>
        <v>#NAME?</v>
      </c>
      <c r="CC1805" s="361" t="e">
        <f ca="1">(CB1805/V_NSPC!$T$5)*100</f>
        <v>#NAME?</v>
      </c>
      <c r="CD1805" s="353" t="e">
        <f ca="1">CB1805-V_NSPC!$T$6</f>
        <v>#NAME?</v>
      </c>
      <c r="CE1805" s="361">
        <f ca="1"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e">
        <f ca="1">_xll.SRS1Splines.Functions25.Linear_Interp(V_NSPC!$X$4:$X$46,V_NSPC!$Z$4:$Z$46,CX1805)</f>
        <v>#NAME?</v>
      </c>
      <c r="CR1805" s="361" t="e">
        <f ca="1">(CQ1805/V_NSPC!$AD$5)*100</f>
        <v>#NAME?</v>
      </c>
      <c r="CS1805" s="353" t="e">
        <f ca="1">CQ1805-V_NSPC!$AD$6</f>
        <v>#NAME?</v>
      </c>
      <c r="CT1805" s="361">
        <f ca="1"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 ca="1">_xll.SRS1Splines.Functions25.Linear_Interp(V_NEM!$R$687:$R$703,V_NEM!$T$687:$T$703,M1806)+_xll.SRS1Splines.Functions25.Linear_Interp(V_NEM!$AB$687:$AB$703,V_NEM!$AD$687:$AD$703,N1806)</f>
        <v>#NAME?</v>
      </c>
      <c r="H1806" s="353" t="e">
        <f ca="1">(G1806/(V_NEM!$T$696+V_NEM!$AD$696))*100</f>
        <v>#NAME?</v>
      </c>
      <c r="I1806" s="353" t="e">
        <f ca="1">G1806-(V_NEM!$T$694+V_NEM!$AD$694)</f>
        <v>#NAME?</v>
      </c>
      <c r="J1806" s="353">
        <f ca="1"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e">
        <f ca="1">_xll.SRS1Splines.Functions25.Linear_Interp(V_NK3!$P$8:$P$32,V_NK3!$R$8:$R$32,AC1806)</f>
        <v>#NAME?</v>
      </c>
      <c r="W1806" s="361" t="e">
        <f ca="1">(V1806/V_NK3!$R$28)*100</f>
        <v>#NAME?</v>
      </c>
      <c r="X1806" s="353" t="e">
        <f ca="1">V1806-V_NK3!$R$8</f>
        <v>#NAME?</v>
      </c>
      <c r="Y1806" s="353">
        <f ca="1">IFERROR((V1806 - V_NK3!$V$10) / (V_NK3!$V$9- V_NK3!$V$10) * 100, 0)</f>
        <v>0</v>
      </c>
      <c r="Z1806" s="353">
        <v>541.79999999999995</v>
      </c>
      <c r="AA1806" s="353">
        <v>521</v>
      </c>
      <c r="AB1806" s="361">
        <v>529.10553272462471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e">
        <f ca="1">_xll.SRS1Splines.Functions25.Linear_Interp(V_NK2!$R$10:$R$21,V_NK2!$T$10:$T$21,AR1806)</f>
        <v>#NAME?</v>
      </c>
      <c r="AL1806" s="361" t="e">
        <f ca="1">(AK1806/V_NK2!$T$18)*100</f>
        <v>#NAME?</v>
      </c>
      <c r="AM1806" s="353" t="e">
        <f ca="1">AK1806-V_NK2!$T$11</f>
        <v>#NAME?</v>
      </c>
      <c r="AN1806" s="353">
        <f ca="1"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e">
        <f ca="1">_xll.SRS1Splines.Functions25.Linear_Interp(V_NNG3A!$H$4:$H$12,V_NNG3A!$I$4:$I$12,BF1806)</f>
        <v>#NAME?</v>
      </c>
      <c r="BA1806" s="361" t="e">
        <f ca="1">(AZ1806/V_NNG3A!$I$8)*100</f>
        <v>#NAME?</v>
      </c>
      <c r="BB1806" s="353" t="e">
        <f ca="1">_xll.SRS1Splines.Functions25.Linear_Interp(V_NNG3A!$H$4:$H$12,V_NNG3A!$J$4:$J$12,BF1806)</f>
        <v>#NAME?</v>
      </c>
      <c r="BC1806" s="353">
        <f ca="1"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e">
        <f ca="1">_xll.SRS1Splines.Functions25.Linear_Interp(V_XNN1!$K$3:$K$8,V_XNN1!$L$3:$L$8,BT1806)</f>
        <v>#NAME?</v>
      </c>
      <c r="BO1806" s="361" t="e">
        <f ca="1">(BN1806/V_XNN1!$L$7)*100</f>
        <v>#NAME?</v>
      </c>
      <c r="BP1806" s="353" t="e">
        <f ca="1">_xll.SRS1Splines.Functions25.Linear_Interp(V_XNN1!$K$3:$K$8,V_XNN1!$M$3:$M$8,BT1806)</f>
        <v>#NAME?</v>
      </c>
      <c r="BQ1806" s="353">
        <f ca="1"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e">
        <f ca="1">_xll.SRS1Splines.Functions25.Linear_Interp(V_NSPC!$N$4:$N$67,V_NSPC!$P$4:$P$67,CI1806)</f>
        <v>#NAME?</v>
      </c>
      <c r="CC1806" s="361" t="e">
        <f ca="1">(CB1806/V_NSPC!$T$5)*100</f>
        <v>#NAME?</v>
      </c>
      <c r="CD1806" s="353" t="e">
        <f ca="1">CB1806-V_NSPC!$T$6</f>
        <v>#NAME?</v>
      </c>
      <c r="CE1806" s="361">
        <f ca="1"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e">
        <f ca="1">_xll.SRS1Splines.Functions25.Linear_Interp(V_NSPC!$X$4:$X$46,V_NSPC!$Z$4:$Z$46,CX1806)</f>
        <v>#NAME?</v>
      </c>
      <c r="CR1806" s="361" t="e">
        <f ca="1">(CQ1806/V_NSPC!$AD$5)*100</f>
        <v>#NAME?</v>
      </c>
      <c r="CS1806" s="353" t="e">
        <f ca="1">CQ1806-V_NSPC!$AD$6</f>
        <v>#NAME?</v>
      </c>
      <c r="CT1806" s="361">
        <f ca="1"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 ca="1">_xll.SRS1Splines.Functions25.Linear_Interp(V_NEM!$R$687:$R$703,V_NEM!$T$687:$T$703,M1807)+_xll.SRS1Splines.Functions25.Linear_Interp(V_NEM!$AB$687:$AB$703,V_NEM!$AD$687:$AD$703,N1807)</f>
        <v>#NAME?</v>
      </c>
      <c r="H1807" s="353" t="e">
        <f ca="1">(G1807/(V_NEM!$T$696+V_NEM!$AD$696))*100</f>
        <v>#NAME?</v>
      </c>
      <c r="I1807" s="353" t="e">
        <f ca="1">G1807-(V_NEM!$T$694+V_NEM!$AD$694)</f>
        <v>#NAME?</v>
      </c>
      <c r="J1807" s="353">
        <f ca="1"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e">
        <f ca="1">_xll.SRS1Splines.Functions25.Linear_Interp(V_NK3!$P$8:$P$32,V_NK3!$R$8:$R$32,AC1807)</f>
        <v>#NAME?</v>
      </c>
      <c r="W1807" s="361" t="e">
        <f ca="1">(V1807/V_NK3!$R$28)*100</f>
        <v>#NAME?</v>
      </c>
      <c r="X1807" s="353" t="e">
        <f ca="1">V1807-V_NK3!$R$8</f>
        <v>#NAME?</v>
      </c>
      <c r="Y1807" s="353">
        <f ca="1">IFERROR((V1807 - V_NK3!$V$10) / (V_NK3!$V$9- V_NK3!$V$10) * 100, 0)</f>
        <v>0</v>
      </c>
      <c r="Z1807" s="353">
        <v>541.79999999999995</v>
      </c>
      <c r="AA1807" s="353">
        <v>521</v>
      </c>
      <c r="AB1807" s="361">
        <v>529.10553272462471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e">
        <f ca="1">_xll.SRS1Splines.Functions25.Linear_Interp(V_NK2!$R$10:$R$21,V_NK2!$T$10:$T$21,AR1807)</f>
        <v>#NAME?</v>
      </c>
      <c r="AL1807" s="361" t="e">
        <f ca="1">(AK1807/V_NK2!$T$18)*100</f>
        <v>#NAME?</v>
      </c>
      <c r="AM1807" s="353" t="e">
        <f ca="1">AK1807-V_NK2!$T$11</f>
        <v>#NAME?</v>
      </c>
      <c r="AN1807" s="353">
        <f ca="1"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e">
        <f ca="1">_xll.SRS1Splines.Functions25.Linear_Interp(V_NNG3A!$H$4:$H$12,V_NNG3A!$I$4:$I$12,BF1807)</f>
        <v>#NAME?</v>
      </c>
      <c r="BA1807" s="361" t="e">
        <f ca="1">(AZ1807/V_NNG3A!$I$8)*100</f>
        <v>#NAME?</v>
      </c>
      <c r="BB1807" s="353" t="e">
        <f ca="1">_xll.SRS1Splines.Functions25.Linear_Interp(V_NNG3A!$H$4:$H$12,V_NNG3A!$J$4:$J$12,BF1807)</f>
        <v>#NAME?</v>
      </c>
      <c r="BC1807" s="353">
        <f ca="1"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e">
        <f ca="1">_xll.SRS1Splines.Functions25.Linear_Interp(V_XNN1!$K$3:$K$8,V_XNN1!$L$3:$L$8,BT1807)</f>
        <v>#NAME?</v>
      </c>
      <c r="BO1807" s="361" t="e">
        <f ca="1">(BN1807/V_XNN1!$L$7)*100</f>
        <v>#NAME?</v>
      </c>
      <c r="BP1807" s="353" t="e">
        <f ca="1">_xll.SRS1Splines.Functions25.Linear_Interp(V_XNN1!$K$3:$K$8,V_XNN1!$M$3:$M$8,BT1807)</f>
        <v>#NAME?</v>
      </c>
      <c r="BQ1807" s="353">
        <f ca="1"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e">
        <f ca="1">_xll.SRS1Splines.Functions25.Linear_Interp(V_NSPC!$N$4:$N$67,V_NSPC!$P$4:$P$67,CI1807)</f>
        <v>#NAME?</v>
      </c>
      <c r="CC1807" s="361" t="e">
        <f ca="1">(CB1807/V_NSPC!$T$5)*100</f>
        <v>#NAME?</v>
      </c>
      <c r="CD1807" s="353" t="e">
        <f ca="1">CB1807-V_NSPC!$T$6</f>
        <v>#NAME?</v>
      </c>
      <c r="CE1807" s="361">
        <f ca="1"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e">
        <f ca="1">_xll.SRS1Splines.Functions25.Linear_Interp(V_NSPC!$X$4:$X$46,V_NSPC!$Z$4:$Z$46,CX1807)</f>
        <v>#NAME?</v>
      </c>
      <c r="CR1807" s="361" t="e">
        <f ca="1">(CQ1807/V_NSPC!$AD$5)*100</f>
        <v>#NAME?</v>
      </c>
      <c r="CS1807" s="353" t="e">
        <f ca="1">CQ1807-V_NSPC!$AD$6</f>
        <v>#NAME?</v>
      </c>
      <c r="CT1807" s="361">
        <f ca="1"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 ca="1">_xll.SRS1Splines.Functions25.Linear_Interp(V_NEM!$R$687:$R$703,V_NEM!$T$687:$T$703,M1808)+_xll.SRS1Splines.Functions25.Linear_Interp(V_NEM!$AB$687:$AB$703,V_NEM!$AD$687:$AD$703,N1808)</f>
        <v>#NAME?</v>
      </c>
      <c r="H1808" s="353" t="e">
        <f ca="1">(G1808/(V_NEM!$T$696+V_NEM!$AD$696))*100</f>
        <v>#NAME?</v>
      </c>
      <c r="I1808" s="353" t="e">
        <f ca="1">G1808-(V_NEM!$T$694+V_NEM!$AD$694)</f>
        <v>#NAME?</v>
      </c>
      <c r="J1808" s="353">
        <f ca="1"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e">
        <f ca="1">_xll.SRS1Splines.Functions25.Linear_Interp(V_NK3!$P$8:$P$32,V_NK3!$R$8:$R$32,AC1808)</f>
        <v>#NAME?</v>
      </c>
      <c r="W1808" s="361" t="e">
        <f ca="1">(V1808/V_NK3!$R$28)*100</f>
        <v>#NAME?</v>
      </c>
      <c r="X1808" s="353" t="e">
        <f ca="1">V1808-V_NK3!$R$8</f>
        <v>#NAME?</v>
      </c>
      <c r="Y1808" s="353">
        <f ca="1">IFERROR((V1808 - V_NK3!$V$10) / (V_NK3!$V$9- V_NK3!$V$10) * 100, 0)</f>
        <v>0</v>
      </c>
      <c r="Z1808" s="353">
        <v>541.79999999999995</v>
      </c>
      <c r="AA1808" s="353">
        <v>521</v>
      </c>
      <c r="AB1808" s="361">
        <v>529.10553272462471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e">
        <f ca="1">_xll.SRS1Splines.Functions25.Linear_Interp(V_NK2!$R$10:$R$21,V_NK2!$T$10:$T$21,AR1808)</f>
        <v>#NAME?</v>
      </c>
      <c r="AL1808" s="361" t="e">
        <f ca="1">(AK1808/V_NK2!$T$18)*100</f>
        <v>#NAME?</v>
      </c>
      <c r="AM1808" s="353" t="e">
        <f ca="1">AK1808-V_NK2!$T$11</f>
        <v>#NAME?</v>
      </c>
      <c r="AN1808" s="353">
        <f ca="1"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e">
        <f ca="1">_xll.SRS1Splines.Functions25.Linear_Interp(V_NNG3A!$H$4:$H$12,V_NNG3A!$I$4:$I$12,BF1808)</f>
        <v>#NAME?</v>
      </c>
      <c r="BA1808" s="361" t="e">
        <f ca="1">(AZ1808/V_NNG3A!$I$8)*100</f>
        <v>#NAME?</v>
      </c>
      <c r="BB1808" s="353" t="e">
        <f ca="1">_xll.SRS1Splines.Functions25.Linear_Interp(V_NNG3A!$H$4:$H$12,V_NNG3A!$J$4:$J$12,BF1808)</f>
        <v>#NAME?</v>
      </c>
      <c r="BC1808" s="353">
        <f ca="1"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e">
        <f ca="1">_xll.SRS1Splines.Functions25.Linear_Interp(V_XNN1!$K$3:$K$8,V_XNN1!$L$3:$L$8,BT1808)</f>
        <v>#NAME?</v>
      </c>
      <c r="BO1808" s="361" t="e">
        <f ca="1">(BN1808/V_XNN1!$L$7)*100</f>
        <v>#NAME?</v>
      </c>
      <c r="BP1808" s="353" t="e">
        <f ca="1">_xll.SRS1Splines.Functions25.Linear_Interp(V_XNN1!$K$3:$K$8,V_XNN1!$M$3:$M$8,BT1808)</f>
        <v>#NAME?</v>
      </c>
      <c r="BQ1808" s="353">
        <f ca="1"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e">
        <f ca="1">_xll.SRS1Splines.Functions25.Linear_Interp(V_NSPC!$N$4:$N$67,V_NSPC!$P$4:$P$67,CI1808)</f>
        <v>#NAME?</v>
      </c>
      <c r="CC1808" s="361" t="e">
        <f ca="1">(CB1808/V_NSPC!$T$5)*100</f>
        <v>#NAME?</v>
      </c>
      <c r="CD1808" s="353" t="e">
        <f ca="1">CB1808-V_NSPC!$T$6</f>
        <v>#NAME?</v>
      </c>
      <c r="CE1808" s="361">
        <f ca="1"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e">
        <f ca="1">_xll.SRS1Splines.Functions25.Linear_Interp(V_NSPC!$X$4:$X$46,V_NSPC!$Z$4:$Z$46,CX1808)</f>
        <v>#NAME?</v>
      </c>
      <c r="CR1808" s="361" t="e">
        <f ca="1">(CQ1808/V_NSPC!$AD$5)*100</f>
        <v>#NAME?</v>
      </c>
      <c r="CS1808" s="353" t="e">
        <f ca="1">CQ1808-V_NSPC!$AD$6</f>
        <v>#NAME?</v>
      </c>
      <c r="CT1808" s="361">
        <f ca="1"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 ca="1">_xll.SRS1Splines.Functions25.Linear_Interp(V_NEM!$R$687:$R$703,V_NEM!$T$687:$T$703,M1809)+_xll.SRS1Splines.Functions25.Linear_Interp(V_NEM!$AB$687:$AB$703,V_NEM!$AD$687:$AD$703,N1809)</f>
        <v>#NAME?</v>
      </c>
      <c r="H1809" s="353" t="e">
        <f ca="1">(G1809/(V_NEM!$T$696+V_NEM!$AD$696))*100</f>
        <v>#NAME?</v>
      </c>
      <c r="I1809" s="353" t="e">
        <f ca="1">G1809-(V_NEM!$T$694+V_NEM!$AD$694)</f>
        <v>#NAME?</v>
      </c>
      <c r="J1809" s="353">
        <f ca="1"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e">
        <f ca="1">_xll.SRS1Splines.Functions25.Linear_Interp(V_NK3!$P$8:$P$32,V_NK3!$R$8:$R$32,AC1809)</f>
        <v>#NAME?</v>
      </c>
      <c r="W1809" s="361" t="e">
        <f ca="1">(V1809/V_NK3!$R$28)*100</f>
        <v>#NAME?</v>
      </c>
      <c r="X1809" s="353" t="e">
        <f ca="1">V1809-V_NK3!$R$8</f>
        <v>#NAME?</v>
      </c>
      <c r="Y1809" s="353">
        <f ca="1">IFERROR((V1809 - V_NK3!$V$10) / (V_NK3!$V$9- V_NK3!$V$10) * 100, 0)</f>
        <v>0</v>
      </c>
      <c r="Z1809" s="353">
        <v>541.79999999999995</v>
      </c>
      <c r="AA1809" s="353">
        <v>521</v>
      </c>
      <c r="AB1809" s="361">
        <v>529.10553272462471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e">
        <f ca="1">_xll.SRS1Splines.Functions25.Linear_Interp(V_NK2!$R$10:$R$21,V_NK2!$T$10:$T$21,AR1809)</f>
        <v>#NAME?</v>
      </c>
      <c r="AL1809" s="361" t="e">
        <f ca="1">(AK1809/V_NK2!$T$18)*100</f>
        <v>#NAME?</v>
      </c>
      <c r="AM1809" s="353" t="e">
        <f ca="1">AK1809-V_NK2!$T$11</f>
        <v>#NAME?</v>
      </c>
      <c r="AN1809" s="353">
        <f ca="1"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e">
        <f ca="1">_xll.SRS1Splines.Functions25.Linear_Interp(V_NNG3A!$H$4:$H$12,V_NNG3A!$I$4:$I$12,BF1809)</f>
        <v>#NAME?</v>
      </c>
      <c r="BA1809" s="361" t="e">
        <f ca="1">(AZ1809/V_NNG3A!$I$8)*100</f>
        <v>#NAME?</v>
      </c>
      <c r="BB1809" s="353" t="e">
        <f ca="1">_xll.SRS1Splines.Functions25.Linear_Interp(V_NNG3A!$H$4:$H$12,V_NNG3A!$J$4:$J$12,BF1809)</f>
        <v>#NAME?</v>
      </c>
      <c r="BC1809" s="353">
        <f ca="1"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e">
        <f ca="1">_xll.SRS1Splines.Functions25.Linear_Interp(V_XNN1!$K$3:$K$8,V_XNN1!$L$3:$L$8,BT1809)</f>
        <v>#NAME?</v>
      </c>
      <c r="BO1809" s="361" t="e">
        <f ca="1">(BN1809/V_XNN1!$L$7)*100</f>
        <v>#NAME?</v>
      </c>
      <c r="BP1809" s="353" t="e">
        <f ca="1">_xll.SRS1Splines.Functions25.Linear_Interp(V_XNN1!$K$3:$K$8,V_XNN1!$M$3:$M$8,BT1809)</f>
        <v>#NAME?</v>
      </c>
      <c r="BQ1809" s="353">
        <f ca="1"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e">
        <f ca="1">_xll.SRS1Splines.Functions25.Linear_Interp(V_NSPC!$N$4:$N$67,V_NSPC!$P$4:$P$67,CI1809)</f>
        <v>#NAME?</v>
      </c>
      <c r="CC1809" s="361" t="e">
        <f ca="1">(CB1809/V_NSPC!$T$5)*100</f>
        <v>#NAME?</v>
      </c>
      <c r="CD1809" s="353" t="e">
        <f ca="1">CB1809-V_NSPC!$T$6</f>
        <v>#NAME?</v>
      </c>
      <c r="CE1809" s="361">
        <f ca="1"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e">
        <f ca="1">_xll.SRS1Splines.Functions25.Linear_Interp(V_NSPC!$X$4:$X$46,V_NSPC!$Z$4:$Z$46,CX1809)</f>
        <v>#NAME?</v>
      </c>
      <c r="CR1809" s="361" t="e">
        <f ca="1">(CQ1809/V_NSPC!$AD$5)*100</f>
        <v>#NAME?</v>
      </c>
      <c r="CS1809" s="353" t="e">
        <f ca="1">CQ1809-V_NSPC!$AD$6</f>
        <v>#NAME?</v>
      </c>
      <c r="CT1809" s="361">
        <f ca="1"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 ca="1">_xll.SRS1Splines.Functions25.Linear_Interp(V_NEM!$R$687:$R$703,V_NEM!$T$687:$T$703,M1810)+_xll.SRS1Splines.Functions25.Linear_Interp(V_NEM!$AB$687:$AB$703,V_NEM!$AD$687:$AD$703,N1810)</f>
        <v>#NAME?</v>
      </c>
      <c r="H1810" s="353" t="e">
        <f ca="1">(G1810/(V_NEM!$T$696+V_NEM!$AD$696))*100</f>
        <v>#NAME?</v>
      </c>
      <c r="I1810" s="353" t="e">
        <f ca="1">G1810-(V_NEM!$T$694+V_NEM!$AD$694)</f>
        <v>#NAME?</v>
      </c>
      <c r="J1810" s="353">
        <f ca="1"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e">
        <f ca="1">_xll.SRS1Splines.Functions25.Linear_Interp(V_NK3!$P$8:$P$32,V_NK3!$R$8:$R$32,AC1810)</f>
        <v>#NAME?</v>
      </c>
      <c r="W1810" s="361" t="e">
        <f ca="1">(V1810/V_NK3!$R$28)*100</f>
        <v>#NAME?</v>
      </c>
      <c r="X1810" s="353" t="e">
        <f ca="1">V1810-V_NK3!$R$8</f>
        <v>#NAME?</v>
      </c>
      <c r="Y1810" s="353">
        <f ca="1">IFERROR((V1810 - V_NK3!$V$10) / (V_NK3!$V$9- V_NK3!$V$10) * 100, 0)</f>
        <v>0</v>
      </c>
      <c r="Z1810" s="353">
        <v>541.79999999999995</v>
      </c>
      <c r="AA1810" s="353">
        <v>521</v>
      </c>
      <c r="AB1810" s="361">
        <v>529.10553272462471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e">
        <f ca="1">_xll.SRS1Splines.Functions25.Linear_Interp(V_NK2!$R$10:$R$21,V_NK2!$T$10:$T$21,AR1810)</f>
        <v>#NAME?</v>
      </c>
      <c r="AL1810" s="361" t="e">
        <f ca="1">(AK1810/V_NK2!$T$18)*100</f>
        <v>#NAME?</v>
      </c>
      <c r="AM1810" s="353" t="e">
        <f ca="1">AK1810-V_NK2!$T$11</f>
        <v>#NAME?</v>
      </c>
      <c r="AN1810" s="353">
        <f ca="1"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e">
        <f ca="1">_xll.SRS1Splines.Functions25.Linear_Interp(V_NNG3A!$H$4:$H$12,V_NNG3A!$I$4:$I$12,BF1810)</f>
        <v>#NAME?</v>
      </c>
      <c r="BA1810" s="361" t="e">
        <f ca="1">(AZ1810/V_NNG3A!$I$8)*100</f>
        <v>#NAME?</v>
      </c>
      <c r="BB1810" s="353" t="e">
        <f ca="1">_xll.SRS1Splines.Functions25.Linear_Interp(V_NNG3A!$H$4:$H$12,V_NNG3A!$J$4:$J$12,BF1810)</f>
        <v>#NAME?</v>
      </c>
      <c r="BC1810" s="353">
        <f ca="1"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e">
        <f ca="1">_xll.SRS1Splines.Functions25.Linear_Interp(V_XNN1!$K$3:$K$8,V_XNN1!$L$3:$L$8,BT1810)</f>
        <v>#NAME?</v>
      </c>
      <c r="BO1810" s="361" t="e">
        <f ca="1">(BN1810/V_XNN1!$L$7)*100</f>
        <v>#NAME?</v>
      </c>
      <c r="BP1810" s="353" t="e">
        <f ca="1">_xll.SRS1Splines.Functions25.Linear_Interp(V_XNN1!$K$3:$K$8,V_XNN1!$M$3:$M$8,BT1810)</f>
        <v>#NAME?</v>
      </c>
      <c r="BQ1810" s="353">
        <f ca="1"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e">
        <f ca="1">_xll.SRS1Splines.Functions25.Linear_Interp(V_NSPC!$N$4:$N$67,V_NSPC!$P$4:$P$67,CI1810)</f>
        <v>#NAME?</v>
      </c>
      <c r="CC1810" s="361" t="e">
        <f ca="1">(CB1810/V_NSPC!$T$5)*100</f>
        <v>#NAME?</v>
      </c>
      <c r="CD1810" s="353" t="e">
        <f ca="1">CB1810-V_NSPC!$T$6</f>
        <v>#NAME?</v>
      </c>
      <c r="CE1810" s="361">
        <f ca="1"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e">
        <f ca="1">_xll.SRS1Splines.Functions25.Linear_Interp(V_NSPC!$X$4:$X$46,V_NSPC!$Z$4:$Z$46,CX1810)</f>
        <v>#NAME?</v>
      </c>
      <c r="CR1810" s="361" t="e">
        <f ca="1">(CQ1810/V_NSPC!$AD$5)*100</f>
        <v>#NAME?</v>
      </c>
      <c r="CS1810" s="353" t="e">
        <f ca="1">CQ1810-V_NSPC!$AD$6</f>
        <v>#NAME?</v>
      </c>
      <c r="CT1810" s="361">
        <f ca="1"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 ca="1">_xll.SRS1Splines.Functions25.Linear_Interp(V_NEM!$R$687:$R$703,V_NEM!$T$687:$T$703,M1811)+_xll.SRS1Splines.Functions25.Linear_Interp(V_NEM!$AB$687:$AB$703,V_NEM!$AD$687:$AD$703,N1811)</f>
        <v>#NAME?</v>
      </c>
      <c r="H1811" s="353" t="e">
        <f ca="1">(G1811/(V_NEM!$T$696+V_NEM!$AD$696))*100</f>
        <v>#NAME?</v>
      </c>
      <c r="I1811" s="353" t="e">
        <f ca="1">G1811-(V_NEM!$T$694+V_NEM!$AD$694)</f>
        <v>#NAME?</v>
      </c>
      <c r="J1811" s="353">
        <f ca="1"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e">
        <f ca="1">_xll.SRS1Splines.Functions25.Linear_Interp(V_NK3!$P$8:$P$32,V_NK3!$R$8:$R$32,AC1811)</f>
        <v>#NAME?</v>
      </c>
      <c r="W1811" s="361" t="e">
        <f ca="1">(V1811/V_NK3!$R$28)*100</f>
        <v>#NAME?</v>
      </c>
      <c r="X1811" s="353" t="e">
        <f ca="1">V1811-V_NK3!$R$8</f>
        <v>#NAME?</v>
      </c>
      <c r="Y1811" s="353">
        <f ca="1">IFERROR((V1811 - V_NK3!$V$10) / (V_NK3!$V$9- V_NK3!$V$10) * 100, 0)</f>
        <v>0</v>
      </c>
      <c r="Z1811" s="353">
        <v>541.79999999999995</v>
      </c>
      <c r="AA1811" s="353">
        <v>521</v>
      </c>
      <c r="AB1811" s="361">
        <v>529.10553272462471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e">
        <f ca="1">_xll.SRS1Splines.Functions25.Linear_Interp(V_NK2!$R$10:$R$21,V_NK2!$T$10:$T$21,AR1811)</f>
        <v>#NAME?</v>
      </c>
      <c r="AL1811" s="361" t="e">
        <f ca="1">(AK1811/V_NK2!$T$18)*100</f>
        <v>#NAME?</v>
      </c>
      <c r="AM1811" s="353" t="e">
        <f ca="1">AK1811-V_NK2!$T$11</f>
        <v>#NAME?</v>
      </c>
      <c r="AN1811" s="353">
        <f ca="1"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e">
        <f ca="1">_xll.SRS1Splines.Functions25.Linear_Interp(V_NNG3A!$H$4:$H$12,V_NNG3A!$I$4:$I$12,BF1811)</f>
        <v>#NAME?</v>
      </c>
      <c r="BA1811" s="361" t="e">
        <f ca="1">(AZ1811/V_NNG3A!$I$8)*100</f>
        <v>#NAME?</v>
      </c>
      <c r="BB1811" s="353" t="e">
        <f ca="1">_xll.SRS1Splines.Functions25.Linear_Interp(V_NNG3A!$H$4:$H$12,V_NNG3A!$J$4:$J$12,BF1811)</f>
        <v>#NAME?</v>
      </c>
      <c r="BC1811" s="353">
        <f ca="1"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e">
        <f ca="1">_xll.SRS1Splines.Functions25.Linear_Interp(V_XNN1!$K$3:$K$8,V_XNN1!$L$3:$L$8,BT1811)</f>
        <v>#NAME?</v>
      </c>
      <c r="BO1811" s="361" t="e">
        <f ca="1">(BN1811/V_XNN1!$L$7)*100</f>
        <v>#NAME?</v>
      </c>
      <c r="BP1811" s="353" t="e">
        <f ca="1">_xll.SRS1Splines.Functions25.Linear_Interp(V_XNN1!$K$3:$K$8,V_XNN1!$M$3:$M$8,BT1811)</f>
        <v>#NAME?</v>
      </c>
      <c r="BQ1811" s="353">
        <f ca="1"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e">
        <f ca="1">_xll.SRS1Splines.Functions25.Linear_Interp(V_NSPC!$N$4:$N$67,V_NSPC!$P$4:$P$67,CI1811)</f>
        <v>#NAME?</v>
      </c>
      <c r="CC1811" s="361" t="e">
        <f ca="1">(CB1811/V_NSPC!$T$5)*100</f>
        <v>#NAME?</v>
      </c>
      <c r="CD1811" s="353" t="e">
        <f ca="1">CB1811-V_NSPC!$T$6</f>
        <v>#NAME?</v>
      </c>
      <c r="CE1811" s="361">
        <f ca="1"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e">
        <f ca="1">_xll.SRS1Splines.Functions25.Linear_Interp(V_NSPC!$X$4:$X$46,V_NSPC!$Z$4:$Z$46,CX1811)</f>
        <v>#NAME?</v>
      </c>
      <c r="CR1811" s="361" t="e">
        <f ca="1">(CQ1811/V_NSPC!$AD$5)*100</f>
        <v>#NAME?</v>
      </c>
      <c r="CS1811" s="353" t="e">
        <f ca="1">CQ1811-V_NSPC!$AD$6</f>
        <v>#NAME?</v>
      </c>
      <c r="CT1811" s="361">
        <f ca="1"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 ca="1">_xll.SRS1Splines.Functions25.Linear_Interp(V_NEM!$R$687:$R$703,V_NEM!$T$687:$T$703,M1812)+_xll.SRS1Splines.Functions25.Linear_Interp(V_NEM!$AB$687:$AB$703,V_NEM!$AD$687:$AD$703,N1812)</f>
        <v>#NAME?</v>
      </c>
      <c r="H1812" s="353" t="e">
        <f ca="1">(G1812/(V_NEM!$T$696+V_NEM!$AD$696))*100</f>
        <v>#NAME?</v>
      </c>
      <c r="I1812" s="353" t="e">
        <f ca="1">G1812-(V_NEM!$T$694+V_NEM!$AD$694)</f>
        <v>#NAME?</v>
      </c>
      <c r="J1812" s="353">
        <f ca="1"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e">
        <f ca="1">_xll.SRS1Splines.Functions25.Linear_Interp(V_NK3!$P$8:$P$32,V_NK3!$R$8:$R$32,AC1812)</f>
        <v>#NAME?</v>
      </c>
      <c r="W1812" s="361" t="e">
        <f ca="1">(V1812/V_NK3!$R$28)*100</f>
        <v>#NAME?</v>
      </c>
      <c r="X1812" s="353" t="e">
        <f ca="1">V1812-V_NK3!$R$8</f>
        <v>#NAME?</v>
      </c>
      <c r="Y1812" s="353">
        <f ca="1">IFERROR((V1812 - V_NK3!$V$10) / (V_NK3!$V$9- V_NK3!$V$10) * 100, 0)</f>
        <v>0</v>
      </c>
      <c r="Z1812" s="353">
        <v>541.79999999999995</v>
      </c>
      <c r="AA1812" s="353">
        <v>521</v>
      </c>
      <c r="AB1812" s="361">
        <v>529.10553272462471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e">
        <f ca="1">_xll.SRS1Splines.Functions25.Linear_Interp(V_NK2!$R$10:$R$21,V_NK2!$T$10:$T$21,AR1812)</f>
        <v>#NAME?</v>
      </c>
      <c r="AL1812" s="361" t="e">
        <f ca="1">(AK1812/V_NK2!$T$18)*100</f>
        <v>#NAME?</v>
      </c>
      <c r="AM1812" s="353" t="e">
        <f ca="1">AK1812-V_NK2!$T$11</f>
        <v>#NAME?</v>
      </c>
      <c r="AN1812" s="353">
        <f ca="1"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e">
        <f ca="1">_xll.SRS1Splines.Functions25.Linear_Interp(V_NNG3A!$H$4:$H$12,V_NNG3A!$I$4:$I$12,BF1812)</f>
        <v>#NAME?</v>
      </c>
      <c r="BA1812" s="361" t="e">
        <f ca="1">(AZ1812/V_NNG3A!$I$8)*100</f>
        <v>#NAME?</v>
      </c>
      <c r="BB1812" s="353" t="e">
        <f ca="1">_xll.SRS1Splines.Functions25.Linear_Interp(V_NNG3A!$H$4:$H$12,V_NNG3A!$J$4:$J$12,BF1812)</f>
        <v>#NAME?</v>
      </c>
      <c r="BC1812" s="353">
        <f ca="1"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e">
        <f ca="1">_xll.SRS1Splines.Functions25.Linear_Interp(V_XNN1!$K$3:$K$8,V_XNN1!$L$3:$L$8,BT1812)</f>
        <v>#NAME?</v>
      </c>
      <c r="BO1812" s="361" t="e">
        <f ca="1">(BN1812/V_XNN1!$L$7)*100</f>
        <v>#NAME?</v>
      </c>
      <c r="BP1812" s="353" t="e">
        <f ca="1">_xll.SRS1Splines.Functions25.Linear_Interp(V_XNN1!$K$3:$K$8,V_XNN1!$M$3:$M$8,BT1812)</f>
        <v>#NAME?</v>
      </c>
      <c r="BQ1812" s="353">
        <f ca="1"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e">
        <f ca="1">_xll.SRS1Splines.Functions25.Linear_Interp(V_NSPC!$N$4:$N$67,V_NSPC!$P$4:$P$67,CI1812)</f>
        <v>#NAME?</v>
      </c>
      <c r="CC1812" s="361" t="e">
        <f ca="1">(CB1812/V_NSPC!$T$5)*100</f>
        <v>#NAME?</v>
      </c>
      <c r="CD1812" s="353" t="e">
        <f ca="1">CB1812-V_NSPC!$T$6</f>
        <v>#NAME?</v>
      </c>
      <c r="CE1812" s="361">
        <f ca="1"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e">
        <f ca="1">_xll.SRS1Splines.Functions25.Linear_Interp(V_NSPC!$X$4:$X$46,V_NSPC!$Z$4:$Z$46,CX1812)</f>
        <v>#NAME?</v>
      </c>
      <c r="CR1812" s="361" t="e">
        <f ca="1">(CQ1812/V_NSPC!$AD$5)*100</f>
        <v>#NAME?</v>
      </c>
      <c r="CS1812" s="353" t="e">
        <f ca="1">CQ1812-V_NSPC!$AD$6</f>
        <v>#NAME?</v>
      </c>
      <c r="CT1812" s="361">
        <f ca="1"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 ca="1">_xll.SRS1Splines.Functions25.Linear_Interp(V_NEM!$R$687:$R$703,V_NEM!$T$687:$T$703,M1813)+_xll.SRS1Splines.Functions25.Linear_Interp(V_NEM!$AB$687:$AB$703,V_NEM!$AD$687:$AD$703,N1813)</f>
        <v>#NAME?</v>
      </c>
      <c r="H1813" s="353" t="e">
        <f ca="1">(G1813/(V_NEM!$T$696+V_NEM!$AD$696))*100</f>
        <v>#NAME?</v>
      </c>
      <c r="I1813" s="353" t="e">
        <f ca="1">G1813-(V_NEM!$T$694+V_NEM!$AD$694)</f>
        <v>#NAME?</v>
      </c>
      <c r="J1813" s="353">
        <f ca="1"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e">
        <f ca="1">_xll.SRS1Splines.Functions25.Linear_Interp(V_NK3!$P$8:$P$32,V_NK3!$R$8:$R$32,AC1813)</f>
        <v>#NAME?</v>
      </c>
      <c r="W1813" s="361" t="e">
        <f ca="1">(V1813/V_NK3!$R$28)*100</f>
        <v>#NAME?</v>
      </c>
      <c r="X1813" s="353" t="e">
        <f ca="1">V1813-V_NK3!$R$8</f>
        <v>#NAME?</v>
      </c>
      <c r="Y1813" s="353">
        <f ca="1">IFERROR((V1813 - V_NK3!$V$10) / (V_NK3!$V$9- V_NK3!$V$10) * 100, 0)</f>
        <v>0</v>
      </c>
      <c r="Z1813" s="353">
        <v>541.79999999999995</v>
      </c>
      <c r="AA1813" s="353">
        <v>521</v>
      </c>
      <c r="AB1813" s="361">
        <v>529.10553272462471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e">
        <f ca="1">_xll.SRS1Splines.Functions25.Linear_Interp(V_NK2!$R$10:$R$21,V_NK2!$T$10:$T$21,AR1813)</f>
        <v>#NAME?</v>
      </c>
      <c r="AL1813" s="361" t="e">
        <f ca="1">(AK1813/V_NK2!$T$18)*100</f>
        <v>#NAME?</v>
      </c>
      <c r="AM1813" s="353" t="e">
        <f ca="1">AK1813-V_NK2!$T$11</f>
        <v>#NAME?</v>
      </c>
      <c r="AN1813" s="353">
        <f ca="1"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e">
        <f ca="1">_xll.SRS1Splines.Functions25.Linear_Interp(V_NNG3A!$H$4:$H$12,V_NNG3A!$I$4:$I$12,BF1813)</f>
        <v>#NAME?</v>
      </c>
      <c r="BA1813" s="361" t="e">
        <f ca="1">(AZ1813/V_NNG3A!$I$8)*100</f>
        <v>#NAME?</v>
      </c>
      <c r="BB1813" s="353" t="e">
        <f ca="1">_xll.SRS1Splines.Functions25.Linear_Interp(V_NNG3A!$H$4:$H$12,V_NNG3A!$J$4:$J$12,BF1813)</f>
        <v>#NAME?</v>
      </c>
      <c r="BC1813" s="353">
        <f ca="1"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e">
        <f ca="1">_xll.SRS1Splines.Functions25.Linear_Interp(V_XNN1!$K$3:$K$8,V_XNN1!$L$3:$L$8,BT1813)</f>
        <v>#NAME?</v>
      </c>
      <c r="BO1813" s="361" t="e">
        <f ca="1">(BN1813/V_XNN1!$L$7)*100</f>
        <v>#NAME?</v>
      </c>
      <c r="BP1813" s="353" t="e">
        <f ca="1">_xll.SRS1Splines.Functions25.Linear_Interp(V_XNN1!$K$3:$K$8,V_XNN1!$M$3:$M$8,BT1813)</f>
        <v>#NAME?</v>
      </c>
      <c r="BQ1813" s="353">
        <f ca="1"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e">
        <f ca="1">_xll.SRS1Splines.Functions25.Linear_Interp(V_NSPC!$N$4:$N$67,V_NSPC!$P$4:$P$67,CI1813)</f>
        <v>#NAME?</v>
      </c>
      <c r="CC1813" s="361" t="e">
        <f ca="1">(CB1813/V_NSPC!$T$5)*100</f>
        <v>#NAME?</v>
      </c>
      <c r="CD1813" s="353" t="e">
        <f ca="1">CB1813-V_NSPC!$T$6</f>
        <v>#NAME?</v>
      </c>
      <c r="CE1813" s="361">
        <f ca="1"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e">
        <f ca="1">_xll.SRS1Splines.Functions25.Linear_Interp(V_NSPC!$X$4:$X$46,V_NSPC!$Z$4:$Z$46,CX1813)</f>
        <v>#NAME?</v>
      </c>
      <c r="CR1813" s="361" t="e">
        <f ca="1">(CQ1813/V_NSPC!$AD$5)*100</f>
        <v>#NAME?</v>
      </c>
      <c r="CS1813" s="353" t="e">
        <f ca="1">CQ1813-V_NSPC!$AD$6</f>
        <v>#NAME?</v>
      </c>
      <c r="CT1813" s="361">
        <f ca="1"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 ca="1">_xll.SRS1Splines.Functions25.Linear_Interp(V_NEM!$R$687:$R$703,V_NEM!$T$687:$T$703,M1814)+_xll.SRS1Splines.Functions25.Linear_Interp(V_NEM!$AB$687:$AB$703,V_NEM!$AD$687:$AD$703,N1814)</f>
        <v>#NAME?</v>
      </c>
      <c r="H1814" s="353" t="e">
        <f ca="1">(G1814/(V_NEM!$T$696+V_NEM!$AD$696))*100</f>
        <v>#NAME?</v>
      </c>
      <c r="I1814" s="353" t="e">
        <f ca="1">G1814-(V_NEM!$T$694+V_NEM!$AD$694)</f>
        <v>#NAME?</v>
      </c>
      <c r="J1814" s="353">
        <f ca="1"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e">
        <f ca="1">_xll.SRS1Splines.Functions25.Linear_Interp(V_NK3!$P$8:$P$32,V_NK3!$R$8:$R$32,AC1814)</f>
        <v>#NAME?</v>
      </c>
      <c r="W1814" s="361" t="e">
        <f ca="1">(V1814/V_NK3!$R$28)*100</f>
        <v>#NAME?</v>
      </c>
      <c r="X1814" s="353" t="e">
        <f ca="1">V1814-V_NK3!$R$8</f>
        <v>#NAME?</v>
      </c>
      <c r="Y1814" s="353">
        <f ca="1">IFERROR((V1814 - V_NK3!$V$10) / (V_NK3!$V$9- V_NK3!$V$10) * 100, 0)</f>
        <v>0</v>
      </c>
      <c r="Z1814" s="353">
        <v>541.79999999999995</v>
      </c>
      <c r="AA1814" s="353">
        <v>521</v>
      </c>
      <c r="AB1814" s="361">
        <v>529.10553272462471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e">
        <f ca="1">_xll.SRS1Splines.Functions25.Linear_Interp(V_NK2!$R$10:$R$21,V_NK2!$T$10:$T$21,AR1814)</f>
        <v>#NAME?</v>
      </c>
      <c r="AL1814" s="361" t="e">
        <f ca="1">(AK1814/V_NK2!$T$18)*100</f>
        <v>#NAME?</v>
      </c>
      <c r="AM1814" s="353" t="e">
        <f ca="1">AK1814-V_NK2!$T$11</f>
        <v>#NAME?</v>
      </c>
      <c r="AN1814" s="353">
        <f ca="1"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e">
        <f ca="1">_xll.SRS1Splines.Functions25.Linear_Interp(V_NNG3A!$H$4:$H$12,V_NNG3A!$I$4:$I$12,BF1814)</f>
        <v>#NAME?</v>
      </c>
      <c r="BA1814" s="361" t="e">
        <f ca="1">(AZ1814/V_NNG3A!$I$8)*100</f>
        <v>#NAME?</v>
      </c>
      <c r="BB1814" s="353" t="e">
        <f ca="1">_xll.SRS1Splines.Functions25.Linear_Interp(V_NNG3A!$H$4:$H$12,V_NNG3A!$J$4:$J$12,BF1814)</f>
        <v>#NAME?</v>
      </c>
      <c r="BC1814" s="353">
        <f ca="1"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e">
        <f ca="1">_xll.SRS1Splines.Functions25.Linear_Interp(V_XNN1!$K$3:$K$8,V_XNN1!$L$3:$L$8,BT1814)</f>
        <v>#NAME?</v>
      </c>
      <c r="BO1814" s="361" t="e">
        <f ca="1">(BN1814/V_XNN1!$L$7)*100</f>
        <v>#NAME?</v>
      </c>
      <c r="BP1814" s="353" t="e">
        <f ca="1">_xll.SRS1Splines.Functions25.Linear_Interp(V_XNN1!$K$3:$K$8,V_XNN1!$M$3:$M$8,BT1814)</f>
        <v>#NAME?</v>
      </c>
      <c r="BQ1814" s="353">
        <f ca="1"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e">
        <f ca="1">_xll.SRS1Splines.Functions25.Linear_Interp(V_NSPC!$N$4:$N$67,V_NSPC!$P$4:$P$67,CI1814)</f>
        <v>#NAME?</v>
      </c>
      <c r="CC1814" s="361" t="e">
        <f ca="1">(CB1814/V_NSPC!$T$5)*100</f>
        <v>#NAME?</v>
      </c>
      <c r="CD1814" s="353" t="e">
        <f ca="1">CB1814-V_NSPC!$T$6</f>
        <v>#NAME?</v>
      </c>
      <c r="CE1814" s="361">
        <f ca="1"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e">
        <f ca="1">_xll.SRS1Splines.Functions25.Linear_Interp(V_NSPC!$X$4:$X$46,V_NSPC!$Z$4:$Z$46,CX1814)</f>
        <v>#NAME?</v>
      </c>
      <c r="CR1814" s="361" t="e">
        <f ca="1">(CQ1814/V_NSPC!$AD$5)*100</f>
        <v>#NAME?</v>
      </c>
      <c r="CS1814" s="353" t="e">
        <f ca="1">CQ1814-V_NSPC!$AD$6</f>
        <v>#NAME?</v>
      </c>
      <c r="CT1814" s="361">
        <f ca="1"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 ca="1">_xll.SRS1Splines.Functions25.Linear_Interp(V_NEM!$R$687:$R$703,V_NEM!$T$687:$T$703,M1815)+_xll.SRS1Splines.Functions25.Linear_Interp(V_NEM!$AB$687:$AB$703,V_NEM!$AD$687:$AD$703,N1815)</f>
        <v>#NAME?</v>
      </c>
      <c r="H1815" s="353" t="e">
        <f ca="1">(G1815/(V_NEM!$T$696+V_NEM!$AD$696))*100</f>
        <v>#NAME?</v>
      </c>
      <c r="I1815" s="353" t="e">
        <f ca="1">G1815-(V_NEM!$T$694+V_NEM!$AD$694)</f>
        <v>#NAME?</v>
      </c>
      <c r="J1815" s="353">
        <f ca="1"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e">
        <f ca="1">_xll.SRS1Splines.Functions25.Linear_Interp(V_NK3!$P$8:$P$32,V_NK3!$R$8:$R$32,AC1815)</f>
        <v>#NAME?</v>
      </c>
      <c r="W1815" s="361" t="e">
        <f ca="1">(V1815/V_NK3!$R$28)*100</f>
        <v>#NAME?</v>
      </c>
      <c r="X1815" s="353" t="e">
        <f ca="1">V1815-V_NK3!$R$8</f>
        <v>#NAME?</v>
      </c>
      <c r="Y1815" s="353">
        <f ca="1">IFERROR((V1815 - V_NK3!$V$10) / (V_NK3!$V$9- V_NK3!$V$10) * 100, 0)</f>
        <v>0</v>
      </c>
      <c r="Z1815" s="353">
        <v>541.79999999999995</v>
      </c>
      <c r="AA1815" s="353">
        <v>521</v>
      </c>
      <c r="AB1815" s="361">
        <v>529.10553272462471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e">
        <f ca="1">_xll.SRS1Splines.Functions25.Linear_Interp(V_NK2!$R$10:$R$21,V_NK2!$T$10:$T$21,AR1815)</f>
        <v>#NAME?</v>
      </c>
      <c r="AL1815" s="361" t="e">
        <f ca="1">(AK1815/V_NK2!$T$18)*100</f>
        <v>#NAME?</v>
      </c>
      <c r="AM1815" s="353" t="e">
        <f ca="1">AK1815-V_NK2!$T$11</f>
        <v>#NAME?</v>
      </c>
      <c r="AN1815" s="353">
        <f ca="1"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e">
        <f ca="1">_xll.SRS1Splines.Functions25.Linear_Interp(V_NNG3A!$H$4:$H$12,V_NNG3A!$I$4:$I$12,BF1815)</f>
        <v>#NAME?</v>
      </c>
      <c r="BA1815" s="361" t="e">
        <f ca="1">(AZ1815/V_NNG3A!$I$8)*100</f>
        <v>#NAME?</v>
      </c>
      <c r="BB1815" s="353" t="e">
        <f ca="1">_xll.SRS1Splines.Functions25.Linear_Interp(V_NNG3A!$H$4:$H$12,V_NNG3A!$J$4:$J$12,BF1815)</f>
        <v>#NAME?</v>
      </c>
      <c r="BC1815" s="353">
        <f ca="1"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e">
        <f ca="1">_xll.SRS1Splines.Functions25.Linear_Interp(V_XNN1!$K$3:$K$8,V_XNN1!$L$3:$L$8,BT1815)</f>
        <v>#NAME?</v>
      </c>
      <c r="BO1815" s="361" t="e">
        <f ca="1">(BN1815/V_XNN1!$L$7)*100</f>
        <v>#NAME?</v>
      </c>
      <c r="BP1815" s="353" t="e">
        <f ca="1">_xll.SRS1Splines.Functions25.Linear_Interp(V_XNN1!$K$3:$K$8,V_XNN1!$M$3:$M$8,BT1815)</f>
        <v>#NAME?</v>
      </c>
      <c r="BQ1815" s="353">
        <f ca="1"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e">
        <f ca="1">_xll.SRS1Splines.Functions25.Linear_Interp(V_NSPC!$N$4:$N$67,V_NSPC!$P$4:$P$67,CI1815)</f>
        <v>#NAME?</v>
      </c>
      <c r="CC1815" s="361" t="e">
        <f ca="1">(CB1815/V_NSPC!$T$5)*100</f>
        <v>#NAME?</v>
      </c>
      <c r="CD1815" s="353" t="e">
        <f ca="1">CB1815-V_NSPC!$T$6</f>
        <v>#NAME?</v>
      </c>
      <c r="CE1815" s="361">
        <f ca="1"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e">
        <f ca="1">_xll.SRS1Splines.Functions25.Linear_Interp(V_NSPC!$X$4:$X$46,V_NSPC!$Z$4:$Z$46,CX1815)</f>
        <v>#NAME?</v>
      </c>
      <c r="CR1815" s="361" t="e">
        <f ca="1">(CQ1815/V_NSPC!$AD$5)*100</f>
        <v>#NAME?</v>
      </c>
      <c r="CS1815" s="353" t="e">
        <f ca="1">CQ1815-V_NSPC!$AD$6</f>
        <v>#NAME?</v>
      </c>
      <c r="CT1815" s="361">
        <f ca="1"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 ca="1">_xll.SRS1Splines.Functions25.Linear_Interp(V_NEM!$R$687:$R$703,V_NEM!$T$687:$T$703,M1816)+_xll.SRS1Splines.Functions25.Linear_Interp(V_NEM!$AB$687:$AB$703,V_NEM!$AD$687:$AD$703,N1816)</f>
        <v>#NAME?</v>
      </c>
      <c r="H1816" s="353" t="e">
        <f ca="1">(G1816/(V_NEM!$T$696+V_NEM!$AD$696))*100</f>
        <v>#NAME?</v>
      </c>
      <c r="I1816" s="353" t="e">
        <f ca="1">G1816-(V_NEM!$T$694+V_NEM!$AD$694)</f>
        <v>#NAME?</v>
      </c>
      <c r="J1816" s="353">
        <f ca="1"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e">
        <f ca="1">_xll.SRS1Splines.Functions25.Linear_Interp(V_NK3!$P$8:$P$32,V_NK3!$R$8:$R$32,AC1816)</f>
        <v>#NAME?</v>
      </c>
      <c r="W1816" s="361" t="e">
        <f ca="1">(V1816/V_NK3!$R$28)*100</f>
        <v>#NAME?</v>
      </c>
      <c r="X1816" s="353" t="e">
        <f ca="1">V1816-V_NK3!$R$8</f>
        <v>#NAME?</v>
      </c>
      <c r="Y1816" s="353">
        <f ca="1">IFERROR((V1816 - V_NK3!$V$10) / (V_NK3!$V$9- V_NK3!$V$10) * 100, 0)</f>
        <v>0</v>
      </c>
      <c r="Z1816" s="353">
        <v>541.79999999999995</v>
      </c>
      <c r="AA1816" s="353">
        <v>521</v>
      </c>
      <c r="AB1816" s="361">
        <v>529.10553272462471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e">
        <f ca="1">_xll.SRS1Splines.Functions25.Linear_Interp(V_NK2!$R$10:$R$21,V_NK2!$T$10:$T$21,AR1816)</f>
        <v>#NAME?</v>
      </c>
      <c r="AL1816" s="361" t="e">
        <f ca="1">(AK1816/V_NK2!$T$18)*100</f>
        <v>#NAME?</v>
      </c>
      <c r="AM1816" s="353" t="e">
        <f ca="1">AK1816-V_NK2!$T$11</f>
        <v>#NAME?</v>
      </c>
      <c r="AN1816" s="353">
        <f ca="1"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e">
        <f ca="1">_xll.SRS1Splines.Functions25.Linear_Interp(V_NNG3A!$H$4:$H$12,V_NNG3A!$I$4:$I$12,BF1816)</f>
        <v>#NAME?</v>
      </c>
      <c r="BA1816" s="361" t="e">
        <f ca="1">(AZ1816/V_NNG3A!$I$8)*100</f>
        <v>#NAME?</v>
      </c>
      <c r="BB1816" s="353" t="e">
        <f ca="1">_xll.SRS1Splines.Functions25.Linear_Interp(V_NNG3A!$H$4:$H$12,V_NNG3A!$J$4:$J$12,BF1816)</f>
        <v>#NAME?</v>
      </c>
      <c r="BC1816" s="353">
        <f ca="1"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e">
        <f ca="1">_xll.SRS1Splines.Functions25.Linear_Interp(V_XNN1!$K$3:$K$8,V_XNN1!$L$3:$L$8,BT1816)</f>
        <v>#NAME?</v>
      </c>
      <c r="BO1816" s="361" t="e">
        <f ca="1">(BN1816/V_XNN1!$L$7)*100</f>
        <v>#NAME?</v>
      </c>
      <c r="BP1816" s="353" t="e">
        <f ca="1">_xll.SRS1Splines.Functions25.Linear_Interp(V_XNN1!$K$3:$K$8,V_XNN1!$M$3:$M$8,BT1816)</f>
        <v>#NAME?</v>
      </c>
      <c r="BQ1816" s="353">
        <f ca="1"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e">
        <f ca="1">_xll.SRS1Splines.Functions25.Linear_Interp(V_NSPC!$N$4:$N$67,V_NSPC!$P$4:$P$67,CI1816)</f>
        <v>#NAME?</v>
      </c>
      <c r="CC1816" s="361" t="e">
        <f ca="1">(CB1816/V_NSPC!$T$5)*100</f>
        <v>#NAME?</v>
      </c>
      <c r="CD1816" s="353" t="e">
        <f ca="1">CB1816-V_NSPC!$T$6</f>
        <v>#NAME?</v>
      </c>
      <c r="CE1816" s="361">
        <f ca="1"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e">
        <f ca="1">_xll.SRS1Splines.Functions25.Linear_Interp(V_NSPC!$X$4:$X$46,V_NSPC!$Z$4:$Z$46,CX1816)</f>
        <v>#NAME?</v>
      </c>
      <c r="CR1816" s="361" t="e">
        <f ca="1">(CQ1816/V_NSPC!$AD$5)*100</f>
        <v>#NAME?</v>
      </c>
      <c r="CS1816" s="353" t="e">
        <f ca="1">CQ1816-V_NSPC!$AD$6</f>
        <v>#NAME?</v>
      </c>
      <c r="CT1816" s="361">
        <f ca="1"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 ca="1">_xll.SRS1Splines.Functions25.Linear_Interp(V_NEM!$R$687:$R$703,V_NEM!$T$687:$T$703,M1817)+_xll.SRS1Splines.Functions25.Linear_Interp(V_NEM!$AB$687:$AB$703,V_NEM!$AD$687:$AD$703,N1817)</f>
        <v>#NAME?</v>
      </c>
      <c r="H1817" s="353" t="e">
        <f ca="1">(G1817/(V_NEM!$T$696+V_NEM!$AD$696))*100</f>
        <v>#NAME?</v>
      </c>
      <c r="I1817" s="353" t="e">
        <f ca="1">G1817-(V_NEM!$T$694+V_NEM!$AD$694)</f>
        <v>#NAME?</v>
      </c>
      <c r="J1817" s="353">
        <f ca="1"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e">
        <f ca="1">_xll.SRS1Splines.Functions25.Linear_Interp(V_NK3!$P$8:$P$32,V_NK3!$R$8:$R$32,AC1817)</f>
        <v>#NAME?</v>
      </c>
      <c r="W1817" s="361" t="e">
        <f ca="1">(V1817/V_NK3!$R$28)*100</f>
        <v>#NAME?</v>
      </c>
      <c r="X1817" s="353" t="e">
        <f ca="1">V1817-V_NK3!$R$8</f>
        <v>#NAME?</v>
      </c>
      <c r="Y1817" s="353">
        <f ca="1">IFERROR((V1817 - V_NK3!$V$10) / (V_NK3!$V$9- V_NK3!$V$10) * 100, 0)</f>
        <v>0</v>
      </c>
      <c r="Z1817" s="353">
        <v>541.79999999999995</v>
      </c>
      <c r="AA1817" s="353">
        <v>521</v>
      </c>
      <c r="AB1817" s="361">
        <v>529.10553272462471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e">
        <f ca="1">_xll.SRS1Splines.Functions25.Linear_Interp(V_NK2!$R$10:$R$21,V_NK2!$T$10:$T$21,AR1817)</f>
        <v>#NAME?</v>
      </c>
      <c r="AL1817" s="361" t="e">
        <f ca="1">(AK1817/V_NK2!$T$18)*100</f>
        <v>#NAME?</v>
      </c>
      <c r="AM1817" s="353" t="e">
        <f ca="1">AK1817-V_NK2!$T$11</f>
        <v>#NAME?</v>
      </c>
      <c r="AN1817" s="353">
        <f ca="1"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e">
        <f ca="1">_xll.SRS1Splines.Functions25.Linear_Interp(V_NNG3A!$H$4:$H$12,V_NNG3A!$I$4:$I$12,BF1817)</f>
        <v>#NAME?</v>
      </c>
      <c r="BA1817" s="361" t="e">
        <f ca="1">(AZ1817/V_NNG3A!$I$8)*100</f>
        <v>#NAME?</v>
      </c>
      <c r="BB1817" s="353" t="e">
        <f ca="1">_xll.SRS1Splines.Functions25.Linear_Interp(V_NNG3A!$H$4:$H$12,V_NNG3A!$J$4:$J$12,BF1817)</f>
        <v>#NAME?</v>
      </c>
      <c r="BC1817" s="353">
        <f ca="1"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e">
        <f ca="1">_xll.SRS1Splines.Functions25.Linear_Interp(V_XNN1!$K$3:$K$8,V_XNN1!$L$3:$L$8,BT1817)</f>
        <v>#NAME?</v>
      </c>
      <c r="BO1817" s="361" t="e">
        <f ca="1">(BN1817/V_XNN1!$L$7)*100</f>
        <v>#NAME?</v>
      </c>
      <c r="BP1817" s="353" t="e">
        <f ca="1">_xll.SRS1Splines.Functions25.Linear_Interp(V_XNN1!$K$3:$K$8,V_XNN1!$M$3:$M$8,BT1817)</f>
        <v>#NAME?</v>
      </c>
      <c r="BQ1817" s="353">
        <f ca="1"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e">
        <f ca="1">_xll.SRS1Splines.Functions25.Linear_Interp(V_NSPC!$N$4:$N$67,V_NSPC!$P$4:$P$67,CI1817)</f>
        <v>#NAME?</v>
      </c>
      <c r="CC1817" s="361" t="e">
        <f ca="1">(CB1817/V_NSPC!$T$5)*100</f>
        <v>#NAME?</v>
      </c>
      <c r="CD1817" s="353" t="e">
        <f ca="1">CB1817-V_NSPC!$T$6</f>
        <v>#NAME?</v>
      </c>
      <c r="CE1817" s="361">
        <f ca="1"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e">
        <f ca="1">_xll.SRS1Splines.Functions25.Linear_Interp(V_NSPC!$X$4:$X$46,V_NSPC!$Z$4:$Z$46,CX1817)</f>
        <v>#NAME?</v>
      </c>
      <c r="CR1817" s="361" t="e">
        <f ca="1">(CQ1817/V_NSPC!$AD$5)*100</f>
        <v>#NAME?</v>
      </c>
      <c r="CS1817" s="353" t="e">
        <f ca="1">CQ1817-V_NSPC!$AD$6</f>
        <v>#NAME?</v>
      </c>
      <c r="CT1817" s="361">
        <f ca="1"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 ca="1">_xll.SRS1Splines.Functions25.Linear_Interp(V_NEM!$R$687:$R$703,V_NEM!$T$687:$T$703,M1818)+_xll.SRS1Splines.Functions25.Linear_Interp(V_NEM!$AB$687:$AB$703,V_NEM!$AD$687:$AD$703,N1818)</f>
        <v>#NAME?</v>
      </c>
      <c r="H1818" s="353" t="e">
        <f ca="1">(G1818/(V_NEM!$T$696+V_NEM!$AD$696))*100</f>
        <v>#NAME?</v>
      </c>
      <c r="I1818" s="353" t="e">
        <f ca="1">G1818-(V_NEM!$T$694+V_NEM!$AD$694)</f>
        <v>#NAME?</v>
      </c>
      <c r="J1818" s="353">
        <f ca="1"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e">
        <f ca="1">_xll.SRS1Splines.Functions25.Linear_Interp(V_NK3!$P$8:$P$32,V_NK3!$R$8:$R$32,AC1818)</f>
        <v>#NAME?</v>
      </c>
      <c r="W1818" s="361" t="e">
        <f ca="1">(V1818/V_NK3!$R$28)*100</f>
        <v>#NAME?</v>
      </c>
      <c r="X1818" s="353" t="e">
        <f ca="1">V1818-V_NK3!$R$8</f>
        <v>#NAME?</v>
      </c>
      <c r="Y1818" s="353">
        <f ca="1">IFERROR((V1818 - V_NK3!$V$10) / (V_NK3!$V$9- V_NK3!$V$10) * 100, 0)</f>
        <v>0</v>
      </c>
      <c r="Z1818" s="353">
        <v>541.79999999999995</v>
      </c>
      <c r="AA1818" s="353">
        <v>521</v>
      </c>
      <c r="AB1818" s="361">
        <v>529.10553272462471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e">
        <f ca="1">_xll.SRS1Splines.Functions25.Linear_Interp(V_NK2!$R$10:$R$21,V_NK2!$T$10:$T$21,AR1818)</f>
        <v>#NAME?</v>
      </c>
      <c r="AL1818" s="361" t="e">
        <f ca="1">(AK1818/V_NK2!$T$18)*100</f>
        <v>#NAME?</v>
      </c>
      <c r="AM1818" s="353" t="e">
        <f ca="1">AK1818-V_NK2!$T$11</f>
        <v>#NAME?</v>
      </c>
      <c r="AN1818" s="353">
        <f ca="1"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e">
        <f ca="1">_xll.SRS1Splines.Functions25.Linear_Interp(V_NNG3A!$H$4:$H$12,V_NNG3A!$I$4:$I$12,BF1818)</f>
        <v>#NAME?</v>
      </c>
      <c r="BA1818" s="361" t="e">
        <f ca="1">(AZ1818/V_NNG3A!$I$8)*100</f>
        <v>#NAME?</v>
      </c>
      <c r="BB1818" s="353" t="e">
        <f ca="1">_xll.SRS1Splines.Functions25.Linear_Interp(V_NNG3A!$H$4:$H$12,V_NNG3A!$J$4:$J$12,BF1818)</f>
        <v>#NAME?</v>
      </c>
      <c r="BC1818" s="353">
        <f ca="1"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e">
        <f ca="1">_xll.SRS1Splines.Functions25.Linear_Interp(V_XNN1!$K$3:$K$8,V_XNN1!$L$3:$L$8,BT1818)</f>
        <v>#NAME?</v>
      </c>
      <c r="BO1818" s="361" t="e">
        <f ca="1">(BN1818/V_XNN1!$L$7)*100</f>
        <v>#NAME?</v>
      </c>
      <c r="BP1818" s="353" t="e">
        <f ca="1">_xll.SRS1Splines.Functions25.Linear_Interp(V_XNN1!$K$3:$K$8,V_XNN1!$M$3:$M$8,BT1818)</f>
        <v>#NAME?</v>
      </c>
      <c r="BQ1818" s="353">
        <f ca="1"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e">
        <f ca="1">_xll.SRS1Splines.Functions25.Linear_Interp(V_NSPC!$N$4:$N$67,V_NSPC!$P$4:$P$67,CI1818)</f>
        <v>#NAME?</v>
      </c>
      <c r="CC1818" s="361" t="e">
        <f ca="1">(CB1818/V_NSPC!$T$5)*100</f>
        <v>#NAME?</v>
      </c>
      <c r="CD1818" s="353" t="e">
        <f ca="1">CB1818-V_NSPC!$T$6</f>
        <v>#NAME?</v>
      </c>
      <c r="CE1818" s="361">
        <f ca="1"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e">
        <f ca="1">_xll.SRS1Splines.Functions25.Linear_Interp(V_NSPC!$X$4:$X$46,V_NSPC!$Z$4:$Z$46,CX1818)</f>
        <v>#NAME?</v>
      </c>
      <c r="CR1818" s="361" t="e">
        <f ca="1">(CQ1818/V_NSPC!$AD$5)*100</f>
        <v>#NAME?</v>
      </c>
      <c r="CS1818" s="353" t="e">
        <f ca="1">CQ1818-V_NSPC!$AD$6</f>
        <v>#NAME?</v>
      </c>
      <c r="CT1818" s="361">
        <f ca="1"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 ca="1">_xll.SRS1Splines.Functions25.Linear_Interp(V_NEM!$R$687:$R$703,V_NEM!$T$687:$T$703,M1819)+_xll.SRS1Splines.Functions25.Linear_Interp(V_NEM!$AB$687:$AB$703,V_NEM!$AD$687:$AD$703,N1819)</f>
        <v>#NAME?</v>
      </c>
      <c r="H1819" s="353" t="e">
        <f ca="1">(G1819/(V_NEM!$T$696+V_NEM!$AD$696))*100</f>
        <v>#NAME?</v>
      </c>
      <c r="I1819" s="353" t="e">
        <f ca="1">G1819-(V_NEM!$T$694+V_NEM!$AD$694)</f>
        <v>#NAME?</v>
      </c>
      <c r="J1819" s="353">
        <f ca="1"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e">
        <f ca="1">_xll.SRS1Splines.Functions25.Linear_Interp(V_NK3!$P$8:$P$32,V_NK3!$R$8:$R$32,AC1819)</f>
        <v>#NAME?</v>
      </c>
      <c r="W1819" s="361" t="e">
        <f ca="1">(V1819/V_NK3!$R$28)*100</f>
        <v>#NAME?</v>
      </c>
      <c r="X1819" s="353" t="e">
        <f ca="1">V1819-V_NK3!$R$8</f>
        <v>#NAME?</v>
      </c>
      <c r="Y1819" s="353">
        <f ca="1">IFERROR((V1819 - V_NK3!$V$10) / (V_NK3!$V$9- V_NK3!$V$10) * 100, 0)</f>
        <v>0</v>
      </c>
      <c r="Z1819" s="353">
        <v>541.79999999999995</v>
      </c>
      <c r="AA1819" s="353">
        <v>521</v>
      </c>
      <c r="AB1819" s="361">
        <v>529.10553272462471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e">
        <f ca="1">_xll.SRS1Splines.Functions25.Linear_Interp(V_NK2!$R$10:$R$21,V_NK2!$T$10:$T$21,AR1819)</f>
        <v>#NAME?</v>
      </c>
      <c r="AL1819" s="361" t="e">
        <f ca="1">(AK1819/V_NK2!$T$18)*100</f>
        <v>#NAME?</v>
      </c>
      <c r="AM1819" s="353" t="e">
        <f ca="1">AK1819-V_NK2!$T$11</f>
        <v>#NAME?</v>
      </c>
      <c r="AN1819" s="353">
        <f ca="1"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e">
        <f ca="1">_xll.SRS1Splines.Functions25.Linear_Interp(V_NNG3A!$H$4:$H$12,V_NNG3A!$I$4:$I$12,BF1819)</f>
        <v>#NAME?</v>
      </c>
      <c r="BA1819" s="361" t="e">
        <f ca="1">(AZ1819/V_NNG3A!$I$8)*100</f>
        <v>#NAME?</v>
      </c>
      <c r="BB1819" s="353" t="e">
        <f ca="1">_xll.SRS1Splines.Functions25.Linear_Interp(V_NNG3A!$H$4:$H$12,V_NNG3A!$J$4:$J$12,BF1819)</f>
        <v>#NAME?</v>
      </c>
      <c r="BC1819" s="353">
        <f ca="1"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e">
        <f ca="1">_xll.SRS1Splines.Functions25.Linear_Interp(V_XNN1!$K$3:$K$8,V_XNN1!$L$3:$L$8,BT1819)</f>
        <v>#NAME?</v>
      </c>
      <c r="BO1819" s="361" t="e">
        <f ca="1">(BN1819/V_XNN1!$L$7)*100</f>
        <v>#NAME?</v>
      </c>
      <c r="BP1819" s="353" t="e">
        <f ca="1">_xll.SRS1Splines.Functions25.Linear_Interp(V_XNN1!$K$3:$K$8,V_XNN1!$M$3:$M$8,BT1819)</f>
        <v>#NAME?</v>
      </c>
      <c r="BQ1819" s="353">
        <f ca="1"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e">
        <f ca="1">_xll.SRS1Splines.Functions25.Linear_Interp(V_NSPC!$N$4:$N$67,V_NSPC!$P$4:$P$67,CI1819)</f>
        <v>#NAME?</v>
      </c>
      <c r="CC1819" s="361" t="e">
        <f ca="1">(CB1819/V_NSPC!$T$5)*100</f>
        <v>#NAME?</v>
      </c>
      <c r="CD1819" s="353" t="e">
        <f ca="1">CB1819-V_NSPC!$T$6</f>
        <v>#NAME?</v>
      </c>
      <c r="CE1819" s="361">
        <f ca="1"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e">
        <f ca="1">_xll.SRS1Splines.Functions25.Linear_Interp(V_NSPC!$X$4:$X$46,V_NSPC!$Z$4:$Z$46,CX1819)</f>
        <v>#NAME?</v>
      </c>
      <c r="CR1819" s="361" t="e">
        <f ca="1">(CQ1819/V_NSPC!$AD$5)*100</f>
        <v>#NAME?</v>
      </c>
      <c r="CS1819" s="353" t="e">
        <f ca="1">CQ1819-V_NSPC!$AD$6</f>
        <v>#NAME?</v>
      </c>
      <c r="CT1819" s="361">
        <f ca="1"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 ca="1">_xll.SRS1Splines.Functions25.Linear_Interp(V_NEM!$R$687:$R$703,V_NEM!$T$687:$T$703,M1820)+_xll.SRS1Splines.Functions25.Linear_Interp(V_NEM!$AB$687:$AB$703,V_NEM!$AD$687:$AD$703,N1820)</f>
        <v>#NAME?</v>
      </c>
      <c r="H1820" s="353" t="e">
        <f ca="1">(G1820/(V_NEM!$T$696+V_NEM!$AD$696))*100</f>
        <v>#NAME?</v>
      </c>
      <c r="I1820" s="353" t="e">
        <f ca="1">G1820-(V_NEM!$T$694+V_NEM!$AD$694)</f>
        <v>#NAME?</v>
      </c>
      <c r="J1820" s="353">
        <f ca="1"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e">
        <f ca="1">_xll.SRS1Splines.Functions25.Linear_Interp(V_NK3!$P$8:$P$32,V_NK3!$R$8:$R$32,AC1820)</f>
        <v>#NAME?</v>
      </c>
      <c r="W1820" s="361" t="e">
        <f ca="1">(V1820/V_NK3!$R$28)*100</f>
        <v>#NAME?</v>
      </c>
      <c r="X1820" s="353" t="e">
        <f ca="1">V1820-V_NK3!$R$8</f>
        <v>#NAME?</v>
      </c>
      <c r="Y1820" s="353">
        <f ca="1">IFERROR((V1820 - V_NK3!$V$10) / (V_NK3!$V$9- V_NK3!$V$10) * 100, 0)</f>
        <v>0</v>
      </c>
      <c r="Z1820" s="353">
        <v>541.79999999999995</v>
      </c>
      <c r="AA1820" s="353">
        <v>521</v>
      </c>
      <c r="AB1820" s="361">
        <v>529.10553272462471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e">
        <f ca="1">_xll.SRS1Splines.Functions25.Linear_Interp(V_NK2!$R$10:$R$21,V_NK2!$T$10:$T$21,AR1820)</f>
        <v>#NAME?</v>
      </c>
      <c r="AL1820" s="361" t="e">
        <f ca="1">(AK1820/V_NK2!$T$18)*100</f>
        <v>#NAME?</v>
      </c>
      <c r="AM1820" s="353" t="e">
        <f ca="1">AK1820-V_NK2!$T$11</f>
        <v>#NAME?</v>
      </c>
      <c r="AN1820" s="353">
        <f ca="1"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e">
        <f ca="1">_xll.SRS1Splines.Functions25.Linear_Interp(V_NNG3A!$H$4:$H$12,V_NNG3A!$I$4:$I$12,BF1820)</f>
        <v>#NAME?</v>
      </c>
      <c r="BA1820" s="361" t="e">
        <f ca="1">(AZ1820/V_NNG3A!$I$8)*100</f>
        <v>#NAME?</v>
      </c>
      <c r="BB1820" s="353" t="e">
        <f ca="1">_xll.SRS1Splines.Functions25.Linear_Interp(V_NNG3A!$H$4:$H$12,V_NNG3A!$J$4:$J$12,BF1820)</f>
        <v>#NAME?</v>
      </c>
      <c r="BC1820" s="353">
        <f ca="1"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e">
        <f ca="1">_xll.SRS1Splines.Functions25.Linear_Interp(V_XNN1!$K$3:$K$8,V_XNN1!$L$3:$L$8,BT1820)</f>
        <v>#NAME?</v>
      </c>
      <c r="BO1820" s="361" t="e">
        <f ca="1">(BN1820/V_XNN1!$L$7)*100</f>
        <v>#NAME?</v>
      </c>
      <c r="BP1820" s="353" t="e">
        <f ca="1">_xll.SRS1Splines.Functions25.Linear_Interp(V_XNN1!$K$3:$K$8,V_XNN1!$M$3:$M$8,BT1820)</f>
        <v>#NAME?</v>
      </c>
      <c r="BQ1820" s="353">
        <f ca="1"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e">
        <f ca="1">_xll.SRS1Splines.Functions25.Linear_Interp(V_NSPC!$N$4:$N$67,V_NSPC!$P$4:$P$67,CI1820)</f>
        <v>#NAME?</v>
      </c>
      <c r="CC1820" s="361" t="e">
        <f ca="1">(CB1820/V_NSPC!$T$5)*100</f>
        <v>#NAME?</v>
      </c>
      <c r="CD1820" s="353" t="e">
        <f ca="1">CB1820-V_NSPC!$T$6</f>
        <v>#NAME?</v>
      </c>
      <c r="CE1820" s="361">
        <f ca="1"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e">
        <f ca="1">_xll.SRS1Splines.Functions25.Linear_Interp(V_NSPC!$X$4:$X$46,V_NSPC!$Z$4:$Z$46,CX1820)</f>
        <v>#NAME?</v>
      </c>
      <c r="CR1820" s="361" t="e">
        <f ca="1">(CQ1820/V_NSPC!$AD$5)*100</f>
        <v>#NAME?</v>
      </c>
      <c r="CS1820" s="353" t="e">
        <f ca="1">CQ1820-V_NSPC!$AD$6</f>
        <v>#NAME?</v>
      </c>
      <c r="CT1820" s="361">
        <f ca="1"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 ca="1">_xll.SRS1Splines.Functions25.Linear_Interp(V_NEM!$R$687:$R$703,V_NEM!$T$687:$T$703,M1821)+_xll.SRS1Splines.Functions25.Linear_Interp(V_NEM!$AB$687:$AB$703,V_NEM!$AD$687:$AD$703,N1821)</f>
        <v>#NAME?</v>
      </c>
      <c r="H1821" s="353" t="e">
        <f ca="1">(G1821/(V_NEM!$T$696+V_NEM!$AD$696))*100</f>
        <v>#NAME?</v>
      </c>
      <c r="I1821" s="353" t="e">
        <f ca="1">G1821-(V_NEM!$T$694+V_NEM!$AD$694)</f>
        <v>#NAME?</v>
      </c>
      <c r="J1821" s="353">
        <f ca="1"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e">
        <f ca="1">_xll.SRS1Splines.Functions25.Linear_Interp(V_NK3!$P$8:$P$32,V_NK3!$R$8:$R$32,AC1821)</f>
        <v>#NAME?</v>
      </c>
      <c r="W1821" s="361" t="e">
        <f ca="1">(V1821/V_NK3!$R$28)*100</f>
        <v>#NAME?</v>
      </c>
      <c r="X1821" s="353" t="e">
        <f ca="1">V1821-V_NK3!$R$8</f>
        <v>#NAME?</v>
      </c>
      <c r="Y1821" s="353">
        <f ca="1">IFERROR((V1821 - V_NK3!$V$10) / (V_NK3!$V$9- V_NK3!$V$10) * 100, 0)</f>
        <v>0</v>
      </c>
      <c r="Z1821" s="353">
        <v>541.79999999999995</v>
      </c>
      <c r="AA1821" s="353">
        <v>521</v>
      </c>
      <c r="AB1821" s="361">
        <v>529.10553272462471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e">
        <f ca="1">_xll.SRS1Splines.Functions25.Linear_Interp(V_NK2!$R$10:$R$21,V_NK2!$T$10:$T$21,AR1821)</f>
        <v>#NAME?</v>
      </c>
      <c r="AL1821" s="361" t="e">
        <f ca="1">(AK1821/V_NK2!$T$18)*100</f>
        <v>#NAME?</v>
      </c>
      <c r="AM1821" s="353" t="e">
        <f ca="1">AK1821-V_NK2!$T$11</f>
        <v>#NAME?</v>
      </c>
      <c r="AN1821" s="353">
        <f ca="1"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e">
        <f ca="1">_xll.SRS1Splines.Functions25.Linear_Interp(V_NNG3A!$H$4:$H$12,V_NNG3A!$I$4:$I$12,BF1821)</f>
        <v>#NAME?</v>
      </c>
      <c r="BA1821" s="361" t="e">
        <f ca="1">(AZ1821/V_NNG3A!$I$8)*100</f>
        <v>#NAME?</v>
      </c>
      <c r="BB1821" s="353" t="e">
        <f ca="1">_xll.SRS1Splines.Functions25.Linear_Interp(V_NNG3A!$H$4:$H$12,V_NNG3A!$J$4:$J$12,BF1821)</f>
        <v>#NAME?</v>
      </c>
      <c r="BC1821" s="353">
        <f ca="1"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e">
        <f ca="1">_xll.SRS1Splines.Functions25.Linear_Interp(V_XNN1!$K$3:$K$8,V_XNN1!$L$3:$L$8,BT1821)</f>
        <v>#NAME?</v>
      </c>
      <c r="BO1821" s="361" t="e">
        <f ca="1">(BN1821/V_XNN1!$L$7)*100</f>
        <v>#NAME?</v>
      </c>
      <c r="BP1821" s="353" t="e">
        <f ca="1">_xll.SRS1Splines.Functions25.Linear_Interp(V_XNN1!$K$3:$K$8,V_XNN1!$M$3:$M$8,BT1821)</f>
        <v>#NAME?</v>
      </c>
      <c r="BQ1821" s="353">
        <f ca="1"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e">
        <f ca="1">_xll.SRS1Splines.Functions25.Linear_Interp(V_NSPC!$N$4:$N$67,V_NSPC!$P$4:$P$67,CI1821)</f>
        <v>#NAME?</v>
      </c>
      <c r="CC1821" s="361" t="e">
        <f ca="1">(CB1821/V_NSPC!$T$5)*100</f>
        <v>#NAME?</v>
      </c>
      <c r="CD1821" s="353" t="e">
        <f ca="1">CB1821-V_NSPC!$T$6</f>
        <v>#NAME?</v>
      </c>
      <c r="CE1821" s="361">
        <f ca="1"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e">
        <f ca="1">_xll.SRS1Splines.Functions25.Linear_Interp(V_NSPC!$X$4:$X$46,V_NSPC!$Z$4:$Z$46,CX1821)</f>
        <v>#NAME?</v>
      </c>
      <c r="CR1821" s="361" t="e">
        <f ca="1">(CQ1821/V_NSPC!$AD$5)*100</f>
        <v>#NAME?</v>
      </c>
      <c r="CS1821" s="353" t="e">
        <f ca="1">CQ1821-V_NSPC!$AD$6</f>
        <v>#NAME?</v>
      </c>
      <c r="CT1821" s="361">
        <f ca="1"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 ca="1">_xll.SRS1Splines.Functions25.Linear_Interp(V_NEM!$R$687:$R$703,V_NEM!$T$687:$T$703,M1822)+_xll.SRS1Splines.Functions25.Linear_Interp(V_NEM!$AB$687:$AB$703,V_NEM!$AD$687:$AD$703,N1822)</f>
        <v>#NAME?</v>
      </c>
      <c r="H1822" s="353" t="e">
        <f ca="1">(G1822/(V_NEM!$T$696+V_NEM!$AD$696))*100</f>
        <v>#NAME?</v>
      </c>
      <c r="I1822" s="353" t="e">
        <f ca="1">G1822-(V_NEM!$T$694+V_NEM!$AD$694)</f>
        <v>#NAME?</v>
      </c>
      <c r="J1822" s="353">
        <f ca="1"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e">
        <f ca="1">_xll.SRS1Splines.Functions25.Linear_Interp(V_NK3!$P$8:$P$32,V_NK3!$R$8:$R$32,AC1822)</f>
        <v>#NAME?</v>
      </c>
      <c r="W1822" s="361" t="e">
        <f ca="1">(V1822/V_NK3!$R$28)*100</f>
        <v>#NAME?</v>
      </c>
      <c r="X1822" s="353" t="e">
        <f ca="1">V1822-V_NK3!$R$8</f>
        <v>#NAME?</v>
      </c>
      <c r="Y1822" s="353">
        <f ca="1">IFERROR((V1822 - V_NK3!$V$10) / (V_NK3!$V$9- V_NK3!$V$10) * 100, 0)</f>
        <v>0</v>
      </c>
      <c r="Z1822" s="353">
        <v>541.79999999999995</v>
      </c>
      <c r="AA1822" s="353">
        <v>521</v>
      </c>
      <c r="AB1822" s="361">
        <v>529.10553272462471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e">
        <f ca="1">_xll.SRS1Splines.Functions25.Linear_Interp(V_NK2!$R$10:$R$21,V_NK2!$T$10:$T$21,AR1822)</f>
        <v>#NAME?</v>
      </c>
      <c r="AL1822" s="361" t="e">
        <f ca="1">(AK1822/V_NK2!$T$18)*100</f>
        <v>#NAME?</v>
      </c>
      <c r="AM1822" s="353" t="e">
        <f ca="1">AK1822-V_NK2!$T$11</f>
        <v>#NAME?</v>
      </c>
      <c r="AN1822" s="353">
        <f ca="1"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e">
        <f ca="1">_xll.SRS1Splines.Functions25.Linear_Interp(V_NNG3A!$H$4:$H$12,V_NNG3A!$I$4:$I$12,BF1822)</f>
        <v>#NAME?</v>
      </c>
      <c r="BA1822" s="361" t="e">
        <f ca="1">(AZ1822/V_NNG3A!$I$8)*100</f>
        <v>#NAME?</v>
      </c>
      <c r="BB1822" s="353" t="e">
        <f ca="1">_xll.SRS1Splines.Functions25.Linear_Interp(V_NNG3A!$H$4:$H$12,V_NNG3A!$J$4:$J$12,BF1822)</f>
        <v>#NAME?</v>
      </c>
      <c r="BC1822" s="353">
        <f ca="1"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e">
        <f ca="1">_xll.SRS1Splines.Functions25.Linear_Interp(V_XNN1!$K$3:$K$8,V_XNN1!$L$3:$L$8,BT1822)</f>
        <v>#NAME?</v>
      </c>
      <c r="BO1822" s="361" t="e">
        <f ca="1">(BN1822/V_XNN1!$L$7)*100</f>
        <v>#NAME?</v>
      </c>
      <c r="BP1822" s="353" t="e">
        <f ca="1">_xll.SRS1Splines.Functions25.Linear_Interp(V_XNN1!$K$3:$K$8,V_XNN1!$M$3:$M$8,BT1822)</f>
        <v>#NAME?</v>
      </c>
      <c r="BQ1822" s="353">
        <f ca="1"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e">
        <f ca="1">_xll.SRS1Splines.Functions25.Linear_Interp(V_NSPC!$N$4:$N$67,V_NSPC!$P$4:$P$67,CI1822)</f>
        <v>#NAME?</v>
      </c>
      <c r="CC1822" s="361" t="e">
        <f ca="1">(CB1822/V_NSPC!$T$5)*100</f>
        <v>#NAME?</v>
      </c>
      <c r="CD1822" s="353" t="e">
        <f ca="1">CB1822-V_NSPC!$T$6</f>
        <v>#NAME?</v>
      </c>
      <c r="CE1822" s="361">
        <f ca="1"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e">
        <f ca="1">_xll.SRS1Splines.Functions25.Linear_Interp(V_NSPC!$X$4:$X$46,V_NSPC!$Z$4:$Z$46,CX1822)</f>
        <v>#NAME?</v>
      </c>
      <c r="CR1822" s="361" t="e">
        <f ca="1">(CQ1822/V_NSPC!$AD$5)*100</f>
        <v>#NAME?</v>
      </c>
      <c r="CS1822" s="353" t="e">
        <f ca="1">CQ1822-V_NSPC!$AD$6</f>
        <v>#NAME?</v>
      </c>
      <c r="CT1822" s="361">
        <f ca="1"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 ca="1">_xll.SRS1Splines.Functions25.Linear_Interp(V_NEM!$R$687:$R$703,V_NEM!$T$687:$T$703,M1823)+_xll.SRS1Splines.Functions25.Linear_Interp(V_NEM!$AB$687:$AB$703,V_NEM!$AD$687:$AD$703,N1823)</f>
        <v>#NAME?</v>
      </c>
      <c r="H1823" s="353" t="e">
        <f ca="1">(G1823/(V_NEM!$T$696+V_NEM!$AD$696))*100</f>
        <v>#NAME?</v>
      </c>
      <c r="I1823" s="353" t="e">
        <f ca="1">G1823-(V_NEM!$T$694+V_NEM!$AD$694)</f>
        <v>#NAME?</v>
      </c>
      <c r="J1823" s="353">
        <f ca="1"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e">
        <f ca="1">_xll.SRS1Splines.Functions25.Linear_Interp(V_NK3!$P$8:$P$32,V_NK3!$R$8:$R$32,AC1823)</f>
        <v>#NAME?</v>
      </c>
      <c r="W1823" s="361" t="e">
        <f ca="1">(V1823/V_NK3!$R$28)*100</f>
        <v>#NAME?</v>
      </c>
      <c r="X1823" s="353" t="e">
        <f ca="1">V1823-V_NK3!$R$8</f>
        <v>#NAME?</v>
      </c>
      <c r="Y1823" s="353">
        <f ca="1">IFERROR((V1823 - V_NK3!$V$10) / (V_NK3!$V$9- V_NK3!$V$10) * 100, 0)</f>
        <v>0</v>
      </c>
      <c r="Z1823" s="353">
        <v>541.79999999999995</v>
      </c>
      <c r="AA1823" s="353">
        <v>521</v>
      </c>
      <c r="AB1823" s="361">
        <v>529.10553272462471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e">
        <f ca="1">_xll.SRS1Splines.Functions25.Linear_Interp(V_NK2!$R$10:$R$21,V_NK2!$T$10:$T$21,AR1823)</f>
        <v>#NAME?</v>
      </c>
      <c r="AL1823" s="361" t="e">
        <f ca="1">(AK1823/V_NK2!$T$18)*100</f>
        <v>#NAME?</v>
      </c>
      <c r="AM1823" s="353" t="e">
        <f ca="1">AK1823-V_NK2!$T$11</f>
        <v>#NAME?</v>
      </c>
      <c r="AN1823" s="353">
        <f ca="1"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e">
        <f ca="1">_xll.SRS1Splines.Functions25.Linear_Interp(V_NNG3A!$H$4:$H$12,V_NNG3A!$I$4:$I$12,BF1823)</f>
        <v>#NAME?</v>
      </c>
      <c r="BA1823" s="361" t="e">
        <f ca="1">(AZ1823/V_NNG3A!$I$8)*100</f>
        <v>#NAME?</v>
      </c>
      <c r="BB1823" s="353" t="e">
        <f ca="1">_xll.SRS1Splines.Functions25.Linear_Interp(V_NNG3A!$H$4:$H$12,V_NNG3A!$J$4:$J$12,BF1823)</f>
        <v>#NAME?</v>
      </c>
      <c r="BC1823" s="353">
        <f ca="1"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e">
        <f ca="1">_xll.SRS1Splines.Functions25.Linear_Interp(V_XNN1!$K$3:$K$8,V_XNN1!$L$3:$L$8,BT1823)</f>
        <v>#NAME?</v>
      </c>
      <c r="BO1823" s="361" t="e">
        <f ca="1">(BN1823/V_XNN1!$L$7)*100</f>
        <v>#NAME?</v>
      </c>
      <c r="BP1823" s="353" t="e">
        <f ca="1">_xll.SRS1Splines.Functions25.Linear_Interp(V_XNN1!$K$3:$K$8,V_XNN1!$M$3:$M$8,BT1823)</f>
        <v>#NAME?</v>
      </c>
      <c r="BQ1823" s="353">
        <f ca="1"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e">
        <f ca="1">_xll.SRS1Splines.Functions25.Linear_Interp(V_NSPC!$N$4:$N$67,V_NSPC!$P$4:$P$67,CI1823)</f>
        <v>#NAME?</v>
      </c>
      <c r="CC1823" s="361" t="e">
        <f ca="1">(CB1823/V_NSPC!$T$5)*100</f>
        <v>#NAME?</v>
      </c>
      <c r="CD1823" s="353" t="e">
        <f ca="1">CB1823-V_NSPC!$T$6</f>
        <v>#NAME?</v>
      </c>
      <c r="CE1823" s="361">
        <f ca="1"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e">
        <f ca="1">_xll.SRS1Splines.Functions25.Linear_Interp(V_NSPC!$X$4:$X$46,V_NSPC!$Z$4:$Z$46,CX1823)</f>
        <v>#NAME?</v>
      </c>
      <c r="CR1823" s="361" t="e">
        <f ca="1">(CQ1823/V_NSPC!$AD$5)*100</f>
        <v>#NAME?</v>
      </c>
      <c r="CS1823" s="353" t="e">
        <f ca="1">CQ1823-V_NSPC!$AD$6</f>
        <v>#NAME?</v>
      </c>
      <c r="CT1823" s="361">
        <f ca="1"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 ca="1">_xll.SRS1Splines.Functions25.Linear_Interp(V_NEM!$R$687:$R$703,V_NEM!$T$687:$T$703,M1824)+_xll.SRS1Splines.Functions25.Linear_Interp(V_NEM!$AB$687:$AB$703,V_NEM!$AD$687:$AD$703,N1824)</f>
        <v>#NAME?</v>
      </c>
      <c r="H1824" s="353" t="e">
        <f ca="1">(G1824/(V_NEM!$T$696+V_NEM!$AD$696))*100</f>
        <v>#NAME?</v>
      </c>
      <c r="I1824" s="353" t="e">
        <f ca="1">G1824-(V_NEM!$T$694+V_NEM!$AD$694)</f>
        <v>#NAME?</v>
      </c>
      <c r="J1824" s="353">
        <f ca="1"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e">
        <f ca="1">_xll.SRS1Splines.Functions25.Linear_Interp(V_NK3!$P$8:$P$32,V_NK3!$R$8:$R$32,AC1824)</f>
        <v>#NAME?</v>
      </c>
      <c r="W1824" s="361" t="e">
        <f ca="1">(V1824/V_NK3!$R$28)*100</f>
        <v>#NAME?</v>
      </c>
      <c r="X1824" s="353" t="e">
        <f ca="1">V1824-V_NK3!$R$8</f>
        <v>#NAME?</v>
      </c>
      <c r="Y1824" s="353">
        <f ca="1">IFERROR((V1824 - V_NK3!$V$10) / (V_NK3!$V$9- V_NK3!$V$10) * 100, 0)</f>
        <v>0</v>
      </c>
      <c r="Z1824" s="353">
        <v>541.79999999999995</v>
      </c>
      <c r="AA1824" s="353">
        <v>521</v>
      </c>
      <c r="AB1824" s="361">
        <v>529.10553272462471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e">
        <f ca="1">_xll.SRS1Splines.Functions25.Linear_Interp(V_NK2!$R$10:$R$21,V_NK2!$T$10:$T$21,AR1824)</f>
        <v>#NAME?</v>
      </c>
      <c r="AL1824" s="361" t="e">
        <f ca="1">(AK1824/V_NK2!$T$18)*100</f>
        <v>#NAME?</v>
      </c>
      <c r="AM1824" s="353" t="e">
        <f ca="1">AK1824-V_NK2!$T$11</f>
        <v>#NAME?</v>
      </c>
      <c r="AN1824" s="353">
        <f ca="1"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e">
        <f ca="1">_xll.SRS1Splines.Functions25.Linear_Interp(V_NNG3A!$H$4:$H$12,V_NNG3A!$I$4:$I$12,BF1824)</f>
        <v>#NAME?</v>
      </c>
      <c r="BA1824" s="361" t="e">
        <f ca="1">(AZ1824/V_NNG3A!$I$8)*100</f>
        <v>#NAME?</v>
      </c>
      <c r="BB1824" s="353" t="e">
        <f ca="1">_xll.SRS1Splines.Functions25.Linear_Interp(V_NNG3A!$H$4:$H$12,V_NNG3A!$J$4:$J$12,BF1824)</f>
        <v>#NAME?</v>
      </c>
      <c r="BC1824" s="353">
        <f ca="1"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e">
        <f ca="1">_xll.SRS1Splines.Functions25.Linear_Interp(V_XNN1!$K$3:$K$8,V_XNN1!$L$3:$L$8,BT1824)</f>
        <v>#NAME?</v>
      </c>
      <c r="BO1824" s="361" t="e">
        <f ca="1">(BN1824/V_XNN1!$L$7)*100</f>
        <v>#NAME?</v>
      </c>
      <c r="BP1824" s="353" t="e">
        <f ca="1">_xll.SRS1Splines.Functions25.Linear_Interp(V_XNN1!$K$3:$K$8,V_XNN1!$M$3:$M$8,BT1824)</f>
        <v>#NAME?</v>
      </c>
      <c r="BQ1824" s="353">
        <f ca="1"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e">
        <f ca="1">_xll.SRS1Splines.Functions25.Linear_Interp(V_NSPC!$N$4:$N$67,V_NSPC!$P$4:$P$67,CI1824)</f>
        <v>#NAME?</v>
      </c>
      <c r="CC1824" s="361" t="e">
        <f ca="1">(CB1824/V_NSPC!$T$5)*100</f>
        <v>#NAME?</v>
      </c>
      <c r="CD1824" s="353" t="e">
        <f ca="1">CB1824-V_NSPC!$T$6</f>
        <v>#NAME?</v>
      </c>
      <c r="CE1824" s="361">
        <f ca="1"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e">
        <f ca="1">_xll.SRS1Splines.Functions25.Linear_Interp(V_NSPC!$X$4:$X$46,V_NSPC!$Z$4:$Z$46,CX1824)</f>
        <v>#NAME?</v>
      </c>
      <c r="CR1824" s="361" t="e">
        <f ca="1">(CQ1824/V_NSPC!$AD$5)*100</f>
        <v>#NAME?</v>
      </c>
      <c r="CS1824" s="353" t="e">
        <f ca="1">CQ1824-V_NSPC!$AD$6</f>
        <v>#NAME?</v>
      </c>
      <c r="CT1824" s="361">
        <f ca="1"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 ca="1">_xll.SRS1Splines.Functions25.Linear_Interp(V_NEM!$R$687:$R$703,V_NEM!$T$687:$T$703,M1825)+_xll.SRS1Splines.Functions25.Linear_Interp(V_NEM!$AB$687:$AB$703,V_NEM!$AD$687:$AD$703,N1825)</f>
        <v>#NAME?</v>
      </c>
      <c r="H1825" s="353" t="e">
        <f ca="1">(G1825/(V_NEM!$T$696+V_NEM!$AD$696))*100</f>
        <v>#NAME?</v>
      </c>
      <c r="I1825" s="353" t="e">
        <f ca="1">G1825-(V_NEM!$T$694+V_NEM!$AD$694)</f>
        <v>#NAME?</v>
      </c>
      <c r="J1825" s="353">
        <f ca="1"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e">
        <f ca="1">_xll.SRS1Splines.Functions25.Linear_Interp(V_NK3!$P$8:$P$32,V_NK3!$R$8:$R$32,AC1825)</f>
        <v>#NAME?</v>
      </c>
      <c r="W1825" s="361" t="e">
        <f ca="1">(V1825/V_NK3!$R$28)*100</f>
        <v>#NAME?</v>
      </c>
      <c r="X1825" s="353" t="e">
        <f ca="1">V1825-V_NK3!$R$8</f>
        <v>#NAME?</v>
      </c>
      <c r="Y1825" s="353">
        <f ca="1">IFERROR((V1825 - V_NK3!$V$10) / (V_NK3!$V$9- V_NK3!$V$10) * 100, 0)</f>
        <v>0</v>
      </c>
      <c r="Z1825" s="353">
        <v>541.79999999999995</v>
      </c>
      <c r="AA1825" s="353">
        <v>521</v>
      </c>
      <c r="AB1825" s="361">
        <v>529.10553272462471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e">
        <f ca="1">_xll.SRS1Splines.Functions25.Linear_Interp(V_NK2!$R$10:$R$21,V_NK2!$T$10:$T$21,AR1825)</f>
        <v>#NAME?</v>
      </c>
      <c r="AL1825" s="361" t="e">
        <f ca="1">(AK1825/V_NK2!$T$18)*100</f>
        <v>#NAME?</v>
      </c>
      <c r="AM1825" s="353" t="e">
        <f ca="1">AK1825-V_NK2!$T$11</f>
        <v>#NAME?</v>
      </c>
      <c r="AN1825" s="353">
        <f ca="1"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e">
        <f ca="1">_xll.SRS1Splines.Functions25.Linear_Interp(V_NNG3A!$H$4:$H$12,V_NNG3A!$I$4:$I$12,BF1825)</f>
        <v>#NAME?</v>
      </c>
      <c r="BA1825" s="361" t="e">
        <f ca="1">(AZ1825/V_NNG3A!$I$8)*100</f>
        <v>#NAME?</v>
      </c>
      <c r="BB1825" s="353" t="e">
        <f ca="1">_xll.SRS1Splines.Functions25.Linear_Interp(V_NNG3A!$H$4:$H$12,V_NNG3A!$J$4:$J$12,BF1825)</f>
        <v>#NAME?</v>
      </c>
      <c r="BC1825" s="353">
        <f ca="1"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e">
        <f ca="1">_xll.SRS1Splines.Functions25.Linear_Interp(V_XNN1!$K$3:$K$8,V_XNN1!$L$3:$L$8,BT1825)</f>
        <v>#NAME?</v>
      </c>
      <c r="BO1825" s="361" t="e">
        <f ca="1">(BN1825/V_XNN1!$L$7)*100</f>
        <v>#NAME?</v>
      </c>
      <c r="BP1825" s="353" t="e">
        <f ca="1">_xll.SRS1Splines.Functions25.Linear_Interp(V_XNN1!$K$3:$K$8,V_XNN1!$M$3:$M$8,BT1825)</f>
        <v>#NAME?</v>
      </c>
      <c r="BQ1825" s="353">
        <f ca="1"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e">
        <f ca="1">_xll.SRS1Splines.Functions25.Linear_Interp(V_NSPC!$N$4:$N$67,V_NSPC!$P$4:$P$67,CI1825)</f>
        <v>#NAME?</v>
      </c>
      <c r="CC1825" s="361" t="e">
        <f ca="1">(CB1825/V_NSPC!$T$5)*100</f>
        <v>#NAME?</v>
      </c>
      <c r="CD1825" s="353" t="e">
        <f ca="1">CB1825-V_NSPC!$T$6</f>
        <v>#NAME?</v>
      </c>
      <c r="CE1825" s="361">
        <f ca="1"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e">
        <f ca="1">_xll.SRS1Splines.Functions25.Linear_Interp(V_NSPC!$X$4:$X$46,V_NSPC!$Z$4:$Z$46,CX1825)</f>
        <v>#NAME?</v>
      </c>
      <c r="CR1825" s="361" t="e">
        <f ca="1">(CQ1825/V_NSPC!$AD$5)*100</f>
        <v>#NAME?</v>
      </c>
      <c r="CS1825" s="353" t="e">
        <f ca="1">CQ1825-V_NSPC!$AD$6</f>
        <v>#NAME?</v>
      </c>
      <c r="CT1825" s="361">
        <f ca="1"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 ca="1">_xll.SRS1Splines.Functions25.Linear_Interp(V_NEM!$R$687:$R$703,V_NEM!$T$687:$T$703,M1826)+_xll.SRS1Splines.Functions25.Linear_Interp(V_NEM!$AB$687:$AB$703,V_NEM!$AD$687:$AD$703,N1826)</f>
        <v>#NAME?</v>
      </c>
      <c r="H1826" s="353" t="e">
        <f ca="1">(G1826/(V_NEM!$T$696+V_NEM!$AD$696))*100</f>
        <v>#NAME?</v>
      </c>
      <c r="I1826" s="353" t="e">
        <f ca="1">G1826-(V_NEM!$T$694+V_NEM!$AD$694)</f>
        <v>#NAME?</v>
      </c>
      <c r="J1826" s="353">
        <f ca="1"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e">
        <f ca="1">_xll.SRS1Splines.Functions25.Linear_Interp(V_NK3!$P$8:$P$32,V_NK3!$R$8:$R$32,AC1826)</f>
        <v>#NAME?</v>
      </c>
      <c r="W1826" s="361" t="e">
        <f ca="1">(V1826/V_NK3!$R$28)*100</f>
        <v>#NAME?</v>
      </c>
      <c r="X1826" s="353" t="e">
        <f ca="1">V1826-V_NK3!$R$8</f>
        <v>#NAME?</v>
      </c>
      <c r="Y1826" s="353">
        <f ca="1">IFERROR((V1826 - V_NK3!$V$10) / (V_NK3!$V$9- V_NK3!$V$10) * 100, 0)</f>
        <v>0</v>
      </c>
      <c r="Z1826" s="353">
        <v>541.79999999999995</v>
      </c>
      <c r="AA1826" s="353">
        <v>521</v>
      </c>
      <c r="AB1826" s="361">
        <v>529.10553272462471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e">
        <f ca="1">_xll.SRS1Splines.Functions25.Linear_Interp(V_NK2!$R$10:$R$21,V_NK2!$T$10:$T$21,AR1826)</f>
        <v>#NAME?</v>
      </c>
      <c r="AL1826" s="361" t="e">
        <f ca="1">(AK1826/V_NK2!$T$18)*100</f>
        <v>#NAME?</v>
      </c>
      <c r="AM1826" s="353" t="e">
        <f ca="1">AK1826-V_NK2!$T$11</f>
        <v>#NAME?</v>
      </c>
      <c r="AN1826" s="353">
        <f ca="1"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e">
        <f ca="1">_xll.SRS1Splines.Functions25.Linear_Interp(V_NNG3A!$H$4:$H$12,V_NNG3A!$I$4:$I$12,BF1826)</f>
        <v>#NAME?</v>
      </c>
      <c r="BA1826" s="361" t="e">
        <f ca="1">(AZ1826/V_NNG3A!$I$8)*100</f>
        <v>#NAME?</v>
      </c>
      <c r="BB1826" s="353" t="e">
        <f ca="1">_xll.SRS1Splines.Functions25.Linear_Interp(V_NNG3A!$H$4:$H$12,V_NNG3A!$J$4:$J$12,BF1826)</f>
        <v>#NAME?</v>
      </c>
      <c r="BC1826" s="353">
        <f ca="1"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e">
        <f ca="1">_xll.SRS1Splines.Functions25.Linear_Interp(V_XNN1!$K$3:$K$8,V_XNN1!$L$3:$L$8,BT1826)</f>
        <v>#NAME?</v>
      </c>
      <c r="BO1826" s="361" t="e">
        <f ca="1">(BN1826/V_XNN1!$L$7)*100</f>
        <v>#NAME?</v>
      </c>
      <c r="BP1826" s="353" t="e">
        <f ca="1">_xll.SRS1Splines.Functions25.Linear_Interp(V_XNN1!$K$3:$K$8,V_XNN1!$M$3:$M$8,BT1826)</f>
        <v>#NAME?</v>
      </c>
      <c r="BQ1826" s="353">
        <f ca="1"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e">
        <f ca="1">_xll.SRS1Splines.Functions25.Linear_Interp(V_NSPC!$N$4:$N$67,V_NSPC!$P$4:$P$67,CI1826)</f>
        <v>#NAME?</v>
      </c>
      <c r="CC1826" s="361" t="e">
        <f ca="1">(CB1826/V_NSPC!$T$5)*100</f>
        <v>#NAME?</v>
      </c>
      <c r="CD1826" s="353" t="e">
        <f ca="1">CB1826-V_NSPC!$T$6</f>
        <v>#NAME?</v>
      </c>
      <c r="CE1826" s="361">
        <f ca="1"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e">
        <f ca="1">_xll.SRS1Splines.Functions25.Linear_Interp(V_NSPC!$X$4:$X$46,V_NSPC!$Z$4:$Z$46,CX1826)</f>
        <v>#NAME?</v>
      </c>
      <c r="CR1826" s="361" t="e">
        <f ca="1">(CQ1826/V_NSPC!$AD$5)*100</f>
        <v>#NAME?</v>
      </c>
      <c r="CS1826" s="353" t="e">
        <f ca="1">CQ1826-V_NSPC!$AD$6</f>
        <v>#NAME?</v>
      </c>
      <c r="CT1826" s="361">
        <f ca="1"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 ca="1">_xll.SRS1Splines.Functions25.Linear_Interp(V_NEM!$R$687:$R$703,V_NEM!$T$687:$T$703,M1827)+_xll.SRS1Splines.Functions25.Linear_Interp(V_NEM!$AB$687:$AB$703,V_NEM!$AD$687:$AD$703,N1827)</f>
        <v>#NAME?</v>
      </c>
      <c r="H1827" s="353" t="e">
        <f ca="1">(G1827/(V_NEM!$T$696+V_NEM!$AD$696))*100</f>
        <v>#NAME?</v>
      </c>
      <c r="I1827" s="353" t="e">
        <f ca="1">G1827-(V_NEM!$T$694+V_NEM!$AD$694)</f>
        <v>#NAME?</v>
      </c>
      <c r="J1827" s="353">
        <f ca="1"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e">
        <f ca="1">_xll.SRS1Splines.Functions25.Linear_Interp(V_NK3!$P$8:$P$32,V_NK3!$R$8:$R$32,AC1827)</f>
        <v>#NAME?</v>
      </c>
      <c r="W1827" s="361" t="e">
        <f ca="1">(V1827/V_NK3!$R$28)*100</f>
        <v>#NAME?</v>
      </c>
      <c r="X1827" s="353" t="e">
        <f ca="1">V1827-V_NK3!$R$8</f>
        <v>#NAME?</v>
      </c>
      <c r="Y1827" s="353">
        <f ca="1">IFERROR((V1827 - V_NK3!$V$10) / (V_NK3!$V$9- V_NK3!$V$10) * 100, 0)</f>
        <v>0</v>
      </c>
      <c r="Z1827" s="353">
        <v>541.79999999999995</v>
      </c>
      <c r="AA1827" s="353">
        <v>521</v>
      </c>
      <c r="AB1827" s="361">
        <v>529.10553272462471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e">
        <f ca="1">_xll.SRS1Splines.Functions25.Linear_Interp(V_NK2!$R$10:$R$21,V_NK2!$T$10:$T$21,AR1827)</f>
        <v>#NAME?</v>
      </c>
      <c r="AL1827" s="361" t="e">
        <f ca="1">(AK1827/V_NK2!$T$18)*100</f>
        <v>#NAME?</v>
      </c>
      <c r="AM1827" s="353" t="e">
        <f ca="1">AK1827-V_NK2!$T$11</f>
        <v>#NAME?</v>
      </c>
      <c r="AN1827" s="353">
        <f ca="1"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e">
        <f ca="1">_xll.SRS1Splines.Functions25.Linear_Interp(V_NNG3A!$H$4:$H$12,V_NNG3A!$I$4:$I$12,BF1827)</f>
        <v>#NAME?</v>
      </c>
      <c r="BA1827" s="361" t="e">
        <f ca="1">(AZ1827/V_NNG3A!$I$8)*100</f>
        <v>#NAME?</v>
      </c>
      <c r="BB1827" s="353" t="e">
        <f ca="1">_xll.SRS1Splines.Functions25.Linear_Interp(V_NNG3A!$H$4:$H$12,V_NNG3A!$J$4:$J$12,BF1827)</f>
        <v>#NAME?</v>
      </c>
      <c r="BC1827" s="353">
        <f ca="1"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e">
        <f ca="1">_xll.SRS1Splines.Functions25.Linear_Interp(V_XNN1!$K$3:$K$8,V_XNN1!$L$3:$L$8,BT1827)</f>
        <v>#NAME?</v>
      </c>
      <c r="BO1827" s="361" t="e">
        <f ca="1">(BN1827/V_XNN1!$L$7)*100</f>
        <v>#NAME?</v>
      </c>
      <c r="BP1827" s="353" t="e">
        <f ca="1">_xll.SRS1Splines.Functions25.Linear_Interp(V_XNN1!$K$3:$K$8,V_XNN1!$M$3:$M$8,BT1827)</f>
        <v>#NAME?</v>
      </c>
      <c r="BQ1827" s="353">
        <f ca="1"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e">
        <f ca="1">_xll.SRS1Splines.Functions25.Linear_Interp(V_NSPC!$N$4:$N$67,V_NSPC!$P$4:$P$67,CI1827)</f>
        <v>#NAME?</v>
      </c>
      <c r="CC1827" s="361" t="e">
        <f ca="1">(CB1827/V_NSPC!$T$5)*100</f>
        <v>#NAME?</v>
      </c>
      <c r="CD1827" s="353" t="e">
        <f ca="1">CB1827-V_NSPC!$T$6</f>
        <v>#NAME?</v>
      </c>
      <c r="CE1827" s="361">
        <f ca="1"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e">
        <f ca="1">_xll.SRS1Splines.Functions25.Linear_Interp(V_NSPC!$X$4:$X$46,V_NSPC!$Z$4:$Z$46,CX1827)</f>
        <v>#NAME?</v>
      </c>
      <c r="CR1827" s="361" t="e">
        <f ca="1">(CQ1827/V_NSPC!$AD$5)*100</f>
        <v>#NAME?</v>
      </c>
      <c r="CS1827" s="353" t="e">
        <f ca="1">CQ1827-V_NSPC!$AD$6</f>
        <v>#NAME?</v>
      </c>
      <c r="CT1827" s="361">
        <f ca="1"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 ca="1">_xll.SRS1Splines.Functions25.Linear_Interp(V_NEM!$R$687:$R$703,V_NEM!$T$687:$T$703,M1828)+_xll.SRS1Splines.Functions25.Linear_Interp(V_NEM!$AB$687:$AB$703,V_NEM!$AD$687:$AD$703,N1828)</f>
        <v>#NAME?</v>
      </c>
      <c r="H1828" s="354" t="e">
        <f ca="1">(G1828/(V_NEM!$T$696+V_NEM!$AD$696))*100</f>
        <v>#NAME?</v>
      </c>
      <c r="I1828" s="354" t="e">
        <f ca="1">G1828-(V_NEM!$T$694+V_NEM!$AD$694)</f>
        <v>#NAME?</v>
      </c>
      <c r="J1828" s="354">
        <f ca="1"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e">
        <f ca="1">_xll.SRS1Splines.Functions25.Linear_Interp(V_NK3!$P$8:$P$32,V_NK3!$R$8:$R$32,AC1828)</f>
        <v>#NAME?</v>
      </c>
      <c r="W1828" s="434" t="e">
        <f ca="1">(V1828/V_NK3!$R$28)*100</f>
        <v>#NAME?</v>
      </c>
      <c r="X1828" s="354" t="e">
        <f ca="1">V1828-V_NK3!$R$8</f>
        <v>#NAME?</v>
      </c>
      <c r="Y1828" s="354">
        <f ca="1">IFERROR((V1828 - V_NK3!$V$10) / (V_NK3!$V$9- V_NK3!$V$10) * 100, 0)</f>
        <v>0</v>
      </c>
      <c r="Z1828" s="354">
        <v>541.79999999999995</v>
      </c>
      <c r="AA1828" s="354">
        <v>521</v>
      </c>
      <c r="AB1828" s="434">
        <v>529.10553272462471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e">
        <f ca="1">_xll.SRS1Splines.Functions25.Linear_Interp(V_NK2!$R$10:$R$21,V_NK2!$T$10:$T$21,AR1828)</f>
        <v>#NAME?</v>
      </c>
      <c r="AL1828" s="434" t="e">
        <f ca="1">(AK1828/V_NK2!$T$18)*100</f>
        <v>#NAME?</v>
      </c>
      <c r="AM1828" s="354" t="e">
        <f ca="1">AK1828-V_NK2!$T$11</f>
        <v>#NAME?</v>
      </c>
      <c r="AN1828" s="354">
        <f ca="1"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e">
        <f ca="1">_xll.SRS1Splines.Functions25.Linear_Interp(V_NNG3A!$H$4:$H$12,V_NNG3A!$I$4:$I$12,BF1828)</f>
        <v>#NAME?</v>
      </c>
      <c r="BA1828" s="434" t="e">
        <f ca="1">(AZ1828/V_NNG3A!$I$8)*100</f>
        <v>#NAME?</v>
      </c>
      <c r="BB1828" s="354" t="e">
        <f ca="1">_xll.SRS1Splines.Functions25.Linear_Interp(V_NNG3A!$H$4:$H$12,V_NNG3A!$J$4:$J$12,BF1828)</f>
        <v>#NAME?</v>
      </c>
      <c r="BC1828" s="354">
        <f ca="1"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e">
        <f ca="1">_xll.SRS1Splines.Functions25.Linear_Interp(V_XNN1!$K$3:$K$8,V_XNN1!$L$3:$L$8,BT1828)</f>
        <v>#NAME?</v>
      </c>
      <c r="BO1828" s="434" t="e">
        <f ca="1">(BN1828/V_XNN1!$L$7)*100</f>
        <v>#NAME?</v>
      </c>
      <c r="BP1828" s="354" t="e">
        <f ca="1">_xll.SRS1Splines.Functions25.Linear_Interp(V_XNN1!$K$3:$K$8,V_XNN1!$M$3:$M$8,BT1828)</f>
        <v>#NAME?</v>
      </c>
      <c r="BQ1828" s="354">
        <f ca="1"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e">
        <f ca="1">_xll.SRS1Splines.Functions25.Linear_Interp(V_NSPC!$N$4:$N$67,V_NSPC!$P$4:$P$67,CI1828)</f>
        <v>#NAME?</v>
      </c>
      <c r="CC1828" s="434" t="e">
        <f ca="1">(CB1828/V_NSPC!$T$5)*100</f>
        <v>#NAME?</v>
      </c>
      <c r="CD1828" s="354" t="e">
        <f ca="1">CB1828-V_NSPC!$T$6</f>
        <v>#NAME?</v>
      </c>
      <c r="CE1828" s="434">
        <f ca="1"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e">
        <f ca="1">_xll.SRS1Splines.Functions25.Linear_Interp(V_NSPC!$X$4:$X$46,V_NSPC!$Z$4:$Z$46,CX1828)</f>
        <v>#NAME?</v>
      </c>
      <c r="CR1828" s="434" t="e">
        <f ca="1">(CQ1828/V_NSPC!$AD$5)*100</f>
        <v>#NAME?</v>
      </c>
      <c r="CS1828" s="354" t="e">
        <f ca="1">CQ1828-V_NSPC!$AD$6</f>
        <v>#NAME?</v>
      </c>
      <c r="CT1828" s="434">
        <f ca="1"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F4FFD-BD86-4F33-B5BA-FDBDFDD1F580}">
  <dimension ref="A1"/>
  <sheetViews>
    <sheetView workbookViewId="0">
      <selection activeCell="L15" sqref="L15:L20"/>
    </sheetView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5" outlineLevelRow="1"/>
  <cols>
    <col min="2" max="2" width="15.7109375" customWidth="1"/>
    <col min="3" max="3" width="14.28515625" customWidth="1"/>
    <col min="6" max="7" width="14.5703125" customWidth="1"/>
    <col min="9" max="9" width="18.28515625" customWidth="1"/>
    <col min="10" max="10" width="14.7109375" customWidth="1"/>
    <col min="14" max="14" width="10" bestFit="1" customWidth="1"/>
    <col min="16" max="16" width="3.28515625" customWidth="1"/>
    <col min="19" max="19" width="14.42578125" customWidth="1"/>
    <col min="22" max="26" width="14.42578125" customWidth="1"/>
    <col min="29" max="29" width="14.5703125" customWidth="1"/>
    <col min="32" max="36" width="14.7109375" customWidth="1"/>
  </cols>
  <sheetData>
    <row r="1" spans="1:13">
      <c r="A1" s="460" t="s">
        <v>32</v>
      </c>
      <c r="B1" s="461"/>
      <c r="C1" s="461"/>
      <c r="D1" s="3">
        <v>1000000</v>
      </c>
      <c r="E1" s="460" t="s">
        <v>33</v>
      </c>
      <c r="F1" s="461"/>
      <c r="G1" s="461"/>
      <c r="H1" s="462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3" t="s">
        <v>42</v>
      </c>
      <c r="S684" s="464"/>
      <c r="T684" s="464"/>
      <c r="U684" s="464"/>
      <c r="V684" s="464"/>
      <c r="W684" s="464"/>
      <c r="X684" s="464"/>
      <c r="Y684" s="464"/>
      <c r="Z684" s="474"/>
      <c r="AA684" s="228"/>
      <c r="AB684" s="463" t="s">
        <v>43</v>
      </c>
      <c r="AC684" s="464"/>
      <c r="AD684" s="464"/>
      <c r="AE684" s="464"/>
      <c r="AF684" s="464"/>
      <c r="AG684" s="464"/>
      <c r="AH684" s="464"/>
      <c r="AI684" s="464"/>
      <c r="AJ684" s="464"/>
    </row>
    <row r="685" spans="1:36" ht="31.15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75" t="s">
        <v>44</v>
      </c>
      <c r="S685" s="476" t="s">
        <v>45</v>
      </c>
      <c r="T685" s="477"/>
      <c r="U685" s="211"/>
      <c r="V685" s="465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75" t="s">
        <v>44</v>
      </c>
      <c r="AC685" s="476" t="s">
        <v>45</v>
      </c>
      <c r="AD685" s="477"/>
      <c r="AE685" s="211"/>
      <c r="AF685" s="465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75"/>
      <c r="S686" s="212" t="s">
        <v>51</v>
      </c>
      <c r="T686" s="213" t="s">
        <v>52</v>
      </c>
      <c r="U686" s="214"/>
      <c r="V686" s="466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75"/>
      <c r="AC686" s="212" t="s">
        <v>51</v>
      </c>
      <c r="AD686" s="213" t="s">
        <v>52</v>
      </c>
      <c r="AE686" s="211"/>
      <c r="AF686" s="466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67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70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68"/>
      <c r="AA688" s="473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71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69"/>
      <c r="AA689" s="473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72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3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45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3" t="s">
        <v>59</v>
      </c>
      <c r="S708" s="464"/>
      <c r="T708" s="464"/>
      <c r="U708" s="464"/>
      <c r="V708" s="464"/>
      <c r="W708" s="464"/>
      <c r="X708" s="464"/>
      <c r="Y708" s="464"/>
      <c r="Z708" s="474"/>
      <c r="AA708" s="228"/>
      <c r="AB708" s="463" t="s">
        <v>60</v>
      </c>
      <c r="AC708" s="464"/>
      <c r="AD708" s="464"/>
      <c r="AE708" s="464"/>
      <c r="AF708" s="464"/>
      <c r="AG708" s="464"/>
      <c r="AH708" s="464"/>
      <c r="AI708" s="464"/>
      <c r="AJ708" s="464"/>
    </row>
    <row r="709" spans="1:36" ht="31.15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75" t="s">
        <v>44</v>
      </c>
      <c r="S709" s="476" t="s">
        <v>45</v>
      </c>
      <c r="T709" s="477"/>
      <c r="U709" s="211"/>
      <c r="V709" s="465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75" t="s">
        <v>44</v>
      </c>
      <c r="AC709" s="476" t="s">
        <v>45</v>
      </c>
      <c r="AD709" s="477"/>
      <c r="AE709" s="211"/>
      <c r="AF709" s="465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45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75"/>
      <c r="S710" s="212" t="s">
        <v>51</v>
      </c>
      <c r="T710" s="213" t="s">
        <v>52</v>
      </c>
      <c r="U710" s="214"/>
      <c r="V710" s="466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75"/>
      <c r="AC710" s="212" t="s">
        <v>51</v>
      </c>
      <c r="AD710" s="213" t="s">
        <v>52</v>
      </c>
      <c r="AE710" s="211"/>
      <c r="AF710" s="466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67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70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68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71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69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72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45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3" t="s">
        <v>60</v>
      </c>
      <c r="AC733" s="464"/>
      <c r="AD733" s="464"/>
      <c r="AE733" s="464"/>
      <c r="AF733" s="464"/>
      <c r="AG733" s="464"/>
      <c r="AH733" s="464"/>
      <c r="AI733" s="464"/>
      <c r="AJ733" s="464"/>
    </row>
    <row r="734" spans="1:36" ht="31.15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75" t="s">
        <v>44</v>
      </c>
      <c r="AC734" s="476" t="s">
        <v>45</v>
      </c>
      <c r="AD734" s="477"/>
      <c r="AE734" s="211"/>
      <c r="AF734" s="465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45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75"/>
      <c r="AC735" s="212" t="s">
        <v>51</v>
      </c>
      <c r="AD735" s="213" t="s">
        <v>52</v>
      </c>
      <c r="AE735" s="211"/>
      <c r="AF735" s="466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70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71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72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2578125" defaultRowHeight="14.45"/>
  <cols>
    <col min="1" max="7" width="14" customWidth="1"/>
    <col min="8" max="9" width="9.7109375" customWidth="1"/>
    <col min="10" max="10" width="18.7109375" bestFit="1" customWidth="1"/>
    <col min="11" max="11" width="15.42578125" bestFit="1" customWidth="1"/>
    <col min="12" max="12" width="18.140625" bestFit="1" customWidth="1"/>
    <col min="13" max="13" width="15.7109375" customWidth="1"/>
    <col min="17" max="17" width="18.7109375" customWidth="1"/>
  </cols>
  <sheetData>
    <row r="1" spans="1:29" ht="27.6">
      <c r="A1" s="43" t="s">
        <v>5</v>
      </c>
      <c r="B1" s="44" t="s">
        <v>62</v>
      </c>
      <c r="C1" s="45"/>
      <c r="D1" s="478" t="s">
        <v>63</v>
      </c>
      <c r="E1" s="488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79" t="s">
        <v>71</v>
      </c>
      <c r="B4" s="489"/>
      <c r="C4" s="489"/>
      <c r="D4" s="489"/>
      <c r="E4" s="489"/>
      <c r="F4" s="489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3" t="s">
        <v>77</v>
      </c>
      <c r="Q5" s="464"/>
      <c r="R5" s="464"/>
      <c r="S5" s="464"/>
      <c r="T5" s="464"/>
      <c r="U5" s="464"/>
      <c r="V5" s="464"/>
      <c r="W5" s="464"/>
      <c r="X5" s="474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75" t="s">
        <v>44</v>
      </c>
      <c r="Q6" s="476" t="s">
        <v>45</v>
      </c>
      <c r="R6" s="477"/>
      <c r="S6" s="211"/>
      <c r="T6" s="465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45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75"/>
      <c r="Q7" s="212" t="s">
        <v>51</v>
      </c>
      <c r="R7" s="213" t="s">
        <v>52</v>
      </c>
      <c r="S7" s="214"/>
      <c r="T7" s="466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67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68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69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40625" defaultRowHeight="15.6"/>
  <cols>
    <col min="1" max="1" width="14.7109375" style="95" customWidth="1"/>
    <col min="2" max="4" width="14.7109375" style="61" customWidth="1"/>
    <col min="5" max="5" width="12.7109375" style="61" customWidth="1"/>
    <col min="6" max="6" width="14.7109375" style="61" customWidth="1"/>
    <col min="7" max="7" width="13.140625" style="61" customWidth="1"/>
    <col min="8" max="8" width="15" style="61" customWidth="1"/>
    <col min="9" max="9" width="19.28515625" style="61" customWidth="1"/>
    <col min="10" max="10" width="15.42578125" style="61" customWidth="1"/>
    <col min="11" max="11" width="14.42578125" style="61" customWidth="1"/>
    <col min="12" max="12" width="14.5703125" style="61" customWidth="1"/>
    <col min="13" max="13" width="16.7109375" style="61" customWidth="1"/>
    <col min="14" max="14" width="9.140625" style="61"/>
    <col min="15" max="15" width="9.85546875" style="61" customWidth="1"/>
    <col min="16" max="16" width="9.140625" style="61"/>
    <col min="17" max="17" width="17.5703125" style="61" bestFit="1" customWidth="1"/>
    <col min="18" max="18" width="18.5703125" style="61" customWidth="1"/>
    <col min="19" max="19" width="14.85546875" style="61" customWidth="1"/>
    <col min="20" max="21" width="9.140625" style="61"/>
    <col min="22" max="22" width="15" style="61" customWidth="1"/>
    <col min="23" max="23" width="9.140625" style="61"/>
    <col min="24" max="24" width="18" style="61" customWidth="1"/>
    <col min="25" max="32" width="9.140625" style="61"/>
    <col min="33" max="33" width="15" style="61" customWidth="1"/>
    <col min="34" max="34" width="15.28515625" style="61" customWidth="1"/>
    <col min="35" max="16384" width="9.140625" style="61"/>
  </cols>
  <sheetData>
    <row r="1" spans="1:34" s="109" customFormat="1" ht="36">
      <c r="A1" s="105" t="s">
        <v>89</v>
      </c>
      <c r="B1" s="106" t="s">
        <v>62</v>
      </c>
      <c r="C1" s="107"/>
      <c r="D1" s="480" t="s">
        <v>63</v>
      </c>
      <c r="E1" s="480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45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45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45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45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45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45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45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45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45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45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45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5"/>
  <cols>
    <col min="1" max="1" width="17.7109375" style="23" customWidth="1"/>
    <col min="2" max="2" width="23.140625" style="165" customWidth="1"/>
    <col min="3" max="3" width="20.5703125" style="165" customWidth="1"/>
    <col min="4" max="4" width="12.28515625" customWidth="1"/>
    <col min="5" max="5" width="17.85546875" customWidth="1"/>
    <col min="6" max="6" width="24.28515625" style="152" customWidth="1"/>
    <col min="8" max="8" width="18.7109375" customWidth="1"/>
    <col min="9" max="9" width="27.28515625" customWidth="1"/>
    <col min="10" max="10" width="28.5703125" customWidth="1"/>
    <col min="11" max="11" width="12" customWidth="1"/>
    <col min="12" max="12" width="11.285156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5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6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1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1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1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5"/>
  <cols>
    <col min="1" max="1" width="20.7109375" customWidth="1"/>
    <col min="2" max="2" width="16.42578125" customWidth="1"/>
    <col min="3" max="4" width="23.42578125" customWidth="1"/>
    <col min="5" max="5" width="12" customWidth="1"/>
    <col min="6" max="6" width="17" customWidth="1"/>
    <col min="11" max="11" width="17.5703125" customWidth="1"/>
    <col min="12" max="12" width="27.7109375" customWidth="1"/>
    <col min="13" max="13" width="23.140625" customWidth="1"/>
    <col min="14" max="15" width="12.42578125" customWidth="1"/>
  </cols>
  <sheetData>
    <row r="1" spans="1:18" ht="15.6">
      <c r="A1" s="482" t="s">
        <v>125</v>
      </c>
      <c r="B1" s="482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5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6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1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1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1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5"/>
  <cols>
    <col min="2" max="2" width="15.7109375" customWidth="1"/>
    <col min="3" max="3" width="44.5703125" customWidth="1"/>
    <col min="6" max="7" width="14.5703125" customWidth="1"/>
    <col min="9" max="9" width="18.28515625" customWidth="1"/>
    <col min="10" max="10" width="14.7109375" customWidth="1"/>
    <col min="11" max="11" width="10.140625" bestFit="1" customWidth="1"/>
    <col min="12" max="13" width="11.140625" bestFit="1" customWidth="1"/>
    <col min="15" max="15" width="15.42578125" customWidth="1"/>
    <col min="16" max="16" width="11" customWidth="1"/>
    <col min="18" max="20" width="14.28515625" customWidth="1"/>
    <col min="23" max="23" width="2.7109375" customWidth="1"/>
    <col min="24" max="24" width="10.85546875" customWidth="1"/>
    <col min="25" max="25" width="15" customWidth="1"/>
    <col min="26" max="26" width="11.5703125" customWidth="1"/>
    <col min="28" max="30" width="15.140625" customWidth="1"/>
    <col min="39" max="39" width="10.140625" customWidth="1"/>
    <col min="40" max="40" width="22.140625" customWidth="1"/>
    <col min="41" max="41" width="10.5703125" customWidth="1"/>
    <col min="42" max="42" width="16.5703125" customWidth="1"/>
  </cols>
  <sheetData>
    <row r="1" spans="1:42" ht="30">
      <c r="A1" s="460" t="s">
        <v>129</v>
      </c>
      <c r="B1" s="461"/>
      <c r="C1" s="461"/>
      <c r="D1" s="3">
        <v>1000000</v>
      </c>
      <c r="E1" s="460" t="s">
        <v>130</v>
      </c>
      <c r="F1" s="461"/>
      <c r="G1" s="461"/>
      <c r="H1" s="462"/>
      <c r="I1" s="4" t="s">
        <v>129</v>
      </c>
      <c r="J1" s="4" t="s">
        <v>130</v>
      </c>
      <c r="K1" s="5"/>
      <c r="M1" s="227"/>
      <c r="N1" s="463" t="s">
        <v>131</v>
      </c>
      <c r="O1" s="464"/>
      <c r="P1" s="464"/>
      <c r="Q1" s="464"/>
      <c r="R1" s="464"/>
      <c r="S1" s="464"/>
      <c r="T1" s="464"/>
      <c r="U1" s="464"/>
      <c r="V1" s="474"/>
      <c r="W1" s="228"/>
      <c r="X1" s="463" t="s">
        <v>132</v>
      </c>
      <c r="Y1" s="464"/>
      <c r="Z1" s="464"/>
      <c r="AA1" s="464"/>
      <c r="AB1" s="464"/>
      <c r="AC1" s="464"/>
      <c r="AD1" s="464"/>
      <c r="AE1" s="464"/>
      <c r="AF1" s="464"/>
    </row>
    <row r="2" spans="1:42" ht="31.15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75" t="s">
        <v>44</v>
      </c>
      <c r="O2" s="476" t="s">
        <v>133</v>
      </c>
      <c r="P2" s="477"/>
      <c r="Q2" s="211"/>
      <c r="R2" s="465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75" t="s">
        <v>44</v>
      </c>
      <c r="Y2" s="476" t="s">
        <v>133</v>
      </c>
      <c r="Z2" s="477"/>
      <c r="AA2" s="211"/>
      <c r="AB2" s="465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134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75"/>
      <c r="O3" s="212" t="s">
        <v>51</v>
      </c>
      <c r="P3" s="213" t="s">
        <v>52</v>
      </c>
      <c r="Q3" s="214"/>
      <c r="R3" s="466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75"/>
      <c r="Y3" s="212" t="s">
        <v>51</v>
      </c>
      <c r="Z3" s="213" t="s">
        <v>52</v>
      </c>
      <c r="AA3" s="211"/>
      <c r="AB3" s="466"/>
      <c r="AC3" s="190" t="s">
        <v>44</v>
      </c>
      <c r="AD3" s="190" t="s">
        <v>52</v>
      </c>
      <c r="AE3" s="186" t="s">
        <v>53</v>
      </c>
      <c r="AF3" s="191" t="s">
        <v>54</v>
      </c>
      <c r="AL3" s="483" t="s">
        <v>44</v>
      </c>
      <c r="AM3" s="444" t="s">
        <v>135</v>
      </c>
      <c r="AN3" s="444" t="s">
        <v>136</v>
      </c>
      <c r="AO3" s="444" t="s">
        <v>137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67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70">
        <f>AC5-AC4</f>
        <v>1</v>
      </c>
      <c r="AL4" s="483"/>
      <c r="AM4" s="444" t="s">
        <v>54</v>
      </c>
      <c r="AN4" s="444" t="s">
        <v>138</v>
      </c>
      <c r="AO4" s="444" t="s">
        <v>139</v>
      </c>
      <c r="AP4" s="444" t="s">
        <v>140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68"/>
      <c r="W5" s="473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71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69"/>
      <c r="W6" s="473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72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3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5"/>
  <sheetData>
    <row r="1" spans="1:1">
      <c r="A1" s="273" t="s">
        <v>141</v>
      </c>
    </row>
    <row r="2" spans="1:1">
      <c r="A2" s="273" t="s">
        <v>142</v>
      </c>
    </row>
    <row r="3" spans="1:1">
      <c r="A3" s="273" t="s">
        <v>143</v>
      </c>
    </row>
    <row r="5" spans="1:1">
      <c r="A5" t="s">
        <v>144</v>
      </c>
    </row>
    <row r="6" spans="1:1">
      <c r="A6" s="273" t="s">
        <v>145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bottomRight" activeCell="C15" sqref="C15"/>
      <selection pane="bottomLeft" activeCell="M3" sqref="M3"/>
      <selection pane="topRight" activeCell="M3" sqref="M3"/>
    </sheetView>
  </sheetViews>
  <sheetFormatPr defaultColWidth="8.85546875" defaultRowHeight="18"/>
  <cols>
    <col min="1" max="1" width="14.85546875" style="274" customWidth="1"/>
    <col min="2" max="6" width="15.7109375" style="274" customWidth="1"/>
    <col min="7" max="7" width="7.5703125" style="274" customWidth="1"/>
    <col min="8" max="8" width="7.42578125" style="274" customWidth="1"/>
    <col min="9" max="9" width="19.7109375" style="274" customWidth="1"/>
    <col min="10" max="10" width="9" style="274" customWidth="1"/>
    <col min="11" max="13" width="11.5703125" style="274" customWidth="1"/>
    <col min="14" max="14" width="10.85546875" style="274" customWidth="1"/>
    <col min="15" max="15" width="20.7109375" style="274" customWidth="1"/>
    <col min="16" max="16" width="10.140625" style="274" customWidth="1"/>
    <col min="17" max="17" width="10.28515625" style="274" customWidth="1"/>
    <col min="18" max="18" width="12.5703125" style="274" customWidth="1"/>
    <col min="19" max="19" width="10.140625" style="274" customWidth="1"/>
    <col min="20" max="20" width="12.85546875" style="274" customWidth="1"/>
    <col min="21" max="21" width="14.85546875" style="274" customWidth="1"/>
    <col min="22" max="22" width="10.7109375" style="274" customWidth="1"/>
    <col min="23" max="16384" width="8.85546875" style="274"/>
  </cols>
  <sheetData>
    <row r="1" spans="1:22" ht="40.15" customHeight="1">
      <c r="A1" s="285" t="s">
        <v>0</v>
      </c>
      <c r="B1" s="286" t="s">
        <v>146</v>
      </c>
      <c r="C1" s="286" t="s">
        <v>147</v>
      </c>
      <c r="D1" s="286" t="s">
        <v>148</v>
      </c>
      <c r="E1" s="286" t="s">
        <v>149</v>
      </c>
      <c r="F1" s="286" t="s">
        <v>150</v>
      </c>
      <c r="G1" s="286"/>
      <c r="H1" s="286"/>
      <c r="I1" s="485" t="s">
        <v>151</v>
      </c>
      <c r="J1" s="486"/>
      <c r="K1" s="486"/>
      <c r="L1" s="486"/>
      <c r="M1" s="487"/>
      <c r="N1" s="484" t="s">
        <v>152</v>
      </c>
      <c r="O1" s="484"/>
      <c r="P1" s="296" t="s">
        <v>153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154</v>
      </c>
      <c r="H2" s="288" t="s">
        <v>155</v>
      </c>
      <c r="I2" s="288" t="s">
        <v>156</v>
      </c>
      <c r="J2" s="294" t="s">
        <v>157</v>
      </c>
      <c r="K2" s="295" t="s">
        <v>156</v>
      </c>
      <c r="L2" s="295" t="s">
        <v>139</v>
      </c>
      <c r="M2" s="295" t="s">
        <v>158</v>
      </c>
      <c r="N2" s="484"/>
      <c r="O2" s="484"/>
      <c r="P2" s="306">
        <v>2026</v>
      </c>
      <c r="Q2" s="307" t="s">
        <v>159</v>
      </c>
      <c r="R2" s="307" t="s">
        <v>160</v>
      </c>
      <c r="S2" s="307" t="s">
        <v>161</v>
      </c>
      <c r="T2" s="307" t="s">
        <v>162</v>
      </c>
      <c r="U2" s="274" t="s">
        <v>163</v>
      </c>
      <c r="V2" s="274" t="s">
        <v>164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165</v>
      </c>
      <c r="J3" s="284" t="s">
        <v>166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204.27007642930249</v>
      </c>
      <c r="T3" s="305">
        <f t="shared" ref="T3:T9" si="2">S3*P3</f>
        <v>14.195544691377947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167</v>
      </c>
      <c r="J4" s="279" t="s">
        <v>168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169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121.471215399998</v>
      </c>
      <c r="T4" s="305">
        <f t="shared" si="2"/>
        <v>8.4415206430074612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170</v>
      </c>
      <c r="J5" s="279" t="s">
        <v>168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171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109.35057890000003</v>
      </c>
      <c r="T5" s="305">
        <f t="shared" si="2"/>
        <v>7.599209130076602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172</v>
      </c>
      <c r="J6" s="279" t="s">
        <v>168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30.469480000000043</v>
      </c>
      <c r="T6" s="305">
        <f t="shared" si="2"/>
        <v>1.9104363960000028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173</v>
      </c>
      <c r="J7" s="279" t="s">
        <v>168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25.725494400000002</v>
      </c>
      <c r="T7" s="305">
        <f>S7*P7</f>
        <v>1.3377257088000001</v>
      </c>
      <c r="U7" s="310"/>
      <c r="V7" s="311"/>
    </row>
    <row r="8" spans="1:22">
      <c r="A8" s="290" t="s">
        <v>174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175</v>
      </c>
      <c r="J8" s="279" t="s">
        <v>168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176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177</v>
      </c>
      <c r="J9" s="292" t="s">
        <v>166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202.73389031115741</v>
      </c>
      <c r="T9" s="305">
        <f t="shared" si="2"/>
        <v>16.097070890705897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Guest User</cp:lastModifiedBy>
  <cp:revision/>
  <dcterms:created xsi:type="dcterms:W3CDTF">2015-06-05T18:17:20Z</dcterms:created>
  <dcterms:modified xsi:type="dcterms:W3CDTF">2026-08-04T03:20:06Z</dcterms:modified>
  <cp:category/>
  <cp:contentStatus/>
</cp:coreProperties>
</file>