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42"/>
  <sheetViews>
    <sheetView workbookViewId="0">
      <selection activeCell="A1" sqref="A1"/>
    </sheetView>
  </sheetViews>
  <sheetFormatPr baseColWidth="8" defaultRowHeight="15"/>
  <sheetData>
    <row r="1">
      <c r="A1" s="1" t="inlineStr">
        <is>
          <t>Original Text</t>
        </is>
      </c>
      <c r="B1" s="1" t="inlineStr">
        <is>
          <t>Translated Text</t>
        </is>
      </c>
      <c r="C1" s="1" t="inlineStr">
        <is>
          <t>Previous Context</t>
        </is>
      </c>
    </row>
    <row r="2">
      <c r="A2" t="inlineStr">
        <is>
          <t>Loadflowberekeningen</t>
        </is>
      </c>
      <c r="B2" t="inlineStr">
        <is>
          <t>Loadflowberekeningen</t>
        </is>
      </c>
      <c r="C2" t="inlineStr"/>
    </row>
    <row r="3">
      <c r="A3" t="inlineStr">
        <is>
          <t>Hoofdstuk 9 beschrijft de loadflowberekening, die altijd als eerste op het model van een net wordt uitgevoerd. De loadflowberekening geeft informatie over de verdeling van de stromen in alle kabels en overige verbindingen van het net. Bovendien worden met deze berekening alle spanningen op de knooppunten vastgesteld. Bij de berekening wordt uitgegaan van de vermogens die de belastingen opnemen en die de productie-eenheden leveren. Bovendien zijn de schakeltoestanden in het net en de instellingen van componenten, zoals regelbare transformatoren, van belang.</t>
        </is>
      </c>
      <c r="B3" t="inlineStr">
        <is>
          <t>Chapter 9 describes the load flow calculation, which is always performed first on the model of a network. The load flow calculation provides information about the distribution of currents in all cables and other connections of the network. Additionally, this calculation determines all the voltages at the nodes. The calculation is based on the power consumed by the loads and supplied by the production units. Furthermore, the switching states in the network and the settings of components, such as adjustable transformers, are also important.</t>
        </is>
      </c>
      <c r="C3" t="inlineStr">
        <is>
          <t xml:space="preserve"> Loadflowberekeningen</t>
        </is>
      </c>
    </row>
    <row r="4">
      <c r="A4" t="inlineStr">
        <is>
          <t>9  Loadflowberekeningen</t>
        </is>
      </c>
      <c r="B4" t="inlineStr">
        <is>
          <t>9  Load flow calculations</t>
        </is>
      </c>
      <c r="C4" t="inlineStr">
        <is>
          <t>power consumed by the loads and supplied by the production units. Furthermore, the switching states in the network and the settings of components, such as adjustable transformers, are also important.</t>
        </is>
      </c>
    </row>
    <row r="5">
      <c r="A5" t="inlineStr">
        <is>
          <t>9.1  Theorie</t>
        </is>
      </c>
      <c r="B5" t="inlineStr">
        <is>
          <t>9.1  Theory</t>
        </is>
      </c>
      <c r="C5" t="inlineStr">
        <is>
          <t>loads and supplied by the production units. Furthermore, the switching states in the network and the settings of components, such as adjustable transformers, are also important. 9 Load flow calculations</t>
        </is>
      </c>
    </row>
    <row r="6">
      <c r="A6" t="inlineStr">
        <is>
          <t>9.2  Belastingen</t>
        </is>
      </c>
      <c r="B6" t="inlineStr">
        <is>
          <t>9.2 Loads</t>
        </is>
      </c>
      <c r="C6" t="inlineStr">
        <is>
          <t>supplied by the production units. Furthermore, the switching states in the network and the settings of components, such as adjustable transformers, are also important. 9 Load flow calculations 9.1 Theory</t>
        </is>
      </c>
    </row>
    <row r="7">
      <c r="A7" t="inlineStr">
        <is>
          <t>9.2.1  Belasting met constant vermogensgedrag</t>
        </is>
      </c>
      <c r="B7" t="inlineStr">
        <is>
          <t>9.2.1 Load with constant power behavior</t>
        </is>
      </c>
      <c r="C7" t="inlineStr">
        <is>
          <t>the production units. Furthermore, the switching states in the network and the settings of components, such as adjustable transformers, are also important. 9 Load flow calculations 9.1 Theory 9.2 Loads</t>
        </is>
      </c>
    </row>
    <row r="8">
      <c r="A8" t="inlineStr">
        <is>
          <t>9.2.2  Maximum vermogen van een verbinding</t>
        </is>
      </c>
      <c r="B8" t="inlineStr">
        <is>
          <t>9.2.2 Maximum power of a connection</t>
        </is>
      </c>
      <c r="C8" t="inlineStr">
        <is>
          <t>states in the network and the settings of components, such as adjustable transformers, are also important. 9 Load flow calculations 9.1 Theory 9.2 Loads 9.2.1 Load with constant power behavior</t>
        </is>
      </c>
    </row>
    <row r="9">
      <c r="A9" t="inlineStr">
        <is>
          <t>9.2.3  Valkuilen bij toepassing van het constante vermogensgedrag</t>
        </is>
      </c>
      <c r="B9" t="inlineStr">
        <is>
          <t>9.2.3  Pitfalls in the application of constant power behavior</t>
        </is>
      </c>
      <c r="C9" t="inlineStr">
        <is>
          <t>settings of components, such as adjustable transformers, are also important. 9 Load flow calculations 9.1 Theory 9.2 Loads 9.2.1 Load with constant power behavior 9.2.2 Maximum power of a connection</t>
        </is>
      </c>
    </row>
    <row r="10">
      <c r="A10" t="inlineStr">
        <is>
          <t>9.3  Generatoren</t>
        </is>
      </c>
      <c r="B10" t="inlineStr">
        <is>
          <t>9.3  Generators</t>
        </is>
      </c>
      <c r="C10" t="inlineStr">
        <is>
          <t>important. 9 Load flow calculations 9.1 Theory 9.2 Loads 9.2.1 Load with constant power behavior 9.2.2 Maximum power of a connection 9.2.3 Pitfalls in the application of constant power behavior</t>
        </is>
      </c>
    </row>
    <row r="11">
      <c r="A11" t="inlineStr">
        <is>
          <t>9.4  Netvoeding</t>
        </is>
      </c>
      <c r="B11" t="inlineStr">
        <is>
          <t>9.4  Grid Supply</t>
        </is>
      </c>
      <c r="C11" t="inlineStr">
        <is>
          <t>Load flow calculations 9.1 Theory 9.2 Loads 9.2.1 Load with constant power behavior 9.2.2 Maximum power of a connection 9.2.3 Pitfalls in the application of constant power behavior 9.3 Generators</t>
        </is>
      </c>
    </row>
    <row r="12">
      <c r="A12" t="inlineStr">
        <is>
          <t>9.5  Spanningshuishouding</t>
        </is>
      </c>
      <c r="B12" t="inlineStr">
        <is>
          <t>9.5 Voltage Management</t>
        </is>
      </c>
      <c r="C12" t="inlineStr">
        <is>
          <t>9.1 Theory 9.2 Loads 9.2.1 Load with constant power behavior 9.2.2 Maximum power of a connection 9.2.3 Pitfalls in the application of constant power behavior 9.3 Generators 9.4 Grid Supply</t>
        </is>
      </c>
    </row>
    <row r="13">
      <c r="A13" t="inlineStr">
        <is>
          <t>9.5.1  Spanningsregeling voedingstrafo en regeltrafo’s</t>
        </is>
      </c>
      <c r="B13" t="inlineStr">
        <is>
          <t>9.5.1 Voltage regulation of supply transformers and regulating transformers</t>
        </is>
      </c>
      <c r="C13" t="inlineStr">
        <is>
          <t>Loads 9.2.1 Load with constant power behavior 9.2.2 Maximum power of a connection 9.2.3 Pitfalls in the application of constant power behavior 9.3 Generators 9.4 Grid Supply 9.5 Voltage Management</t>
        </is>
      </c>
    </row>
    <row r="14">
      <c r="A14" t="inlineStr">
        <is>
          <t>9.5.2  Cos-phi verbetering</t>
        </is>
      </c>
      <c r="B14" t="inlineStr">
        <is>
          <t>9.5.2  Power Factor Improvement</t>
        </is>
      </c>
      <c r="C14" t="inlineStr">
        <is>
          <t>power of a connection 9.2.3 Pitfalls in the application of constant power behavior 9.3 Generators 9.4 Grid Supply 9.5 Voltage Management 9.5.1 Voltage regulation of supply transformers and regulating transformers</t>
        </is>
      </c>
    </row>
    <row r="15">
      <c r="A15" t="inlineStr">
        <is>
          <t>9.6  Netverliezen</t>
        </is>
      </c>
      <c r="B15" t="inlineStr">
        <is>
          <t>9.6  Grid Losses</t>
        </is>
      </c>
      <c r="C15" t="inlineStr">
        <is>
          <t>9.2.3 Pitfalls in the application of constant power behavior 9.3 Generators 9.4 Grid Supply 9.5 Voltage Management 9.5.1 Voltage regulation of supply transformers and regulating transformers 9.5.2 Power Factor Improvement</t>
        </is>
      </c>
    </row>
    <row r="16">
      <c r="A16" t="inlineStr">
        <is>
          <t>9.7  Verwerken van het stochastische gedrag van de belastingen</t>
        </is>
      </c>
      <c r="B16" t="inlineStr">
        <is>
          <t>9.7  Handling the stochastic behavior of the loads</t>
        </is>
      </c>
      <c r="C16" t="inlineStr">
        <is>
          <t>the application of constant power behavior 9.3 Generators 9.4 Grid Supply 9.5 Voltage Management 9.5.1 Voltage regulation of supply transformers and regulating transformers 9.5.2 Power Factor Improvement 9.6 Grid Losses</t>
        </is>
      </c>
    </row>
    <row r="17">
      <c r="A17" t="inlineStr">
        <is>
          <t>9.7.1  Compenseren van de ongelijktijdigheid van de belastingen</t>
        </is>
      </c>
      <c r="B17" t="inlineStr">
        <is>
          <t>9.7.1 Compensating for the non-simultaneity of the loads</t>
        </is>
      </c>
      <c r="C17" t="inlineStr">
        <is>
          <t>9.4 Grid Supply 9.5 Voltage Management 9.5.1 Voltage regulation of supply transformers and regulating transformers 9.5.2 Power Factor Improvement 9.6 Grid Losses 9.7 Handling the stochastic behavior of the loads</t>
        </is>
      </c>
    </row>
    <row r="18">
      <c r="A18" t="inlineStr">
        <is>
          <t>9.7.2  Stochastische loadflow</t>
        </is>
      </c>
      <c r="B18" t="inlineStr">
        <is>
          <t>9.7.2 Stochastic Load Flow</t>
        </is>
      </c>
      <c r="C18" t="inlineStr">
        <is>
          <t>regulation of supply transformers and regulating transformers 9.5.2 Power Factor Improvement 9.6 Grid Losses 9.7 Handling the stochastic behavior of the loads 9.7.1 Compensating for the non-simultaneity of the loads</t>
        </is>
      </c>
    </row>
    <row r="19">
      <c r="A19" t="inlineStr">
        <is>
          <t>9.7.3  Pseudo state estimation</t>
        </is>
      </c>
      <c r="B19" t="inlineStr">
        <is>
          <t>9.7.3 Pseudo state estimation</t>
        </is>
      </c>
      <c r="C19" t="inlineStr">
        <is>
          <t>and regulating transformers 9.5.2 Power Factor Improvement 9.6 Grid Losses 9.7 Handling the stochastic behavior of the loads 9.7.1 Compensating for the non-simultaneity of the loads 9.7.2 Stochastic Load Flow</t>
        </is>
      </c>
    </row>
    <row r="20">
      <c r="A20" t="inlineStr">
        <is>
          <t>9.8  Specifieke toepassingen</t>
        </is>
      </c>
      <c r="B20" t="inlineStr">
        <is>
          <t>9.8  Specific applications</t>
        </is>
      </c>
      <c r="C20" t="inlineStr">
        <is>
          <t>Power Factor Improvement 9.6 Grid Losses 9.7 Handling the stochastic behavior of the loads 9.7.1 Compensating for the non-simultaneity of the loads 9.7.2 Stochastic Load Flow 9.7.3 Pseudo state estimation</t>
        </is>
      </c>
    </row>
    <row r="21">
      <c r="A21" t="inlineStr">
        <is>
          <t>9.8.1  Netopeningen en optimalisatie</t>
        </is>
      </c>
      <c r="B21" t="inlineStr">
        <is>
          <t>9.8.1  Network openings and optimization</t>
        </is>
      </c>
      <c r="C21" t="inlineStr">
        <is>
          <t>9.6 Grid Losses 9.7 Handling the stochastic behavior of the loads 9.7.1 Compensating for the non-simultaneity of the loads 9.7.2 Stochastic Load Flow 9.7.3 Pseudo state estimation 9.8 Specific applications</t>
        </is>
      </c>
    </row>
    <row r="22">
      <c r="A22" t="inlineStr">
        <is>
          <t>9.8.2  Meerdere externe netten en voedingspunten</t>
        </is>
      </c>
      <c r="B22" t="inlineStr">
        <is>
          <t>9.8.2  Multiple external networks and supply points</t>
        </is>
      </c>
      <c r="C22" t="inlineStr">
        <is>
          <t>the stochastic behavior of the loads 9.7.1 Compensating for the non-simultaneity of the loads 9.7.2 Stochastic Load Flow 9.7.3 Pseudo state estimation 9.8 Specific applications 9.8.1 Network openings and optimization</t>
        </is>
      </c>
    </row>
    <row r="23">
      <c r="A23" t="inlineStr">
        <is>
          <t>9.8.3  Parallelle transformatoren</t>
        </is>
      </c>
      <c r="B23" t="inlineStr">
        <is>
          <t>9.8.3  Parallel transformers</t>
        </is>
      </c>
      <c r="C23" t="inlineStr">
        <is>
          <t>Compensating for the non-simultaneity of the loads 9.7.2 Stochastic Load Flow 9.7.3 Pseudo state estimation 9.8 Specific applications 9.8.1 Network openings and optimization 9.8.2 Multiple external networks and supply points</t>
        </is>
      </c>
    </row>
    <row r="24">
      <c r="A24" t="inlineStr">
        <is>
          <t>9 Loadflowberekeningen</t>
        </is>
      </c>
      <c r="B24" t="inlineStr">
        <is>
          <t>9 Load Flow Calculations</t>
        </is>
      </c>
      <c r="C24" t="inlineStr">
        <is>
          <t>non-simultaneity of the loads 9.7.2 Stochastic Load Flow 9.7.3 Pseudo state estimation 9.8 Specific applications 9.8.1 Network openings and optimization 9.8.2 Multiple external networks and supply points 9.8.3 Parallel transformers</t>
        </is>
      </c>
    </row>
    <row r="25">
      <c r="A25" t="inlineStr">
        <is>
          <t>De loadflowberekening is gericht op het toetsen van het netontwerp aan de bedrijfscriteria tijdens normaal bedrijf en tijdens uitzonderlijk bedrijf, zoals
          storings- en onderhoudssituaties. Hierbij worden spanningen, stromen en vermogensverdeling berekend. Ook verliezen in het net kunnen met de
          loadflowberekening worden vastgesteld.</t>
        </is>
      </c>
      <c r="B25" t="inlineStr">
        <is>
          <t>The load flow calculation is aimed at testing the network design against operational criteria during normal operation and exceptional conditions, such as fault and maintenance situations. In this process, voltages, currents, and power distribution are calculated. Network losses can also be determined using the load flow calculation.</t>
        </is>
      </c>
      <c r="C25" t="inlineStr">
        <is>
          <t>9.7.2 Stochastic Load Flow 9.7.3 Pseudo state estimation 9.8 Specific applications 9.8.1 Network openings and optimization 9.8.2 Multiple external networks and supply points 9.8.3 Parallel transformers 9 Load Flow Calculations</t>
        </is>
      </c>
    </row>
    <row r="26">
      <c r="A26" t="inlineStr">
        <is>
          <t>Apparaten die op het elektriciteitsnet worden aangesloten zijn gespecificeerd om goed te functioneren indien de stromen en spanningen zich binnen
          specifieke grenzen bevinden. Een al te grote afwijking van deze grenzen kan beschadiging of versnelde veroudering van het apparaat tot gevolg hebben. Dit
          geldt niet alleen voor apparatuur van aangeslotenen, maar ook voor de componenten van het netwerk zelf, die moeten worden beschermd tegen hoge
          overspanningen en te grote stromen, veroorzaakt door overbelasting of kortsluiting. Ten behoeve van het plannen, analyseren en bedrijfsvoeren van een
          elektrisch net op elk spanningsniveau worden loadflowberekeningen gemaakt. Deze berekeningen dienen onder andere voor het verkrijgen van inzicht omtrent:</t>
        </is>
      </c>
      <c r="B26" t="inlineStr">
        <is>
          <t>Devices connected to the electrical grid are specified to function properly if the currents and voltages remain within specific limits. A significant deviation from these limits can result in damage or accelerated aging of the device. This applies not only to the equipment of the connected users but also to the components of the network itself, which must be protected against high overvoltages and excessive currents caused by overload or short circuit. For the purpose of planning, analyzing, and operating an electrical grid at any voltage level, load flow calculations are made. These calculations are used, among other things, to gain insight into:</t>
        </is>
      </c>
      <c r="C26" t="inlineStr">
        <is>
          <t>and exceptional conditions, such as fault and maintenance situations. In this process, voltages, currents, and power distribution are calculated. Network losses can also be determined using the load flow calculation.</t>
        </is>
      </c>
    </row>
    <row r="27">
      <c r="A27" t="inlineStr">
        <is>
          <t>Belasting van componenten</t>
        </is>
      </c>
      <c r="B27" t="inlineStr">
        <is>
          <t>Loading of components</t>
        </is>
      </c>
      <c r="C27" t="inlineStr">
        <is>
          <t>the purpose of planning, analyzing, and operating an electrical grid at any voltage level, load flow calculations are made. These calculations are used, among other things, to gain insight into:</t>
        </is>
      </c>
    </row>
    <row r="28">
      <c r="A28" t="inlineStr">
        <is>
          <t>Spanningskwaliteit</t>
        </is>
      </c>
      <c r="B28" t="inlineStr">
        <is>
          <t>Spanningskwaliteit</t>
        </is>
      </c>
      <c r="C28" t="inlineStr">
        <is>
          <t>planning, analyzing, and operating an electrical grid at any voltage level, load flow calculations are made. These calculations are used, among other things, to gain insight into: Loading of components</t>
        </is>
      </c>
    </row>
    <row r="29">
      <c r="A29" t="inlineStr">
        <is>
          <t>Zwakke plekken</t>
        </is>
      </c>
      <c r="B29" t="inlineStr">
        <is>
          <t>Weak points</t>
        </is>
      </c>
      <c r="C29" t="inlineStr">
        <is>
          <t>analyzing, and operating an electrical grid at any voltage level, load flow calculations are made. These calculations are used, among other things, to gain insight into: Loading of components Spanningskwaliteit</t>
        </is>
      </c>
    </row>
    <row r="30">
      <c r="A30" t="inlineStr">
        <is>
          <t>Netverliezen (reductie)</t>
        </is>
      </c>
      <c r="B30" t="inlineStr">
        <is>
          <t>Network losses (reduction)</t>
        </is>
      </c>
      <c r="C30" t="inlineStr">
        <is>
          <t>operating an electrical grid at any voltage level, load flow calculations are made. These calculations are used, among other things, to gain insight into: Loading of components Spanningskwaliteit Weak points</t>
        </is>
      </c>
    </row>
    <row r="31">
      <c r="A31" t="inlineStr">
        <is>
          <t>Invloed van toename van de opwekking en belasting</t>
        </is>
      </c>
      <c r="B31" t="inlineStr">
        <is>
          <t>Impact of the increase in generation and load</t>
        </is>
      </c>
      <c r="C31" t="inlineStr">
        <is>
          <t>grid at any voltage level, load flow calculations are made. These calculations are used, among other things, to gain insight into: Loading of components Spanningskwaliteit Weak points Network losses (reduction)</t>
        </is>
      </c>
    </row>
    <row r="32">
      <c r="A32" t="inlineStr">
        <is>
          <t>Invloed van hoge belasting en lage belasting in combinatie met (decentrale) opwekking</t>
        </is>
      </c>
      <c r="B32" t="inlineStr">
        <is>
          <t>Impact of high load and low load in combination with (decentralized) generation</t>
        </is>
      </c>
      <c r="C32" t="inlineStr">
        <is>
          <t>are made. These calculations are used, among other things, to gain insight into: Loading of components Spanningskwaliteit Weak points Network losses (reduction) Impact of the increase in generation and load</t>
        </is>
      </c>
    </row>
    <row r="33">
      <c r="A33" t="inlineStr">
        <is>
          <t>Bedrijfszekerheid</t>
        </is>
      </c>
      <c r="B33" t="inlineStr">
        <is>
          <t>Bedrijfszekerheid</t>
        </is>
      </c>
      <c r="C33" t="inlineStr">
        <is>
          <t>into: Loading of components Spanningskwaliteit Weak points Network losses (reduction) Impact of the increase in generation and load Impact of high load and low load in combination with (decentralized) generation</t>
        </is>
      </c>
    </row>
    <row r="34">
      <c r="A34" t="inlineStr">
        <is>
          <t>Netconfiguratie tijdens storing en tijdens onderhoud.</t>
        </is>
      </c>
      <c r="B34" t="inlineStr">
        <is>
          <t>Network configuration during outages and maintenance.</t>
        </is>
      </c>
      <c r="C34" t="inlineStr">
        <is>
          <t>Loading of components Spanningskwaliteit Weak points Network losses (reduction) Impact of the increase in generation and load Impact of high load and low load in combination with (decentralized) generation Bedrijfszekerheid</t>
        </is>
      </c>
    </row>
    <row r="35">
      <c r="A35" t="inlineStr">
        <is>
          <t>Omdat de netspanning en de stroombelastbaarheid van componenten onder alle normale omstandigheden binnen specifieke grenzen moeten blijven, is het nodig
          aan de hand van loadflowberekeningen de meest voor de hand liggende situaties te analyseren. Een distributienet wordt geanalyseerd bij hoge en lage
          belasting en bij veel en weinig decentrale opwekking. Maar ook storingssituaties moeten doorgerekend worden. De spanningsgrenzen liggen op internationaal
          niveau vast en de grenzen voor de belastbaarheid zijn door de fabrikant bepaald of worden door de netbeheerder aan veilige zijde vastgelegd. Het inzicht
          wordt verkregen aan de hand van de resultaten van een loadflowberekening, waarvan stromen en spanningen de belangrijkste zijn. Kort samengevat levert een
          loadflowberekening de volgende resultaten:</t>
        </is>
      </c>
      <c r="B35" t="inlineStr">
        <is>
          <t>Because the network voltage and the current carrying capacity of components must remain within specific limits under all normal circumstances, it is necessary to analyze the most likely scenarios using load flow calculations. A distribution network is analyzed under high and low load conditions and with high and low decentralized generation. Fault situations must also be calculated. Voltage limits are established at the international level, and the limits for current carrying capacity are determined by the manufacturer or set conservatively by the network operator. Insights are obtained from the results of a load flow calculation, with currents and voltages being the most important. In summary, a load flow calculation provides the following results:</t>
        </is>
      </c>
      <c r="C35" t="inlineStr">
        <is>
          <t>Network losses (reduction) Impact of the increase in generation and load Impact of high load and low load in combination with (decentralized) generation Bedrijfszekerheid Network configuration during outages and maintenance.</t>
        </is>
      </c>
    </row>
    <row r="36">
      <c r="A36" t="inlineStr">
        <is>
          <t>Knooppuntspanningen:</t>
        </is>
      </c>
      <c r="B36" t="inlineStr">
        <is>
          <t>Node voltages:</t>
        </is>
      </c>
      <c r="C36" t="inlineStr">
        <is>
          <t>operator. Insights are obtained from the results of a load flow calculation, with currents and voltages being the most important. In summary, a load flow calculation provides the following results:</t>
        </is>
      </c>
    </row>
    <row r="37">
      <c r="A37" t="inlineStr">
        <is>
          <t>Grootte (in V)</t>
        </is>
      </c>
      <c r="B37" t="inlineStr">
        <is>
          <t>Magnitude (in V)</t>
        </is>
      </c>
      <c r="C37" t="inlineStr">
        <is>
          <t>are obtained from the results of a load flow calculation, with currents and voltages being the most important. In summary, a load flow calculation provides the following results: Node voltages:</t>
        </is>
      </c>
    </row>
    <row r="38">
      <c r="A38" t="inlineStr">
        <is>
          <t>Hoek (in graden)</t>
        </is>
      </c>
      <c r="B38" t="inlineStr">
        <is>
          <t>Angle (in degrees)</t>
        </is>
      </c>
      <c r="C38" t="inlineStr">
        <is>
          <t>the results of a load flow calculation, with currents and voltages being the most important. In summary, a load flow calculation provides the following results: Node voltages: Magnitude (in V)</t>
        </is>
      </c>
    </row>
    <row r="39">
      <c r="A39" t="inlineStr">
        <is>
          <t>Stromen</t>
        </is>
      </c>
      <c r="B39" t="inlineStr">
        <is>
          <t>Stromen</t>
        </is>
      </c>
      <c r="C39" t="inlineStr">
        <is>
          <t>a load flow calculation, with currents and voltages being the most important. In summary, a load flow calculation provides the following results: Node voltages: Magnitude (in V) Angle (in degrees)</t>
        </is>
      </c>
    </row>
    <row r="40">
      <c r="A40" t="inlineStr">
        <is>
          <t>Grootte (in A) en hoek (in graden)</t>
        </is>
      </c>
      <c r="B40" t="inlineStr">
        <is>
          <t>Magnitude (in A) and angle (in degrees)</t>
        </is>
      </c>
      <c r="C40" t="inlineStr">
        <is>
          <t>load flow calculation, with currents and voltages being the most important. In summary, a load flow calculation provides the following results: Node voltages: Magnitude (in V) Angle (in degrees) Stromen</t>
        </is>
      </c>
    </row>
    <row r="41">
      <c r="A41" t="inlineStr">
        <is>
          <t>Belasting van netcomponenten (in %)</t>
        </is>
      </c>
      <c r="B41" t="inlineStr">
        <is>
          <t>Loading of network components (in %)</t>
        </is>
      </c>
      <c r="C41" t="inlineStr">
        <is>
          <t>being the most important. In summary, a load flow calculation provides the following results: Node voltages: Magnitude (in V) Angle (in degrees) Stromen Magnitude (in A) and angle (in degrees)</t>
        </is>
      </c>
    </row>
    <row r="42">
      <c r="A42" t="inlineStr">
        <is>
          <t>Vermogens</t>
        </is>
      </c>
      <c r="B42" t="inlineStr">
        <is>
          <t>Vermogens</t>
        </is>
      </c>
      <c r="C42" t="inlineStr">
        <is>
          <t>a load flow calculation provides the following results: Node voltages: Magnitude (in V) Angle (in degrees) Stromen Magnitude (in A) and angle (in degrees) Loading of network components (in %)</t>
        </is>
      </c>
    </row>
    <row r="43">
      <c r="A43" t="inlineStr">
        <is>
          <t>Transport van actief vermogen en blindvermogen door het net (W en var)</t>
        </is>
      </c>
      <c r="B43" t="inlineStr">
        <is>
          <t>Transport of active power and reactive power through the grid (W and var)</t>
        </is>
      </c>
      <c r="C43" t="inlineStr">
        <is>
          <t>load flow calculation provides the following results: Node voltages: Magnitude (in V) Angle (in degrees) Stromen Magnitude (in A) and angle (in degrees) Loading of network components (in %) Vermogens</t>
        </is>
      </c>
    </row>
    <row r="44">
      <c r="A44" t="inlineStr">
        <is>
          <t>Opgewekte en gevraagde vermogens (W en var)</t>
        </is>
      </c>
      <c r="B44" t="inlineStr">
        <is>
          <t>Generated and requested power (W and var)</t>
        </is>
      </c>
      <c r="C44" t="inlineStr">
        <is>
          <t>(in degrees) Stromen Magnitude (in A) and angle (in degrees) Loading of network components (in %) Vermogens Transport of active power and reactive power through the grid (W and var)</t>
        </is>
      </c>
    </row>
    <row r="45">
      <c r="A45" t="inlineStr">
        <is>
          <t>Verliezen (W en var)</t>
        </is>
      </c>
      <c r="B45" t="inlineStr">
        <is>
          <t>Losses (W and var)</t>
        </is>
      </c>
      <c r="C45" t="inlineStr">
        <is>
          <t>angle (in degrees) Loading of network components (in %) Vermogens Transport of active power and reactive power through the grid (W and var) Generated and requested power (W and var)</t>
        </is>
      </c>
    </row>
    <row r="46">
      <c r="A46" t="inlineStr">
        <is>
          <t>Transformator trapstanden.</t>
        </is>
      </c>
      <c r="B46" t="inlineStr">
        <is>
          <t>Transformer tap positions.</t>
        </is>
      </c>
      <c r="C46" t="inlineStr">
        <is>
          <t>of network components (in %) Vermogens Transport of active power and reactive power through the grid (W and var) Generated and requested power (W and var) Losses (W and var)</t>
        </is>
      </c>
    </row>
    <row r="47">
      <c r="A47" t="inlineStr">
        <is>
          <t>Om de berekeningen te kunnen uitvoeren zijn technische gegevens van alle componenten nodig. De belangrijkste gegevens zijn:</t>
        </is>
      </c>
      <c r="B47" t="inlineStr">
        <is>
          <t>To perform the calculations, technical data of all components are required. The most important data are:</t>
        </is>
      </c>
      <c r="C47" t="inlineStr">
        <is>
          <t>(in %) Vermogens Transport of active power and reactive power through the grid (W and var) Generated and requested power (W and var) Losses (W and var) Transformer tap positions.</t>
        </is>
      </c>
    </row>
    <row r="48">
      <c r="A48" t="inlineStr">
        <is>
          <t>Netstructuur en schakeling: nominale knooppuntspanningen en locatie van de netvoeding</t>
        </is>
      </c>
      <c r="B48" t="inlineStr">
        <is>
          <t>Network structure and configuration: nominal node voltages and location of the network supply</t>
        </is>
      </c>
      <c r="C48" t="inlineStr">
        <is>
          <t>Generated and requested power (W and var) Losses (W and var) Transformer tap positions. To perform the calculations, technical data of all components are required. The most important data are:</t>
        </is>
      </c>
    </row>
    <row r="49">
      <c r="A49" t="inlineStr">
        <is>
          <t>Verbindingen: weerstand, reactantie, capaciteit, stroombelastbaarheid (typegegevens), lengte van de verbinding, netopeningen</t>
        </is>
      </c>
      <c r="B49" t="inlineStr">
        <is>
          <t>Connections: resistance, reactance, capacitance, current-carrying capacity (type data), length of the connection, network openings</t>
        </is>
      </c>
      <c r="C49" t="inlineStr">
        <is>
          <t>positions. To perform the calculations, technical data of all components are required. The most important data are: Network structure and configuration: nominal node voltages and location of the network supply</t>
        </is>
      </c>
    </row>
    <row r="50">
      <c r="A50" t="inlineStr">
        <is>
          <t>Transformatoren: nominaal vermogen, nominale spanningen, relatieve kortsluitspanning, kortsluitverlies, trappenschakelaar, spanningsregeling</t>
        </is>
      </c>
      <c r="B50" t="inlineStr">
        <is>
          <t>Transformers: nominal power, nominal voltages, relative short-circuit voltage, short-circuit loss, tap changer, voltage regulation</t>
        </is>
      </c>
      <c r="C50" t="inlineStr">
        <is>
          <t>important data are: Network structure and configuration: nominal node voltages and location of the network supply Connections: resistance, reactance, capacitance, current-carrying capacity (type data), length of the connection, network openings</t>
        </is>
      </c>
    </row>
    <row r="51">
      <c r="A51" t="inlineStr">
        <is>
          <t>Belastingen: vermogen, arbeidsfactor, groei, spanningsafhankelijkheid.</t>
        </is>
      </c>
      <c r="B51" t="inlineStr">
        <is>
          <t>Loads: power, power factor, growth, voltage dependency.</t>
        </is>
      </c>
      <c r="C51" t="inlineStr">
        <is>
          <t>network supply Connections: resistance, reactance, capacitance, current-carrying capacity (type data), length of the connection, network openings Transformers: nominal power, nominal voltages, relative short-circuit voltage, short-circuit loss, tap changer, voltage regulation</t>
        </is>
      </c>
    </row>
    <row r="52">
      <c r="A52" t="inlineStr">
        <is>
          <t>De methode die het meest wordt toegepast om de spanningen en stromen in een elektriciteitsnet te berekenen is de loadflow volgens Newton-Raphson. De
          methode is voor het eerst beschreven in 1959 (Van Ness, 1959) en later in 1967 (Tinney, 1967) en is met succes beproefd en is wereldwijd geaccepteerd.</t>
        </is>
      </c>
      <c r="B52" t="inlineStr">
        <is>
          <t>The method most commonly used to calculate the voltages and currents in an electrical network is the load flow according to Newton-Raphson. The method was first described in 1959 (Van Ness, 1959) and later in 1967 (Tinney, 1967) and has been successfully tested and accepted worldwide.</t>
        </is>
      </c>
      <c r="C52" t="inlineStr">
        <is>
          <t>capacity (type data), length of the connection, network openings Transformers: nominal power, nominal voltages, relative short-circuit voltage, short-circuit loss, tap changer, voltage regulation Loads: power, power factor, growth, voltage dependency.</t>
        </is>
      </c>
    </row>
    <row r="53">
      <c r="A53" t="inlineStr">
        <is>
          <t>Bij het analyseren van distributienetten wordt in het algemeen uitgegaan van symmetrisch belaste symmetrische netten. Dat wil zeggen dat de
          distributienetten driefasensymmetrisch zijn aangelegd en tevens driefasensymmetrisch zijn belast. Deze aanname is in de Nederlandse HS- en
          MS-distributienetten gerechtvaardigd. Hierdoor kan worden volstaan met een éénfasige voorstelling van het net in de loadflowberekening en hoeft
          niet aan alle drie de fasen te worden gerekend. Het netmodel dat wordt gebruikt is dat van het normale systeem (</t>
        </is>
      </c>
      <c r="B53" t="inlineStr">
        <is>
          <t>When analyzing distribution networks, it is generally assumed that the networks are symmetrically loaded and symmetrical. This means that the distribution networks are designed to be three-phase symmetrical and are also loaded symmetrically in three phases. This assumption is justified in the Dutch high-voltage (HS) and medium-voltage (MS) distribution networks. As a result, a single-phase representation of the network can be used in the load flow calculation, and it is not necessary to calculate all three phases. The network model used is that of the normal system.</t>
        </is>
      </c>
      <c r="C53" t="inlineStr">
        <is>
          <t>the load flow according to Newton-Raphson. The method was first described in 1959 (Van Ness, 1959) and later in 1967 (Tinney, 1967) and has been successfully tested and accepted worldwide.</t>
        </is>
      </c>
    </row>
    <row r="54">
      <c r="A54" t="inlineStr">
        <is>
          <t>zie hoofdstuk 7</t>
        </is>
      </c>
      <c r="B54" t="inlineStr">
        <is>
          <t>see chapter 7</t>
        </is>
      </c>
      <c r="C54" t="inlineStr">
        <is>
          <t>the network can be used in the load flow calculation, and it is not necessary to calculate all three phases. The network model used is that of the normal system.</t>
        </is>
      </c>
    </row>
    <row r="55">
      <c r="A55" t="inlineStr">
        <is>
          <t>). In de meeste
          West-Europese netten geldt deze aanname ook, maar in bijvoorbeeld Amerikaanse distributienetten mag dat niet zonder meer gedaan worden, omdat die netten op
          een andere manier worden bedreven en er vaak sprake is van asymmetrie, zowel in aanleg als in belasting.</t>
        </is>
      </c>
      <c r="B55" t="inlineStr">
        <is>
          <t>). In most Western European networks, this assumption also holds true, but in American distribution networks, for example, this cannot be done without further consideration, because those networks are operated differently and often exhibit asymmetry, both in design and in load.</t>
        </is>
      </c>
      <c r="C55" t="inlineStr">
        <is>
          <t>be used in the load flow calculation, and it is not necessary to calculate all three phases. The network model used is that of the normal system. see chapter 7</t>
        </is>
      </c>
    </row>
    <row r="56">
      <c r="A56" t="inlineStr">
        <is>
          <t>Bij het analyseren van LS-distributienetten kan niet altijd worden uitgegaan van het model van symmetrisch belaste symmetrische netten. Ten eerste is het
          net niet perfect symmetrisch omdat de toegepaste kabels met drie fasegeleiders en een nulgeleider zijn uitgerust. Hierdoor zijn de impedanties tussen de
          drie fasegeleiders onderling niet gelijk aan elkaar. Hetzelfde geldt voor de impedanties tussen de fasegeleiders en de nulgeleider. Ten tweede zijn de
          belastingen in de LS-netten niet altijd perfect driefasensymmetrisch verdeeld. Om die reden wordt voor berekeningen aan deze netten een uitgebreid
          driefasig model toegepast.</t>
        </is>
      </c>
      <c r="B56" t="inlineStr">
        <is>
          <t>When analyzing low-voltage distribution networks, one cannot always rely on the model of symmetrically loaded symmetrical networks. First, the network is not perfectly symmetrical because the cables used are equipped with three phase conductors and a neutral conductor. As a result, the impedances between the three phase conductors are not equal to each other. The same applies to the impedances between the phase conductors and the neutral conductor. Second, the loads in the low-voltage networks are not always perfectly three-phase symmetrical. For this reason, an extensive three-phase model is used for calculations on these networks.</t>
        </is>
      </c>
      <c r="C56" t="inlineStr">
        <is>
          <t>but in American distribution networks, for example, this cannot be done without further consideration, because those networks are operated differently and often exhibit asymmetry, both in design and in load.</t>
        </is>
      </c>
    </row>
    <row r="57">
      <c r="A57" t="inlineStr">
        <is>
          <t>9.1 Theorie</t>
        </is>
      </c>
      <c r="B57" t="inlineStr">
        <is>
          <t>9.1 Theory</t>
        </is>
      </c>
      <c r="C57" t="inlineStr">
        <is>
          <t>the neutral conductor. Second, the loads in the low-voltage networks are not always perfectly three-phase symmetrical. For this reason, an extensive three-phase model is used for calculations on these networks.</t>
        </is>
      </c>
    </row>
    <row r="58">
      <c r="A58" t="inlineStr">
        <is>
          <t>De basis voor alle netberekeningen wordt gelegd door de Wet van Ohm en de Wet van Kirchhoff. Omdat in distributienetten met wisselstromen gewerkt wordt,
          worden alle berekeningen in het complexe vlak uitgevoerd. Spanning, stroom, impedantie en vermogen zijn complexe getallen die in modulus en argument kunnen
          worden gepresenteerd of met hun reële en imaginaire waarde. Dit wordt in figuur 9.1 toegelicht aan de hand van een elementair netwerk met een
          verbinding met knooppunten aan beide zijden en een referentie aan de onderzijde. De verbinding heeft een impedantie</t>
        </is>
      </c>
      <c r="B58" t="inlineStr">
        <is>
          <t>The foundation for all network calculations is laid by Ohm's Law and Kirchhoff's Law. Since alternating currents are used in distribution networks, all calculations are performed in the complex plane. Voltage, current, impedance, and power are complex numbers that can be presented in modulus and argument or with their real and imaginary values. This is illustrated in Figure 9.1 using an elementary network with a connection to nodes on both sides and a reference at the bottom. The connection has an impedance</t>
        </is>
      </c>
      <c r="C58" t="inlineStr">
        <is>
          <t>conductor. Second, the loads in the low-voltage networks are not always perfectly three-phase symmetrical. For this reason, an extensive three-phase model is used for calculations on these networks. 9.1 Theory</t>
        </is>
      </c>
    </row>
    <row r="59">
      <c r="A59" t="inlineStr">
        <is>
          <t>Z</t>
        </is>
      </c>
      <c r="B59" t="inlineStr">
        <is>
          <t>Z</t>
        </is>
      </c>
      <c r="C59" t="inlineStr">
        <is>
          <t>values. This is illustrated in Figure 9.1 using an elementary network with a connection to nodes on both sides and a reference at the bottom. The connection has an impedance</t>
        </is>
      </c>
    </row>
    <row r="60">
      <c r="A60">
        <f> R + jX</f>
        <v/>
      </c>
      <c r="B60">
        <f> R + jX</f>
        <v/>
      </c>
      <c r="C60" t="inlineStr">
        <is>
          <t>This is illustrated in Figure 9.1 using an elementary network with a connection to nodes on both sides and a reference at the bottom. The connection has an impedance Z</t>
        </is>
      </c>
    </row>
    <row r="61">
      <c r="A61" t="inlineStr">
        <is>
          <t>en de stroom</t>
        </is>
      </c>
      <c r="B61" t="inlineStr">
        <is>
          <t>and the current</t>
        </is>
      </c>
      <c r="C61" t="inlineStr">
        <is>
          <t>Figure 9.1 using an elementary network with a connection to nodes on both sides and a reference at the bottom. The connection has an impedance Z = R + jX</t>
        </is>
      </c>
    </row>
    <row r="62">
      <c r="A62" t="inlineStr">
        <is>
          <t>I</t>
        </is>
      </c>
      <c r="B62" t="inlineStr">
        <is>
          <t>I</t>
        </is>
      </c>
      <c r="C62" t="inlineStr">
        <is>
          <t>an elementary network with a connection to nodes on both sides and a reference at the bottom. The connection has an impedance Z = R + jX and the current</t>
        </is>
      </c>
    </row>
    <row r="63">
      <c r="A63" t="inlineStr">
        <is>
          <t>is het gevolg van een belastingtransport vanuit het linkerknooppunt ter grootte van</t>
        </is>
      </c>
      <c r="B63" t="inlineStr">
        <is>
          <t>is the result of a load transfer from the left node with a magnitude of</t>
        </is>
      </c>
      <c r="C63" t="inlineStr">
        <is>
          <t>elementary network with a connection to nodes on both sides and a reference at the bottom. The connection has an impedance Z = R + jX and the current I</t>
        </is>
      </c>
    </row>
    <row r="64">
      <c r="A64" t="inlineStr">
        <is>
          <t>S</t>
        </is>
      </c>
      <c r="B64" t="inlineStr">
        <is>
          <t>S</t>
        </is>
      </c>
      <c r="C64" t="inlineStr">
        <is>
          <t>bottom. The connection has an impedance Z = R + jX and the current I is the result of a load transfer from the left node with a magnitude of</t>
        </is>
      </c>
    </row>
    <row r="65">
      <c r="A65">
        <f> P + jQ.</f>
        <v/>
      </c>
      <c r="B65">
        <f> P + jQ.</f>
        <v/>
      </c>
      <c r="C65" t="inlineStr">
        <is>
          <t>The connection has an impedance Z = R + jX and the current I is the result of a load transfer from the left node with a magnitude of S</t>
        </is>
      </c>
    </row>
    <row r="66">
      <c r="A66" t="inlineStr">
        <is>
          <t>Figuur 9.1 Spanning, stroom, vermogen en impedantie</t>
        </is>
      </c>
      <c r="B66" t="inlineStr">
        <is>
          <t>Figure 9.1 Voltage, current, power, and impedance</t>
        </is>
      </c>
      <c r="C66" t="inlineStr">
        <is>
          <t>impedance Z = R + jX and the current I is the result of a load transfer from the left node with a magnitude of S = P + jQ.</t>
        </is>
      </c>
    </row>
    <row r="67">
      <c r="A67" t="inlineStr">
        <is>
          <t>De spanningen op het linker- en rechterknooppunt zijn respectievelijk</t>
        </is>
      </c>
      <c r="B67" t="inlineStr">
        <is>
          <t>The voltages at the left and right nodes are respectively</t>
        </is>
      </c>
      <c r="C67" t="inlineStr">
        <is>
          <t>the current I is the result of a load transfer from the left node with a magnitude of S = P + jQ. Figure 9.1 Voltage, current, power, and impedance</t>
        </is>
      </c>
    </row>
    <row r="68">
      <c r="A68" t="inlineStr">
        <is>
          <t>U</t>
        </is>
      </c>
      <c r="B68" t="inlineStr">
        <is>
          <t>U</t>
        </is>
      </c>
      <c r="C68" t="inlineStr">
        <is>
          <t>from the left node with a magnitude of S = P + jQ. Figure 9.1 Voltage, current, power, and impedance The voltages at the left and right nodes are respectively</t>
        </is>
      </c>
    </row>
    <row r="69">
      <c r="A69" t="inlineStr">
        <is>
          <t>1</t>
        </is>
      </c>
      <c r="B69" t="inlineStr">
        <is>
          <t>1</t>
        </is>
      </c>
      <c r="C69" t="inlineStr">
        <is>
          <t>the left node with a magnitude of S = P + jQ. Figure 9.1 Voltage, current, power, and impedance The voltages at the left and right nodes are respectively U</t>
        </is>
      </c>
    </row>
    <row r="70">
      <c r="A70" t="inlineStr">
        <is>
          <t>en</t>
        </is>
      </c>
      <c r="B70" t="inlineStr">
        <is>
          <t>en</t>
        </is>
      </c>
      <c r="C70" t="inlineStr">
        <is>
          <t>left node with a magnitude of S = P + jQ. Figure 9.1 Voltage, current, power, and impedance The voltages at the left and right nodes are respectively U 1</t>
        </is>
      </c>
    </row>
    <row r="71">
      <c r="A71" t="inlineStr">
        <is>
          <t>U</t>
        </is>
      </c>
      <c r="B71" t="inlineStr">
        <is>
          <t>U</t>
        </is>
      </c>
      <c r="C71" t="inlineStr">
        <is>
          <t>node with a magnitude of S = P + jQ. Figure 9.1 Voltage, current, power, and impedance The voltages at the left and right nodes are respectively U 1 en</t>
        </is>
      </c>
    </row>
    <row r="72">
      <c r="A72" t="inlineStr">
        <is>
          <t>2</t>
        </is>
      </c>
      <c r="B72" t="inlineStr">
        <is>
          <t>2</t>
        </is>
      </c>
      <c r="C72" t="inlineStr">
        <is>
          <t>with a magnitude of S = P + jQ. Figure 9.1 Voltage, current, power, and impedance The voltages at the left and right nodes are respectively U 1 en U</t>
        </is>
      </c>
    </row>
    <row r="73">
      <c r="A73" t="inlineStr">
        <is>
          <t>ten opzichte van de referentie. Het
          spanningsverschil</t>
        </is>
      </c>
      <c r="B73" t="inlineStr">
        <is>
          <t>with respect to the reference. The voltage difference</t>
        </is>
      </c>
      <c r="C73" t="inlineStr">
        <is>
          <t>a magnitude of S = P + jQ. Figure 9.1 Voltage, current, power, and impedance The voltages at the left and right nodes are respectively U 1 en U 2</t>
        </is>
      </c>
    </row>
    <row r="74">
      <c r="A74" t="inlineStr">
        <is>
          <t>ΔU</t>
        </is>
      </c>
      <c r="B74" t="inlineStr">
        <is>
          <t>ΔU</t>
        </is>
      </c>
      <c r="C74" t="inlineStr">
        <is>
          <t>Figure 9.1 Voltage, current, power, and impedance The voltages at the left and right nodes are respectively U 1 en U 2 with respect to the reference. The voltage difference</t>
        </is>
      </c>
    </row>
    <row r="75">
      <c r="A75" t="inlineStr">
        <is>
          <t>over de verbinding is afhankelijk van de impedantie en de stroom. Onderstaande relaties gelden:</t>
        </is>
      </c>
      <c r="B75" t="inlineStr">
        <is>
          <t>across the connection depends on the impedance and the current. The following relationships apply:</t>
        </is>
      </c>
      <c r="C75" t="inlineStr">
        <is>
          <t>9.1 Voltage, current, power, and impedance The voltages at the left and right nodes are respectively U 1 en U 2 with respect to the reference. The voltage difference ΔU</t>
        </is>
      </c>
    </row>
    <row r="76">
      <c r="A76" t="inlineStr">
        <is>
          <t>[</t>
        </is>
      </c>
      <c r="B76" t="inlineStr">
        <is>
          <t>[</t>
        </is>
      </c>
      <c r="C76" t="inlineStr">
        <is>
          <t>are respectively U 1 en U 2 with respect to the reference. The voltage difference ΔU across the connection depends on the impedance and the current. The following relationships apply:</t>
        </is>
      </c>
    </row>
    <row r="77">
      <c r="A77" t="inlineStr">
        <is>
          <t>9.1</t>
        </is>
      </c>
      <c r="B77" t="inlineStr">
        <is>
          <t>9.1</t>
        </is>
      </c>
      <c r="C77" t="inlineStr">
        <is>
          <t>respectively U 1 en U 2 with respect to the reference. The voltage difference ΔU across the connection depends on the impedance and the current. The following relationships apply: [</t>
        </is>
      </c>
    </row>
    <row r="78">
      <c r="A78" t="inlineStr">
        <is>
          <t>]</t>
        </is>
      </c>
      <c r="B78" t="inlineStr">
        <is>
          <t>]</t>
        </is>
      </c>
      <c r="C78" t="inlineStr">
        <is>
          <t>U 1 en U 2 with respect to the reference. The voltage difference ΔU across the connection depends on the impedance and the current. The following relationships apply: [ 9.1</t>
        </is>
      </c>
    </row>
    <row r="79">
      <c r="A79" t="inlineStr">
        <is>
          <t>Dus voor de spanning op het rechterknooppunt geldt:</t>
        </is>
      </c>
      <c r="B79" t="inlineStr">
        <is>
          <t>So for the voltage at the right node, the following applies:</t>
        </is>
      </c>
      <c r="C79" t="inlineStr">
        <is>
          <t>1 en U 2 with respect to the reference. The voltage difference ΔU across the connection depends on the impedance and the current. The following relationships apply: [ 9.1 ]</t>
        </is>
      </c>
    </row>
    <row r="80">
      <c r="A80" t="inlineStr">
        <is>
          <t>[</t>
        </is>
      </c>
      <c r="B80" t="inlineStr">
        <is>
          <t>[</t>
        </is>
      </c>
      <c r="C80" t="inlineStr">
        <is>
          <t>difference ΔU across the connection depends on the impedance and the current. The following relationships apply: [ 9.1 ] So for the voltage at the right node, the following applies:</t>
        </is>
      </c>
    </row>
    <row r="81">
      <c r="A81" t="inlineStr">
        <is>
          <t>9.2</t>
        </is>
      </c>
      <c r="B81" t="inlineStr">
        <is>
          <t>9.2</t>
        </is>
      </c>
      <c r="C81" t="inlineStr">
        <is>
          <t>ΔU across the connection depends on the impedance and the current. The following relationships apply: [ 9.1 ] So for the voltage at the right node, the following applies: [</t>
        </is>
      </c>
    </row>
    <row r="82">
      <c r="A82" t="inlineStr">
        <is>
          <t>]</t>
        </is>
      </c>
      <c r="B82" t="inlineStr">
        <is>
          <t>]</t>
        </is>
      </c>
      <c r="C82" t="inlineStr">
        <is>
          <t>across the connection depends on the impedance and the current. The following relationships apply: [ 9.1 ] So for the voltage at the right node, the following applies: [ 9.2</t>
        </is>
      </c>
    </row>
    <row r="83">
      <c r="A83" t="inlineStr">
        <is>
          <t>De spanning</t>
        </is>
      </c>
      <c r="B83" t="inlineStr">
        <is>
          <t>The voltage</t>
        </is>
      </c>
      <c r="C83" t="inlineStr">
        <is>
          <t>the connection depends on the impedance and the current. The following relationships apply: [ 9.1 ] So for the voltage at the right node, the following applies: [ 9.2 ]</t>
        </is>
      </c>
    </row>
    <row r="84">
      <c r="A84" t="inlineStr">
        <is>
          <t>U</t>
        </is>
      </c>
      <c r="B84" t="inlineStr">
        <is>
          <t>U</t>
        </is>
      </c>
      <c r="C84" t="inlineStr">
        <is>
          <t>depends on the impedance and the current. The following relationships apply: [ 9.1 ] So for the voltage at the right node, the following applies: [ 9.2 ] The voltage</t>
        </is>
      </c>
    </row>
    <row r="85">
      <c r="A85" t="inlineStr">
        <is>
          <t>2</t>
        </is>
      </c>
      <c r="B85" t="inlineStr">
        <is>
          <t>2</t>
        </is>
      </c>
      <c r="C85" t="inlineStr">
        <is>
          <t>on the impedance and the current. The following relationships apply: [ 9.1 ] So for the voltage at the right node, the following applies: [ 9.2 ] The voltage U</t>
        </is>
      </c>
    </row>
    <row r="86">
      <c r="A86" t="inlineStr">
        <is>
          <t>op het rechterknooppunt kan in een vectordiagram worden afgebeeld, aangenomen dat de spanningsvector</t>
        </is>
      </c>
      <c r="B86" t="inlineStr">
        <is>
          <t>at the right node can be depicted in a vector diagram, assuming that the voltage vector</t>
        </is>
      </c>
      <c r="C86" t="inlineStr">
        <is>
          <t>the impedance and the current. The following relationships apply: [ 9.1 ] So for the voltage at the right node, the following applies: [ 9.2 ] The voltage U 2</t>
        </is>
      </c>
    </row>
    <row r="87">
      <c r="A87" t="inlineStr">
        <is>
          <t>U</t>
        </is>
      </c>
      <c r="B87" t="inlineStr">
        <is>
          <t>U</t>
        </is>
      </c>
      <c r="C87" t="inlineStr">
        <is>
          <t>at the right node, the following applies: [ 9.2 ] The voltage U 2 at the right node can be depicted in a vector diagram, assuming that the voltage vector</t>
        </is>
      </c>
    </row>
    <row r="88">
      <c r="A88" t="inlineStr">
        <is>
          <t>1</t>
        </is>
      </c>
      <c r="B88" t="inlineStr">
        <is>
          <t>1</t>
        </is>
      </c>
      <c r="C88" t="inlineStr">
        <is>
          <t>the right node, the following applies: [ 9.2 ] The voltage U 2 at the right node can be depicted in a vector diagram, assuming that the voltage vector U</t>
        </is>
      </c>
    </row>
    <row r="89">
      <c r="A89" t="inlineStr">
        <is>
          <t>een fasehoek van</t>
        </is>
      </c>
      <c r="B89" t="inlineStr">
        <is>
          <t>a phase angle of</t>
        </is>
      </c>
      <c r="C89" t="inlineStr">
        <is>
          <t>right node, the following applies: [ 9.2 ] The voltage U 2 at the right node can be depicted in a vector diagram, assuming that the voltage vector U 1</t>
        </is>
      </c>
    </row>
    <row r="90">
      <c r="A90" t="inlineStr">
        <is>
          <t>φ</t>
        </is>
      </c>
      <c r="B90" t="inlineStr">
        <is>
          <t>φ</t>
        </is>
      </c>
      <c r="C90" t="inlineStr">
        <is>
          <t>applies: [ 9.2 ] The voltage U 2 at the right node can be depicted in a vector diagram, assuming that the voltage vector U 1 a phase angle of</t>
        </is>
      </c>
    </row>
    <row r="91">
      <c r="A91" t="inlineStr">
        <is>
          <t>1</t>
        </is>
      </c>
      <c r="B91" t="inlineStr">
        <is>
          <t>1</t>
        </is>
      </c>
      <c r="C91" t="inlineStr">
        <is>
          <t>[ 9.2 ] The voltage U 2 at the right node can be depicted in a vector diagram, assuming that the voltage vector U 1 a phase angle of φ</t>
        </is>
      </c>
    </row>
    <row r="92">
      <c r="A92" t="inlineStr">
        <is>
          <t>graden maakt ten opzichte van de reële as. De stroomvector</t>
        </is>
      </c>
      <c r="B92" t="inlineStr">
        <is>
          <t>makes degrees with respect to the real axis. The current vector</t>
        </is>
      </c>
      <c r="C92" t="inlineStr">
        <is>
          <t>9.2 ] The voltage U 2 at the right node can be depicted in a vector diagram, assuming that the voltage vector U 1 a phase angle of φ 1</t>
        </is>
      </c>
    </row>
    <row r="93">
      <c r="A93" t="inlineStr">
        <is>
          <t>I</t>
        </is>
      </c>
      <c r="B93" t="inlineStr">
        <is>
          <t>I</t>
        </is>
      </c>
      <c r="C93" t="inlineStr">
        <is>
          <t>be depicted in a vector diagram, assuming that the voltage vector U 1 a phase angle of φ 1 makes degrees with respect to the real axis. The current vector</t>
        </is>
      </c>
    </row>
    <row r="94">
      <c r="A94" t="inlineStr">
        <is>
          <t>maakt een hoek</t>
        </is>
      </c>
      <c r="B94" t="inlineStr">
        <is>
          <t>makes an angle</t>
        </is>
      </c>
      <c r="C94" t="inlineStr">
        <is>
          <t>depicted in a vector diagram, assuming that the voltage vector U 1 a phase angle of φ 1 makes degrees with respect to the real axis. The current vector I</t>
        </is>
      </c>
    </row>
    <row r="95">
      <c r="A95" t="inlineStr">
        <is>
          <t>φ</t>
        </is>
      </c>
      <c r="B95" t="inlineStr">
        <is>
          <t>φ</t>
        </is>
      </c>
      <c r="C95" t="inlineStr">
        <is>
          <t>vector diagram, assuming that the voltage vector U 1 a phase angle of φ 1 makes degrees with respect to the real axis. The current vector I makes an angle</t>
        </is>
      </c>
    </row>
    <row r="96">
      <c r="A96" t="inlineStr">
        <is>
          <t>met de spanningsvector</t>
        </is>
      </c>
      <c r="B96" t="inlineStr">
        <is>
          <t>with the voltage vector</t>
        </is>
      </c>
      <c r="C96" t="inlineStr">
        <is>
          <t>diagram, assuming that the voltage vector U 1 a phase angle of φ 1 makes degrees with respect to the real axis. The current vector I makes an angle φ</t>
        </is>
      </c>
    </row>
    <row r="97">
      <c r="A97" t="inlineStr">
        <is>
          <t>U</t>
        </is>
      </c>
      <c r="B97" t="inlineStr">
        <is>
          <t>U</t>
        </is>
      </c>
      <c r="C97" t="inlineStr">
        <is>
          <t>voltage vector U 1 a phase angle of φ 1 makes degrees with respect to the real axis. The current vector I makes an angle φ with the voltage vector</t>
        </is>
      </c>
    </row>
    <row r="98">
      <c r="A98" t="inlineStr">
        <is>
          <t>1</t>
        </is>
      </c>
      <c r="B98" t="inlineStr">
        <is>
          <t>1</t>
        </is>
      </c>
      <c r="C98" t="inlineStr">
        <is>
          <t>vector U 1 a phase angle of φ 1 makes degrees with respect to the real axis. The current vector I makes an angle φ with the voltage vector U</t>
        </is>
      </c>
    </row>
    <row r="99">
      <c r="A99" t="inlineStr">
        <is>
          <t>. In het vectordiagram is duidelijk zichtbaar dat het spanningsverschil</t>
        </is>
      </c>
      <c r="B99" t="inlineStr">
        <is>
          <t>. In the vector diagram, it is clearly visible that the voltage difference</t>
        </is>
      </c>
      <c r="C99" t="inlineStr">
        <is>
          <t>U 1 a phase angle of φ 1 makes degrees with respect to the real axis. The current vector I makes an angle φ with the voltage vector U 1</t>
        </is>
      </c>
    </row>
    <row r="100">
      <c r="A100" t="inlineStr">
        <is>
          <t>ΔU</t>
        </is>
      </c>
      <c r="B100" t="inlineStr">
        <is>
          <t>ΔU</t>
        </is>
      </c>
      <c r="C100" t="inlineStr">
        <is>
          <t>the real axis. The current vector I makes an angle φ with the voltage vector U 1 . In the vector diagram, it is clearly visible that the voltage difference</t>
        </is>
      </c>
    </row>
    <row r="101">
      <c r="A101" t="inlineStr">
        <is>
          <t>is opgebouwd uit twee vectoren, waarvan de vector</t>
        </is>
      </c>
      <c r="B101" t="inlineStr">
        <is>
          <t>is composed of two vectors, of which the vector</t>
        </is>
      </c>
      <c r="C101" t="inlineStr">
        <is>
          <t>real axis. The current vector I makes an angle φ with the voltage vector U 1 . In the vector diagram, it is clearly visible that the voltage difference ΔU</t>
        </is>
      </c>
    </row>
    <row r="102">
      <c r="A102" t="inlineStr">
        <is>
          <t>–R·</t>
        </is>
      </c>
      <c r="B102" t="inlineStr">
        <is>
          <t>–R·</t>
        </is>
      </c>
      <c r="C102" t="inlineStr">
        <is>
          <t>φ with the voltage vector U 1 . In the vector diagram, it is clearly visible that the voltage difference ΔU is composed of two vectors, of which the vector</t>
        </is>
      </c>
    </row>
    <row r="103">
      <c r="A103" t="inlineStr">
        <is>
          <t>I</t>
        </is>
      </c>
      <c r="B103" t="inlineStr">
        <is>
          <t>I</t>
        </is>
      </c>
      <c r="C103" t="inlineStr">
        <is>
          <t>with the voltage vector U 1 . In the vector diagram, it is clearly visible that the voltage difference ΔU is composed of two vectors, of which the vector –R·</t>
        </is>
      </c>
    </row>
    <row r="104">
      <c r="A104" t="inlineStr">
        <is>
          <t>evenwijdig loopt aan de stroomvector en de vector</t>
        </is>
      </c>
      <c r="B104" t="inlineStr">
        <is>
          <t>runs parallel to the current vector and the vector</t>
        </is>
      </c>
      <c r="C104" t="inlineStr">
        <is>
          <t>the voltage vector U 1 . In the vector diagram, it is clearly visible that the voltage difference ΔU is composed of two vectors, of which the vector –R· I</t>
        </is>
      </c>
    </row>
    <row r="105">
      <c r="A105" t="inlineStr">
        <is>
          <t>–jX·</t>
        </is>
      </c>
      <c r="B105" t="inlineStr">
        <is>
          <t>–jX·</t>
        </is>
      </c>
      <c r="C105" t="inlineStr">
        <is>
          <t>diagram, it is clearly visible that the voltage difference ΔU is composed of two vectors, of which the vector –R· I runs parallel to the current vector and the vector</t>
        </is>
      </c>
    </row>
    <row r="106">
      <c r="A106" t="inlineStr">
        <is>
          <t>I</t>
        </is>
      </c>
      <c r="B106" t="inlineStr">
        <is>
          <t>I</t>
        </is>
      </c>
      <c r="C106" t="inlineStr">
        <is>
          <t>it is clearly visible that the voltage difference ΔU is composed of two vectors, of which the vector –R· I runs parallel to the current vector and the vector –jX·</t>
        </is>
      </c>
    </row>
    <row r="107">
      <c r="A107" t="inlineStr">
        <is>
          <t>haaks op de stroomvector staat. In dit voorbeeld is de waarde van</t>
        </is>
      </c>
      <c r="B107" t="inlineStr">
        <is>
          <t>perpendicular to the current vector. In this example, the value of</t>
        </is>
      </c>
      <c r="C107" t="inlineStr">
        <is>
          <t>is clearly visible that the voltage difference ΔU is composed of two vectors, of which the vector –R· I runs parallel to the current vector and the vector –jX· I</t>
        </is>
      </c>
    </row>
    <row r="108">
      <c r="A108" t="inlineStr">
        <is>
          <t>R</t>
        </is>
      </c>
      <c r="B108" t="inlineStr">
        <is>
          <t>R</t>
        </is>
      </c>
      <c r="C108" t="inlineStr">
        <is>
          <t>two vectors, of which the vector –R· I runs parallel to the current vector and the vector –jX· I perpendicular to the current vector. In this example, the value of</t>
        </is>
      </c>
    </row>
    <row r="109">
      <c r="A109" t="inlineStr">
        <is>
          <t>iets groter dan de waarde van</t>
        </is>
      </c>
      <c r="B109" t="inlineStr">
        <is>
          <t>slightly larger than the value of</t>
        </is>
      </c>
      <c r="C109" t="inlineStr">
        <is>
          <t>vectors, of which the vector –R· I runs parallel to the current vector and the vector –jX· I perpendicular to the current vector. In this example, the value of R</t>
        </is>
      </c>
    </row>
    <row r="110">
      <c r="A110" t="inlineStr">
        <is>
          <t>X</t>
        </is>
      </c>
      <c r="B110" t="inlineStr">
        <is>
          <t>X</t>
        </is>
      </c>
      <c r="C110" t="inlineStr">
        <is>
          <t>I runs parallel to the current vector and the vector –jX· I perpendicular to the current vector. In this example, the value of R slightly larger than the value of</t>
        </is>
      </c>
    </row>
    <row r="111">
      <c r="A111" t="inlineStr">
        <is>
          <t>.</t>
        </is>
      </c>
      <c r="B111" t="inlineStr">
        <is>
          <t>.</t>
        </is>
      </c>
      <c r="C111" t="inlineStr">
        <is>
          <t>runs parallel to the current vector and the vector –jX· I perpendicular to the current vector. In this example, the value of R slightly larger than the value of X</t>
        </is>
      </c>
    </row>
    <row r="112">
      <c r="A112" t="inlineStr">
        <is>
          <t>Figuur 9.2 Spanningsvectoren en constructie met behulp van de stroomvector</t>
        </is>
      </c>
      <c r="B112" t="inlineStr">
        <is>
          <t>Figure 9.2 Voltage vectors and construction using the current vector</t>
        </is>
      </c>
      <c r="C112" t="inlineStr">
        <is>
          <t>parallel to the current vector and the vector –jX· I perpendicular to the current vector. In this example, the value of R slightly larger than the value of X .</t>
        </is>
      </c>
    </row>
    <row r="113">
      <c r="A113" t="inlineStr">
        <is>
          <t>Aangezien ook geldt:</t>
        </is>
      </c>
      <c r="B113" t="inlineStr">
        <is>
          <t>Since it also holds that:</t>
        </is>
      </c>
      <c r="C113" t="inlineStr">
        <is>
          <t>perpendicular to the current vector. In this example, the value of R slightly larger than the value of X . Figure 9.2 Voltage vectors and construction using the current vector</t>
        </is>
      </c>
    </row>
    <row r="114">
      <c r="A114" t="inlineStr">
        <is>
          <t>[</t>
        </is>
      </c>
      <c r="B114" t="inlineStr">
        <is>
          <t>[</t>
        </is>
      </c>
      <c r="C114" t="inlineStr">
        <is>
          <t>In this example, the value of R slightly larger than the value of X . Figure 9.2 Voltage vectors and construction using the current vector Since it also holds that:</t>
        </is>
      </c>
    </row>
    <row r="115">
      <c r="A115" t="inlineStr">
        <is>
          <t>9.3</t>
        </is>
      </c>
      <c r="B115" t="inlineStr">
        <is>
          <t>9.3</t>
        </is>
      </c>
      <c r="C115" t="inlineStr">
        <is>
          <t>this example, the value of R slightly larger than the value of X . Figure 9.2 Voltage vectors and construction using the current vector Since it also holds that: [</t>
        </is>
      </c>
    </row>
    <row r="116">
      <c r="A116" t="inlineStr">
        <is>
          <t>]</t>
        </is>
      </c>
      <c r="B116" t="inlineStr">
        <is>
          <t>]</t>
        </is>
      </c>
      <c r="C116" t="inlineStr">
        <is>
          <t>example, the value of R slightly larger than the value of X . Figure 9.2 Voltage vectors and construction using the current vector Since it also holds that: [ 9.3</t>
        </is>
      </c>
    </row>
    <row r="117">
      <c r="A117" t="inlineStr">
        <is>
          <t>gaat formule 9.1 voor het spanningsverschil over in:</t>
        </is>
      </c>
      <c r="B117" t="inlineStr">
        <is>
          <t>formula 9.1 for the voltage difference becomes:</t>
        </is>
      </c>
      <c r="C117" t="inlineStr">
        <is>
          <t>the value of R slightly larger than the value of X . Figure 9.2 Voltage vectors and construction using the current vector Since it also holds that: [ 9.3 ]</t>
        </is>
      </c>
    </row>
    <row r="118">
      <c r="A118" t="inlineStr">
        <is>
          <t>[</t>
        </is>
      </c>
      <c r="B118" t="inlineStr">
        <is>
          <t>[</t>
        </is>
      </c>
      <c r="C118" t="inlineStr">
        <is>
          <t>the value of X . Figure 9.2 Voltage vectors and construction using the current vector Since it also holds that: [ 9.3 ] formula 9.1 for the voltage difference becomes:</t>
        </is>
      </c>
    </row>
    <row r="119">
      <c r="A119" t="inlineStr">
        <is>
          <t>9.4</t>
        </is>
      </c>
      <c r="B119" t="inlineStr">
        <is>
          <t>9.4</t>
        </is>
      </c>
      <c r="C119" t="inlineStr">
        <is>
          <t>value of X . Figure 9.2 Voltage vectors and construction using the current vector Since it also holds that: [ 9.3 ] formula 9.1 for the voltage difference becomes: [</t>
        </is>
      </c>
    </row>
    <row r="120">
      <c r="A120" t="inlineStr">
        <is>
          <t>]</t>
        </is>
      </c>
      <c r="B120" t="inlineStr">
        <is>
          <t>]</t>
        </is>
      </c>
      <c r="C120" t="inlineStr">
        <is>
          <t>of X . Figure 9.2 Voltage vectors and construction using the current vector Since it also holds that: [ 9.3 ] formula 9.1 for the voltage difference becomes: [ 9.4</t>
        </is>
      </c>
    </row>
    <row r="121">
      <c r="A121" t="inlineStr">
        <is>
          <t>De spanning</t>
        </is>
      </c>
      <c r="B121" t="inlineStr">
        <is>
          <t>The voltage</t>
        </is>
      </c>
      <c r="C121" t="inlineStr">
        <is>
          <t>X . Figure 9.2 Voltage vectors and construction using the current vector Since it also holds that: [ 9.3 ] formula 9.1 for the voltage difference becomes: [ 9.4 ]</t>
        </is>
      </c>
    </row>
    <row r="122">
      <c r="A122" t="inlineStr">
        <is>
          <t>U</t>
        </is>
      </c>
      <c r="B122" t="inlineStr">
        <is>
          <t>U</t>
        </is>
      </c>
      <c r="C122" t="inlineStr">
        <is>
          <t>Figure 9.2 Voltage vectors and construction using the current vector Since it also holds that: [ 9.3 ] formula 9.1 for the voltage difference becomes: [ 9.4 ] The voltage</t>
        </is>
      </c>
    </row>
    <row r="123">
      <c r="A123" t="inlineStr">
        <is>
          <t>2</t>
        </is>
      </c>
      <c r="B123" t="inlineStr">
        <is>
          <t>2</t>
        </is>
      </c>
      <c r="C123" t="inlineStr">
        <is>
          <t>9.2 Voltage vectors and construction using the current vector Since it also holds that: [ 9.3 ] formula 9.1 for the voltage difference becomes: [ 9.4 ] The voltage U</t>
        </is>
      </c>
    </row>
    <row r="124">
      <c r="A124" t="inlineStr">
        <is>
          <t>aan de andere zijde van de verbinding kan nu eenvoudig worden berekend:</t>
        </is>
      </c>
      <c r="B124" t="inlineStr">
        <is>
          <t>on the other side of the connection can now be easily calculated:</t>
        </is>
      </c>
      <c r="C124" t="inlineStr">
        <is>
          <t>Voltage vectors and construction using the current vector Since it also holds that: [ 9.3 ] formula 9.1 for the voltage difference becomes: [ 9.4 ] The voltage U 2</t>
        </is>
      </c>
    </row>
    <row r="125">
      <c r="A125" t="inlineStr">
        <is>
          <t>[</t>
        </is>
      </c>
      <c r="B125" t="inlineStr">
        <is>
          <t>[</t>
        </is>
      </c>
      <c r="C125" t="inlineStr">
        <is>
          <t>that: [ 9.3 ] formula 9.1 for the voltage difference becomes: [ 9.4 ] The voltage U 2 on the other side of the connection can now be easily calculated:</t>
        </is>
      </c>
    </row>
    <row r="126">
      <c r="A126" t="inlineStr">
        <is>
          <t>9.5</t>
        </is>
      </c>
      <c r="B126" t="inlineStr">
        <is>
          <t>9.5</t>
        </is>
      </c>
      <c r="C126" t="inlineStr">
        <is>
          <t>[ 9.3 ] formula 9.1 for the voltage difference becomes: [ 9.4 ] The voltage U 2 on the other side of the connection can now be easily calculated: [</t>
        </is>
      </c>
    </row>
    <row r="127">
      <c r="A127" t="inlineStr">
        <is>
          <t>]</t>
        </is>
      </c>
      <c r="B127" t="inlineStr">
        <is>
          <t>]</t>
        </is>
      </c>
      <c r="C127" t="inlineStr">
        <is>
          <t>9.3 ] formula 9.1 for the voltage difference becomes: [ 9.4 ] The voltage U 2 on the other side of the connection can now be easily calculated: [ 9.5</t>
        </is>
      </c>
    </row>
    <row r="128">
      <c r="A128" t="inlineStr">
        <is>
          <t>Indien wederom aangenomen wordt dat de spanningsvector</t>
        </is>
      </c>
      <c r="B128" t="inlineStr">
        <is>
          <t>If it is again assumed that the voltage vector</t>
        </is>
      </c>
      <c r="C128" t="inlineStr">
        <is>
          <t>] formula 9.1 for the voltage difference becomes: [ 9.4 ] The voltage U 2 on the other side of the connection can now be easily calculated: [ 9.5 ]</t>
        </is>
      </c>
    </row>
    <row r="129">
      <c r="A129" t="inlineStr">
        <is>
          <t>U</t>
        </is>
      </c>
      <c r="B129" t="inlineStr">
        <is>
          <t>U</t>
        </is>
      </c>
      <c r="C129" t="inlineStr">
        <is>
          <t>9.4 ] The voltage U 2 on the other side of the connection can now be easily calculated: [ 9.5 ] If it is again assumed that the voltage vector</t>
        </is>
      </c>
    </row>
    <row r="130">
      <c r="A130" t="inlineStr">
        <is>
          <t>1</t>
        </is>
      </c>
      <c r="B130" t="inlineStr">
        <is>
          <t>1</t>
        </is>
      </c>
      <c r="C130" t="inlineStr">
        <is>
          <t>] The voltage U 2 on the other side of the connection can now be easily calculated: [ 9.5 ] If it is again assumed that the voltage vector U</t>
        </is>
      </c>
    </row>
    <row r="131">
      <c r="A131" t="inlineStr">
        <is>
          <t>een fasehoek van</t>
        </is>
      </c>
      <c r="B131" t="inlineStr">
        <is>
          <t>a phase angle of</t>
        </is>
      </c>
      <c r="C131" t="inlineStr">
        <is>
          <t>The voltage U 2 on the other side of the connection can now be easily calculated: [ 9.5 ] If it is again assumed that the voltage vector U 1</t>
        </is>
      </c>
    </row>
    <row r="132">
      <c r="A132" t="inlineStr">
        <is>
          <t>φ</t>
        </is>
      </c>
      <c r="B132" t="inlineStr">
        <is>
          <t>φ</t>
        </is>
      </c>
      <c r="C132" t="inlineStr">
        <is>
          <t>on the other side of the connection can now be easily calculated: [ 9.5 ] If it is again assumed that the voltage vector U 1 a phase angle of</t>
        </is>
      </c>
    </row>
    <row r="133">
      <c r="A133" t="inlineStr">
        <is>
          <t>1</t>
        </is>
      </c>
      <c r="B133" t="inlineStr">
        <is>
          <t>1</t>
        </is>
      </c>
      <c r="C133" t="inlineStr">
        <is>
          <t>the other side of the connection can now be easily calculated: [ 9.5 ] If it is again assumed that the voltage vector U 1 a phase angle of φ</t>
        </is>
      </c>
    </row>
    <row r="134">
      <c r="A134" t="inlineStr">
        <is>
          <t>graden ten opzichte van de reële as maakt,
          kunnen de spanningsvectoren afgebeeld worden in onderstaand vectordiagram. In figuur 9.3 is duidelijk zichtbaar dat het spanningsverschil</t>
        </is>
      </c>
      <c r="B134" t="inlineStr">
        <is>
          <t>degrees with respect to the real axis,
          the voltage vectors can be depicted in the vector diagram below. In figure 9.3, it is clearly visible that the voltage difference</t>
        </is>
      </c>
      <c r="C134" t="inlineStr">
        <is>
          <t>other side of the connection can now be easily calculated: [ 9.5 ] If it is again assumed that the voltage vector U 1 a phase angle of φ 1</t>
        </is>
      </c>
    </row>
    <row r="135">
      <c r="A135" t="inlineStr">
        <is>
          <t>ΔU</t>
        </is>
      </c>
      <c r="B135" t="inlineStr">
        <is>
          <t>ΔU</t>
        </is>
      </c>
      <c r="C135" t="inlineStr">
        <is>
          <t>1 degrees with respect to the real axis, the voltage vectors can be depicted in the vector diagram below. In figure 9.3, it is clearly visible that the voltage difference</t>
        </is>
      </c>
    </row>
    <row r="136">
      <c r="A136" t="inlineStr">
        <is>
          <t>is opgebouwd uit twee vectoren, waarvan de vector</t>
        </is>
      </c>
      <c r="B136" t="inlineStr">
        <is>
          <t>is composed of two vectors, of which the vector</t>
        </is>
      </c>
      <c r="C136" t="inlineStr">
        <is>
          <t>degrees with respect to the real axis, the voltage vectors can be depicted in the vector diagram below. In figure 9.3, it is clearly visible that the voltage difference ΔU</t>
        </is>
      </c>
    </row>
    <row r="137">
      <c r="A137" t="inlineStr">
        <is>
          <t>–(RP+XQ)/</t>
        </is>
      </c>
      <c r="B137" t="inlineStr">
        <is>
          <t>–(RP+XQ)/</t>
        </is>
      </c>
      <c r="C137" t="inlineStr">
        <is>
          <t>vectors can be depicted in the vector diagram below. In figure 9.3, it is clearly visible that the voltage difference ΔU is composed of two vectors, of which the vector</t>
        </is>
      </c>
    </row>
    <row r="138">
      <c r="A138" t="inlineStr">
        <is>
          <t>U</t>
        </is>
      </c>
      <c r="B138" t="inlineStr">
        <is>
          <t>U</t>
        </is>
      </c>
      <c r="C138" t="inlineStr">
        <is>
          <t>can be depicted in the vector diagram below. In figure 9.3, it is clearly visible that the voltage difference ΔU is composed of two vectors, of which the vector –(RP+XQ)/</t>
        </is>
      </c>
    </row>
    <row r="139">
      <c r="A139" t="inlineStr">
        <is>
          <t>1</t>
        </is>
      </c>
      <c r="B139" t="inlineStr">
        <is>
          <t>1</t>
        </is>
      </c>
      <c r="C139" t="inlineStr">
        <is>
          <t>be depicted in the vector diagram below. In figure 9.3, it is clearly visible that the voltage difference ΔU is composed of two vectors, of which the vector –(RP+XQ)/ U</t>
        </is>
      </c>
    </row>
    <row r="140">
      <c r="A140" t="inlineStr">
        <is>
          <t>*</t>
        </is>
      </c>
      <c r="B140" t="inlineStr">
        <is>
          <t>*</t>
        </is>
      </c>
      <c r="C140" t="inlineStr">
        <is>
          <t>depicted in the vector diagram below. In figure 9.3, it is clearly visible that the voltage difference ΔU is composed of two vectors, of which the vector –(RP+XQ)/ U 1</t>
        </is>
      </c>
    </row>
    <row r="141">
      <c r="A141" t="inlineStr">
        <is>
          <t>evenwijdig loopt aan de spanningsvector</t>
        </is>
      </c>
      <c r="B141" t="inlineStr">
        <is>
          <t>runs parallel to the voltage vector</t>
        </is>
      </c>
      <c r="C141" t="inlineStr">
        <is>
          <t>in the vector diagram below. In figure 9.3, it is clearly visible that the voltage difference ΔU is composed of two vectors, of which the vector –(RP+XQ)/ U 1 *</t>
        </is>
      </c>
    </row>
    <row r="142">
      <c r="A142" t="inlineStr">
        <is>
          <t>U</t>
        </is>
      </c>
      <c r="B142" t="inlineStr">
        <is>
          <t>U</t>
        </is>
      </c>
      <c r="C142" t="inlineStr">
        <is>
          <t>figure 9.3, it is clearly visible that the voltage difference ΔU is composed of two vectors, of which the vector –(RP+XQ)/ U 1 * runs parallel to the voltage vector</t>
        </is>
      </c>
    </row>
    <row r="143">
      <c r="A143" t="inlineStr">
        <is>
          <t>1</t>
        </is>
      </c>
      <c r="B143" t="inlineStr">
        <is>
          <t>1</t>
        </is>
      </c>
      <c r="C143" t="inlineStr">
        <is>
          <t>9.3, it is clearly visible that the voltage difference ΔU is composed of two vectors, of which the vector –(RP+XQ)/ U 1 * runs parallel to the voltage vector U</t>
        </is>
      </c>
    </row>
    <row r="144">
      <c r="A144" t="inlineStr">
        <is>
          <t>en
          de vector</t>
        </is>
      </c>
      <c r="B144" t="inlineStr">
        <is>
          <t>and
          the vector</t>
        </is>
      </c>
      <c r="C144" t="inlineStr">
        <is>
          <t>it is clearly visible that the voltage difference ΔU is composed of two vectors, of which the vector –(RP+XQ)/ U 1 * runs parallel to the voltage vector U 1</t>
        </is>
      </c>
    </row>
    <row r="145">
      <c r="A145" t="inlineStr">
        <is>
          <t>–j(XP-RQ)/</t>
        </is>
      </c>
      <c r="B145" t="inlineStr">
        <is>
          <t>–j(XP-RQ)/</t>
        </is>
      </c>
      <c r="C145" t="inlineStr">
        <is>
          <t>visible that the voltage difference ΔU is composed of two vectors, of which the vector –(RP+XQ)/ U 1 * runs parallel to the voltage vector U 1 and the vector</t>
        </is>
      </c>
    </row>
    <row r="146">
      <c r="A146" t="inlineStr">
        <is>
          <t>U</t>
        </is>
      </c>
      <c r="B146" t="inlineStr">
        <is>
          <t>U</t>
        </is>
      </c>
      <c r="C146" t="inlineStr">
        <is>
          <t>that the voltage difference ΔU is composed of two vectors, of which the vector –(RP+XQ)/ U 1 * runs parallel to the voltage vector U 1 and the vector –j(XP-RQ)/</t>
        </is>
      </c>
    </row>
    <row r="147">
      <c r="A147" t="inlineStr">
        <is>
          <t>1</t>
        </is>
      </c>
      <c r="B147" t="inlineStr">
        <is>
          <t>1</t>
        </is>
      </c>
      <c r="C147" t="inlineStr">
        <is>
          <t>the voltage difference ΔU is composed of two vectors, of which the vector –(RP+XQ)/ U 1 * runs parallel to the voltage vector U 1 and the vector –j(XP-RQ)/ U</t>
        </is>
      </c>
    </row>
    <row r="148">
      <c r="A148" t="inlineStr">
        <is>
          <t>*</t>
        </is>
      </c>
      <c r="B148" t="inlineStr">
        <is>
          <t>*</t>
        </is>
      </c>
      <c r="C148" t="inlineStr">
        <is>
          <t>voltage difference ΔU is composed of two vectors, of which the vector –(RP+XQ)/ U 1 * runs parallel to the voltage vector U 1 and the vector –j(XP-RQ)/ U 1</t>
        </is>
      </c>
    </row>
    <row r="149">
      <c r="A149" t="inlineStr">
        <is>
          <t>haaks op de spanningsvector</t>
        </is>
      </c>
      <c r="B149" t="inlineStr">
        <is>
          <t>perpendicular to the voltage vector</t>
        </is>
      </c>
      <c r="C149" t="inlineStr">
        <is>
          <t>difference ΔU is composed of two vectors, of which the vector –(RP+XQ)/ U 1 * runs parallel to the voltage vector U 1 and the vector –j(XP-RQ)/ U 1 *</t>
        </is>
      </c>
    </row>
    <row r="150">
      <c r="A150" t="inlineStr">
        <is>
          <t>U</t>
        </is>
      </c>
      <c r="B150" t="inlineStr">
        <is>
          <t>U</t>
        </is>
      </c>
      <c r="C150" t="inlineStr">
        <is>
          <t>two vectors, of which the vector –(RP+XQ)/ U 1 * runs parallel to the voltage vector U 1 and the vector –j(XP-RQ)/ U 1 * perpendicular to the voltage vector</t>
        </is>
      </c>
    </row>
    <row r="151">
      <c r="A151" t="inlineStr">
        <is>
          <t>1</t>
        </is>
      </c>
      <c r="B151" t="inlineStr">
        <is>
          <t>1</t>
        </is>
      </c>
      <c r="C151" t="inlineStr">
        <is>
          <t>vectors, of which the vector –(RP+XQ)/ U 1 * runs parallel to the voltage vector U 1 and the vector –j(XP-RQ)/ U 1 * perpendicular to the voltage vector U</t>
        </is>
      </c>
    </row>
    <row r="152">
      <c r="A152" t="inlineStr">
        <is>
          <t>staat. In het diagram heeft de spanning</t>
        </is>
      </c>
      <c r="B152" t="inlineStr">
        <is>
          <t>state. In the diagram, the voltage</t>
        </is>
      </c>
      <c r="C152" t="inlineStr">
        <is>
          <t>of which the vector –(RP+XQ)/ U 1 * runs parallel to the voltage vector U 1 and the vector –j(XP-RQ)/ U 1 * perpendicular to the voltage vector U 1</t>
        </is>
      </c>
    </row>
    <row r="153">
      <c r="A153" t="inlineStr">
        <is>
          <t>U</t>
        </is>
      </c>
      <c r="B153" t="inlineStr">
        <is>
          <t>U</t>
        </is>
      </c>
      <c r="C153" t="inlineStr">
        <is>
          <t>1 * runs parallel to the voltage vector U 1 and the vector –j(XP-RQ)/ U 1 * perpendicular to the voltage vector U 1 state. In the diagram, the voltage</t>
        </is>
      </c>
    </row>
    <row r="154">
      <c r="A154" t="inlineStr">
        <is>
          <t>2</t>
        </is>
      </c>
      <c r="B154" t="inlineStr">
        <is>
          <t>2</t>
        </is>
      </c>
      <c r="C154" t="inlineStr">
        <is>
          <t>* runs parallel to the voltage vector U 1 and the vector –j(XP-RQ)/ U 1 * perpendicular to the voltage vector U 1 state. In the diagram, the voltage U</t>
        </is>
      </c>
    </row>
    <row r="155">
      <c r="A155" t="inlineStr">
        <is>
          <t>een fasehoek van</t>
        </is>
      </c>
      <c r="B155" t="inlineStr">
        <is>
          <t>a phase angle of</t>
        </is>
      </c>
      <c r="C155" t="inlineStr">
        <is>
          <t>runs parallel to the voltage vector U 1 and the vector –j(XP-RQ)/ U 1 * perpendicular to the voltage vector U 1 state. In the diagram, the voltage U 2</t>
        </is>
      </c>
    </row>
    <row r="156">
      <c r="A156" t="inlineStr">
        <is>
          <t>φ</t>
        </is>
      </c>
      <c r="B156" t="inlineStr">
        <is>
          <t>φ</t>
        </is>
      </c>
      <c r="C156" t="inlineStr">
        <is>
          <t>voltage vector U 1 and the vector –j(XP-RQ)/ U 1 * perpendicular to the voltage vector U 1 state. In the diagram, the voltage U 2 a phase angle of</t>
        </is>
      </c>
    </row>
    <row r="157">
      <c r="A157" t="inlineStr">
        <is>
          <t>2</t>
        </is>
      </c>
      <c r="B157" t="inlineStr">
        <is>
          <t>2</t>
        </is>
      </c>
      <c r="C157" t="inlineStr">
        <is>
          <t>vector U 1 and the vector –j(XP-RQ)/ U 1 * perpendicular to the voltage vector U 1 state. In the diagram, the voltage U 2 a phase angle of φ</t>
        </is>
      </c>
    </row>
    <row r="158">
      <c r="A158" t="inlineStr">
        <is>
          <t>graden.</t>
        </is>
      </c>
      <c r="B158" t="inlineStr">
        <is>
          <t>degrees.</t>
        </is>
      </c>
      <c r="C158" t="inlineStr">
        <is>
          <t>U 1 and the vector –j(XP-RQ)/ U 1 * perpendicular to the voltage vector U 1 state. In the diagram, the voltage U 2 a phase angle of φ 2</t>
        </is>
      </c>
    </row>
    <row r="159">
      <c r="A159" t="inlineStr">
        <is>
          <t>Figuur 9.3 Spanningsvectoren bij een vermogenstransport</t>
        </is>
      </c>
      <c r="B159" t="inlineStr">
        <is>
          <t>Figure 9.3 Voltage vectors in a power transmission</t>
        </is>
      </c>
      <c r="C159" t="inlineStr">
        <is>
          <t>1 and the vector –j(XP-RQ)/ U 1 * perpendicular to the voltage vector U 1 state. In the diagram, the voltage U 2 a phase angle of φ 2 degrees.</t>
        </is>
      </c>
    </row>
    <row r="160">
      <c r="A160" t="inlineStr">
        <is>
          <t>Het is dus mogelijk de waarde van het spanningsverschil</t>
        </is>
      </c>
      <c r="B160" t="inlineStr">
        <is>
          <t>It is therefore possible to determine the value of the voltage difference</t>
        </is>
      </c>
      <c r="C160" t="inlineStr">
        <is>
          <t>perpendicular to the voltage vector U 1 state. In the diagram, the voltage U 2 a phase angle of φ 2 degrees. Figure 9.3 Voltage vectors in a power transmission</t>
        </is>
      </c>
    </row>
    <row r="161">
      <c r="A161" t="inlineStr">
        <is>
          <t>ΔU</t>
        </is>
      </c>
      <c r="B161" t="inlineStr">
        <is>
          <t>ΔU</t>
        </is>
      </c>
      <c r="C161" t="inlineStr">
        <is>
          <t>voltage U 2 a phase angle of φ 2 degrees. Figure 9.3 Voltage vectors in a power transmission It is therefore possible to determine the value of the voltage difference</t>
        </is>
      </c>
    </row>
    <row r="162">
      <c r="A162" t="inlineStr">
        <is>
          <t>in termen van de impedantie en het getransporteerde vermogen uit te drukken. In
          figuur 9.3 valt op dat de absolute waarde van het spanningsverschil voor het grootste deel wordt bepaald door de vector</t>
        </is>
      </c>
      <c r="B162" t="inlineStr">
        <is>
          <t>in terms of impedance and the transmitted power. In figure 9.3, it is noticeable that the absolute value of the voltage difference is largely determined by the vector</t>
        </is>
      </c>
      <c r="C162" t="inlineStr">
        <is>
          <t>U 2 a phase angle of φ 2 degrees. Figure 9.3 Voltage vectors in a power transmission It is therefore possible to determine the value of the voltage difference ΔU</t>
        </is>
      </c>
    </row>
    <row r="163">
      <c r="A163" t="inlineStr">
        <is>
          <t>–(RP+XQ)/</t>
        </is>
      </c>
      <c r="B163" t="inlineStr">
        <is>
          <t>–(RP+XQ)/</t>
        </is>
      </c>
      <c r="C163" t="inlineStr">
        <is>
          <t>difference ΔU in terms of impedance and the transmitted power. In figure 9.3, it is noticeable that the absolute value of the voltage difference is largely determined by the vector</t>
        </is>
      </c>
    </row>
    <row r="164">
      <c r="A164" t="inlineStr">
        <is>
          <t>U</t>
        </is>
      </c>
      <c r="B164" t="inlineStr">
        <is>
          <t>U</t>
        </is>
      </c>
      <c r="C164" t="inlineStr">
        <is>
          <t>ΔU in terms of impedance and the transmitted power. In figure 9.3, it is noticeable that the absolute value of the voltage difference is largely determined by the vector –(RP+XQ)/</t>
        </is>
      </c>
    </row>
    <row r="165">
      <c r="A165" t="inlineStr">
        <is>
          <t>1</t>
        </is>
      </c>
      <c r="B165" t="inlineStr">
        <is>
          <t>1</t>
        </is>
      </c>
      <c r="C165" t="inlineStr">
        <is>
          <t>in terms of impedance and the transmitted power. In figure 9.3, it is noticeable that the absolute value of the voltage difference is largely determined by the vector –(RP+XQ)/ U</t>
        </is>
      </c>
    </row>
    <row r="166">
      <c r="A166" t="inlineStr">
        <is>
          <t>*</t>
        </is>
      </c>
      <c r="B166" t="inlineStr">
        <is>
          <t>*</t>
        </is>
      </c>
      <c r="C166" t="inlineStr">
        <is>
          <t>terms of impedance and the transmitted power. In figure 9.3, it is noticeable that the absolute value of the voltage difference is largely determined by the vector –(RP+XQ)/ U 1</t>
        </is>
      </c>
    </row>
    <row r="167">
      <c r="A167" t="inlineStr">
        <is>
          <t>die evenwijdig loopt met de spanningsvector</t>
        </is>
      </c>
      <c r="B167" t="inlineStr">
        <is>
          <t>which runs parallel to the voltage vector</t>
        </is>
      </c>
      <c r="C167" t="inlineStr">
        <is>
          <t>of impedance and the transmitted power. In figure 9.3, it is noticeable that the absolute value of the voltage difference is largely determined by the vector –(RP+XQ)/ U 1 *</t>
        </is>
      </c>
    </row>
    <row r="168">
      <c r="A168" t="inlineStr">
        <is>
          <t>U</t>
        </is>
      </c>
      <c r="B168" t="inlineStr">
        <is>
          <t>U</t>
        </is>
      </c>
      <c r="C168" t="inlineStr">
        <is>
          <t>figure 9.3, it is noticeable that the absolute value of the voltage difference is largely determined by the vector –(RP+XQ)/ U 1 * which runs parallel to the voltage vector</t>
        </is>
      </c>
    </row>
    <row r="169">
      <c r="A169" t="inlineStr">
        <is>
          <t>1</t>
        </is>
      </c>
      <c r="B169" t="inlineStr">
        <is>
          <t>1</t>
        </is>
      </c>
      <c r="C169" t="inlineStr">
        <is>
          <t>9.3, it is noticeable that the absolute value of the voltage difference is largely determined by the vector –(RP+XQ)/ U 1 * which runs parallel to the voltage vector U</t>
        </is>
      </c>
    </row>
    <row r="170">
      <c r="A170" t="inlineStr">
        <is>
          <t>. Hierdoor geldt bij benadering voor het spanningsverschil:</t>
        </is>
      </c>
      <c r="B170" t="inlineStr">
        <is>
          <t>. Therefore, the voltage difference can be approximated as:</t>
        </is>
      </c>
      <c r="C170" t="inlineStr">
        <is>
          <t>it is noticeable that the absolute value of the voltage difference is largely determined by the vector –(RP+XQ)/ U 1 * which runs parallel to the voltage vector U 1</t>
        </is>
      </c>
    </row>
    <row r="171">
      <c r="A171" t="inlineStr">
        <is>
          <t>[</t>
        </is>
      </c>
      <c r="B171" t="inlineStr">
        <is>
          <t>[</t>
        </is>
      </c>
      <c r="C171" t="inlineStr">
        <is>
          <t>voltage difference is largely determined by the vector –(RP+XQ)/ U 1 * which runs parallel to the voltage vector U 1 . Therefore, the voltage difference can be approximated as:</t>
        </is>
      </c>
    </row>
    <row r="172">
      <c r="A172" t="inlineStr">
        <is>
          <t>9.6</t>
        </is>
      </c>
      <c r="B172" t="inlineStr">
        <is>
          <t>9.6</t>
        </is>
      </c>
      <c r="C172" t="inlineStr">
        <is>
          <t>difference is largely determined by the vector –(RP+XQ)/ U 1 * which runs parallel to the voltage vector U 1 . Therefore, the voltage difference can be approximated as: [</t>
        </is>
      </c>
    </row>
    <row r="173">
      <c r="A173" t="inlineStr">
        <is>
          <t>]</t>
        </is>
      </c>
      <c r="B173" t="inlineStr">
        <is>
          <t>]</t>
        </is>
      </c>
      <c r="C173" t="inlineStr">
        <is>
          <t>is largely determined by the vector –(RP+XQ)/ U 1 * which runs parallel to the voltage vector U 1 . Therefore, the voltage difference can be approximated as: [ 9.6</t>
        </is>
      </c>
    </row>
    <row r="174">
      <c r="A174" t="inlineStr">
        <is>
          <t>Met</t>
        </is>
      </c>
      <c r="B174" t="inlineStr">
        <is>
          <t>Met</t>
        </is>
      </c>
      <c r="C174" t="inlineStr">
        <is>
          <t>largely determined by the vector –(RP+XQ)/ U 1 * which runs parallel to the voltage vector U 1 . Therefore, the voltage difference can be approximated as: [ 9.6 ]</t>
        </is>
      </c>
    </row>
    <row r="175">
      <c r="A175" t="inlineStr">
        <is>
          <t>U</t>
        </is>
      </c>
      <c r="B175" t="inlineStr">
        <is>
          <t>U</t>
        </is>
      </c>
      <c r="C175" t="inlineStr">
        <is>
          <t>determined by the vector –(RP+XQ)/ U 1 * which runs parallel to the voltage vector U 1 . Therefore, the voltage difference can be approximated as: [ 9.6 ] Met</t>
        </is>
      </c>
    </row>
    <row r="176">
      <c r="A176" t="inlineStr">
        <is>
          <t>1</t>
        </is>
      </c>
      <c r="B176" t="inlineStr">
        <is>
          <t>1</t>
        </is>
      </c>
      <c r="C176" t="inlineStr">
        <is>
          <t>by the vector –(RP+XQ)/ U 1 * which runs parallel to the voltage vector U 1 . Therefore, the voltage difference can be approximated as: [ 9.6 ] Met U</t>
        </is>
      </c>
    </row>
    <row r="177">
      <c r="A177">
        <f> |</f>
        <v/>
      </c>
      <c r="B177">
        <f> |</f>
        <v/>
      </c>
      <c r="C177" t="inlineStr">
        <is>
          <t>the vector –(RP+XQ)/ U 1 * which runs parallel to the voltage vector U 1 . Therefore, the voltage difference can be approximated as: [ 9.6 ] Met U 1</t>
        </is>
      </c>
    </row>
    <row r="178">
      <c r="A178" t="inlineStr">
        <is>
          <t>U</t>
        </is>
      </c>
      <c r="B178" t="inlineStr">
        <is>
          <t>U</t>
        </is>
      </c>
      <c r="C178" t="inlineStr">
        <is>
          <t>–(RP+XQ)/ U 1 * which runs parallel to the voltage vector U 1 . Therefore, the voltage difference can be approximated as: [ 9.6 ] Met U 1 = |</t>
        </is>
      </c>
    </row>
    <row r="179">
      <c r="A179" t="inlineStr">
        <is>
          <t>1</t>
        </is>
      </c>
      <c r="B179" t="inlineStr">
        <is>
          <t>1</t>
        </is>
      </c>
      <c r="C179" t="inlineStr">
        <is>
          <t>U 1 * which runs parallel to the voltage vector U 1 . Therefore, the voltage difference can be approximated as: [ 9.6 ] Met U 1 = | U</t>
        </is>
      </c>
    </row>
    <row r="180">
      <c r="A180" t="inlineStr">
        <is>
          <t>|</t>
        </is>
      </c>
      <c r="B180" t="inlineStr">
        <is>
          <t>|</t>
        </is>
      </c>
      <c r="C180" t="inlineStr">
        <is>
          <t>1 * which runs parallel to the voltage vector U 1 . Therefore, the voltage difference can be approximated as: [ 9.6 ] Met U 1 = | U 1</t>
        </is>
      </c>
    </row>
    <row r="181">
      <c r="A181" t="inlineStr">
        <is>
          <t>. Deze benadering gaat alleen op voor kleine waarden van</t>
        </is>
      </c>
      <c r="B181" t="inlineStr">
        <is>
          <t>. This approximation only holds for small values of</t>
        </is>
      </c>
      <c r="C181" t="inlineStr">
        <is>
          <t>* which runs parallel to the voltage vector U 1 . Therefore, the voltage difference can be approximated as: [ 9.6 ] Met U 1 = | U 1 |</t>
        </is>
      </c>
    </row>
    <row r="182">
      <c r="A182" t="inlineStr">
        <is>
          <t>ΔU</t>
        </is>
      </c>
      <c r="B182" t="inlineStr">
        <is>
          <t>ΔU</t>
        </is>
      </c>
      <c r="C182" t="inlineStr">
        <is>
          <t>1 . Therefore, the voltage difference can be approximated as: [ 9.6 ] Met U 1 = | U 1 | . This approximation only holds for small values of</t>
        </is>
      </c>
    </row>
    <row r="183">
      <c r="A183" t="inlineStr">
        <is>
          <t>, tot ongeveer 10% van</t>
        </is>
      </c>
      <c r="B183" t="inlineStr">
        <is>
          <t>, up to approximately 10% of</t>
        </is>
      </c>
      <c r="C183" t="inlineStr">
        <is>
          <t>. Therefore, the voltage difference can be approximated as: [ 9.6 ] Met U 1 = | U 1 | . This approximation only holds for small values of ΔU</t>
        </is>
      </c>
    </row>
    <row r="184">
      <c r="A184" t="inlineStr">
        <is>
          <t>U</t>
        </is>
      </c>
      <c r="B184" t="inlineStr">
        <is>
          <t>U</t>
        </is>
      </c>
      <c r="C184" t="inlineStr">
        <is>
          <t>be approximated as: [ 9.6 ] Met U 1 = | U 1 | . This approximation only holds for small values of ΔU , up to approximately 10% of</t>
        </is>
      </c>
    </row>
    <row r="185">
      <c r="A185" t="inlineStr">
        <is>
          <t>1</t>
        </is>
      </c>
      <c r="B185" t="inlineStr">
        <is>
          <t>1</t>
        </is>
      </c>
      <c r="C185" t="inlineStr">
        <is>
          <t>approximated as: [ 9.6 ] Met U 1 = | U 1 | . This approximation only holds for small values of ΔU , up to approximately 10% of U</t>
        </is>
      </c>
    </row>
    <row r="186">
      <c r="A186" t="inlineStr">
        <is>
          <t>. In dezelfde
          figuur 9.3 valt op dat de hoekverdraaiing van de spanningsvectoren</t>
        </is>
      </c>
      <c r="B186" t="inlineStr">
        <is>
          <t>. In the same
          figure 9.3, it is noticeable that the angular displacement of the voltage vectors</t>
        </is>
      </c>
      <c r="C186" t="inlineStr">
        <is>
          <t>as: [ 9.6 ] Met U 1 = | U 1 | . This approximation only holds for small values of ΔU , up to approximately 10% of U 1</t>
        </is>
      </c>
    </row>
    <row r="187">
      <c r="A187" t="inlineStr">
        <is>
          <t>U</t>
        </is>
      </c>
      <c r="B187" t="inlineStr">
        <is>
          <t>U</t>
        </is>
      </c>
      <c r="C187" t="inlineStr">
        <is>
          <t>for small values of ΔU , up to approximately 10% of U 1 . In the same figure 9.3, it is noticeable that the angular displacement of the voltage vectors</t>
        </is>
      </c>
    </row>
    <row r="188">
      <c r="A188" t="inlineStr">
        <is>
          <t>1</t>
        </is>
      </c>
      <c r="B188" t="inlineStr">
        <is>
          <t>1</t>
        </is>
      </c>
      <c r="C188" t="inlineStr">
        <is>
          <t>small values of ΔU , up to approximately 10% of U 1 . In the same figure 9.3, it is noticeable that the angular displacement of the voltage vectors U</t>
        </is>
      </c>
    </row>
    <row r="189">
      <c r="A189" t="inlineStr">
        <is>
          <t>en</t>
        </is>
      </c>
      <c r="B189" t="inlineStr">
        <is>
          <t>en</t>
        </is>
      </c>
      <c r="C189" t="inlineStr">
        <is>
          <t>values of ΔU , up to approximately 10% of U 1 . In the same figure 9.3, it is noticeable that the angular displacement of the voltage vectors U 1</t>
        </is>
      </c>
    </row>
    <row r="190">
      <c r="A190" t="inlineStr">
        <is>
          <t>U</t>
        </is>
      </c>
      <c r="B190" t="inlineStr">
        <is>
          <t>U</t>
        </is>
      </c>
      <c r="C190" t="inlineStr">
        <is>
          <t>of ΔU , up to approximately 10% of U 1 . In the same figure 9.3, it is noticeable that the angular displacement of the voltage vectors U 1 en</t>
        </is>
      </c>
    </row>
    <row r="191">
      <c r="A191" t="inlineStr">
        <is>
          <t>2</t>
        </is>
      </c>
      <c r="B191" t="inlineStr">
        <is>
          <t>2</t>
        </is>
      </c>
      <c r="C191" t="inlineStr">
        <is>
          <t>ΔU , up to approximately 10% of U 1 . In the same figure 9.3, it is noticeable that the angular displacement of the voltage vectors U 1 en U</t>
        </is>
      </c>
    </row>
    <row r="192">
      <c r="A192" t="inlineStr">
        <is>
          <t>ten opzichte van elkaar voor het grootste
          deel bepaald wordt door de vector</t>
        </is>
      </c>
      <c r="B192" t="inlineStr">
        <is>
          <t>relative to each other is largely determined by the vector</t>
        </is>
      </c>
      <c r="C192" t="inlineStr">
        <is>
          <t>, up to approximately 10% of U 1 . In the same figure 9.3, it is noticeable that the angular displacement of the voltage vectors U 1 en U 2</t>
        </is>
      </c>
    </row>
    <row r="193">
      <c r="A193" t="inlineStr">
        <is>
          <t>–j(XP-RQ)/</t>
        </is>
      </c>
      <c r="B193" t="inlineStr">
        <is>
          <t>–j(XP-RQ)/</t>
        </is>
      </c>
      <c r="C193" t="inlineStr">
        <is>
          <t>the same figure 9.3, it is noticeable that the angular displacement of the voltage vectors U 1 en U 2 relative to each other is largely determined by the vector</t>
        </is>
      </c>
    </row>
    <row r="194">
      <c r="A194" t="inlineStr">
        <is>
          <t>U</t>
        </is>
      </c>
      <c r="B194" t="inlineStr">
        <is>
          <t>U</t>
        </is>
      </c>
      <c r="C194" t="inlineStr">
        <is>
          <t>same figure 9.3, it is noticeable that the angular displacement of the voltage vectors U 1 en U 2 relative to each other is largely determined by the vector –j(XP-RQ)/</t>
        </is>
      </c>
    </row>
    <row r="195">
      <c r="A195" t="inlineStr">
        <is>
          <t>1</t>
        </is>
      </c>
      <c r="B195" t="inlineStr">
        <is>
          <t>1</t>
        </is>
      </c>
      <c r="C195" t="inlineStr">
        <is>
          <t>figure 9.3, it is noticeable that the angular displacement of the voltage vectors U 1 en U 2 relative to each other is largely determined by the vector –j(XP-RQ)/ U</t>
        </is>
      </c>
    </row>
    <row r="196">
      <c r="A196" t="inlineStr">
        <is>
          <t>*</t>
        </is>
      </c>
      <c r="B196" t="inlineStr">
        <is>
          <t>*</t>
        </is>
      </c>
      <c r="C196" t="inlineStr">
        <is>
          <t>9.3, it is noticeable that the angular displacement of the voltage vectors U 1 en U 2 relative to each other is largely determined by the vector –j(XP-RQ)/ U 1</t>
        </is>
      </c>
    </row>
    <row r="197">
      <c r="A197" t="inlineStr">
        <is>
          <t>, die haaks staat op de spanningsvector</t>
        </is>
      </c>
      <c r="B197" t="inlineStr">
        <is>
          <t>, which is perpendicular to the voltage vector</t>
        </is>
      </c>
      <c r="C197" t="inlineStr">
        <is>
          <t>it is noticeable that the angular displacement of the voltage vectors U 1 en U 2 relative to each other is largely determined by the vector –j(XP-RQ)/ U 1 *</t>
        </is>
      </c>
    </row>
    <row r="198">
      <c r="A198" t="inlineStr">
        <is>
          <t>U</t>
        </is>
      </c>
      <c r="B198" t="inlineStr">
        <is>
          <t>U</t>
        </is>
      </c>
      <c r="C198" t="inlineStr">
        <is>
          <t>the voltage vectors U 1 en U 2 relative to each other is largely determined by the vector –j(XP-RQ)/ U 1 * , which is perpendicular to the voltage vector</t>
        </is>
      </c>
    </row>
    <row r="199">
      <c r="A199" t="inlineStr">
        <is>
          <t>1</t>
        </is>
      </c>
      <c r="B199" t="inlineStr">
        <is>
          <t>1</t>
        </is>
      </c>
      <c r="C199" t="inlineStr">
        <is>
          <t>voltage vectors U 1 en U 2 relative to each other is largely determined by the vector –j(XP-RQ)/ U 1 * , which is perpendicular to the voltage vector U</t>
        </is>
      </c>
    </row>
    <row r="200">
      <c r="A200" t="inlineStr">
        <is>
          <t>.</t>
        </is>
      </c>
      <c r="B200" t="inlineStr">
        <is>
          <t>.</t>
        </is>
      </c>
      <c r="C200" t="inlineStr">
        <is>
          <t>vectors U 1 en U 2 relative to each other is largely determined by the vector –j(XP-RQ)/ U 1 * , which is perpendicular to the voltage vector U 1</t>
        </is>
      </c>
    </row>
    <row r="201">
      <c r="A201" t="inlineStr">
        <is>
          <t>De absolute waarde en de hoek van het spanningsverschil over een verbinding zijn dus afhankelijk van de impedantie van de verbinding en het te
          transporteren vermogen. Hierin speelt de verhouding van</t>
        </is>
      </c>
      <c r="B201" t="inlineStr">
        <is>
          <t>The absolute value and the angle of the voltage difference across a connection are therefore dependent on the impedance of the connection and the power to be transmitted. The ratio of</t>
        </is>
      </c>
      <c r="C201" t="inlineStr">
        <is>
          <t>U 1 en U 2 relative to each other is largely determined by the vector –j(XP-RQ)/ U 1 * , which is perpendicular to the voltage vector U 1 .</t>
        </is>
      </c>
    </row>
    <row r="202">
      <c r="A202" t="inlineStr">
        <is>
          <t>R</t>
        </is>
      </c>
      <c r="B202" t="inlineStr">
        <is>
          <t>R</t>
        </is>
      </c>
      <c r="C202" t="inlineStr">
        <is>
          <t>absolute value and the angle of the voltage difference across a connection are therefore dependent on the impedance of the connection and the power to be transmitted. The ratio of</t>
        </is>
      </c>
    </row>
    <row r="203">
      <c r="A203" t="inlineStr">
        <is>
          <t>en</t>
        </is>
      </c>
      <c r="B203" t="inlineStr">
        <is>
          <t>en</t>
        </is>
      </c>
      <c r="C203" t="inlineStr">
        <is>
          <t>value and the angle of the voltage difference across a connection are therefore dependent on the impedance of the connection and the power to be transmitted. The ratio of R</t>
        </is>
      </c>
    </row>
    <row r="204">
      <c r="A204" t="inlineStr">
        <is>
          <t>X</t>
        </is>
      </c>
      <c r="B204" t="inlineStr">
        <is>
          <t>X</t>
        </is>
      </c>
      <c r="C204" t="inlineStr">
        <is>
          <t>and the angle of the voltage difference across a connection are therefore dependent on the impedance of the connection and the power to be transmitted. The ratio of R en</t>
        </is>
      </c>
    </row>
    <row r="205">
      <c r="A205" t="inlineStr">
        <is>
          <t>van de verbinding een grote rol. In een bovengronds hoogspanningsnet is bijvoorbeeld de
          reactantie veel groter dan de weerstand, waardoor de grootte van het spanningsverschil voornamelijk bepaald wordt door het transport van blindvermogen (het
          product</t>
        </is>
      </c>
      <c r="B205" t="inlineStr">
        <is>
          <t>of the connection plays a major role. In an overhead high-voltage network, for example, the reactance is much greater than the resistance, causing the magnitude of the voltage difference to be primarily determined by the transmission of reactive power (the product</t>
        </is>
      </c>
      <c r="C205" t="inlineStr">
        <is>
          <t>the angle of the voltage difference across a connection are therefore dependent on the impedance of the connection and the power to be transmitted. The ratio of R en X</t>
        </is>
      </c>
    </row>
    <row r="206">
      <c r="A206" t="inlineStr">
        <is>
          <t>XQ</t>
        </is>
      </c>
      <c r="B206" t="inlineStr">
        <is>
          <t>XQ</t>
        </is>
      </c>
      <c r="C206" t="inlineStr">
        <is>
          <t>network, for example, the reactance is much greater than the resistance, causing the magnitude of the voltage difference to be primarily determined by the transmission of reactive power (the product</t>
        </is>
      </c>
    </row>
    <row r="207">
      <c r="A207" t="inlineStr">
        <is>
          <t>in vergelijking 9.6). In bekabelde laagspanningsnetten is daarentegen de weerstand veel groter dan de reactantie, waardoor in dat geval de
          grootte van het spanningsverschil voornamelijk bepaald wordt door het transport van actieve vermogen (het product</t>
        </is>
      </c>
      <c r="B207" t="inlineStr">
        <is>
          <t>in equation 9.6). In cabled low-voltage networks, however, the resistance is much greater than the reactance, causing the magnitude of the voltage difference in that case to be primarily determined by the transmission of active power (the product</t>
        </is>
      </c>
      <c r="C207" t="inlineStr">
        <is>
          <t>for example, the reactance is much greater than the resistance, causing the magnitude of the voltage difference to be primarily determined by the transmission of reactive power (the product XQ</t>
        </is>
      </c>
    </row>
    <row r="208">
      <c r="A208" t="inlineStr">
        <is>
          <t>RP</t>
        </is>
      </c>
      <c r="B208" t="inlineStr">
        <is>
          <t>RP</t>
        </is>
      </c>
      <c r="C208" t="inlineStr">
        <is>
          <t>the resistance is much greater than the reactance, causing the magnitude of the voltage difference in that case to be primarily determined by the transmission of active power (the product</t>
        </is>
      </c>
    </row>
    <row r="209">
      <c r="A209" t="inlineStr">
        <is>
          <t>in vergelijking 9.6). In MS-netten
          zijn weerstand en reactantie van dezelfde ordegrootte, waardoor de spanning zowel door het actieve vermogen als door het blindvermogen bepaald wordt. Tabel
          9.1 geeft een overzicht.</t>
        </is>
      </c>
      <c r="B209" t="inlineStr">
        <is>
          <t>in equation 9.6). In medium voltage networks, resistance and reactance are of the same order of magnitude, causing the voltage to be determined by both active power and reactive power. Table 9.1 provides an overview.</t>
        </is>
      </c>
      <c r="C209" t="inlineStr">
        <is>
          <t>resistance is much greater than the reactance, causing the magnitude of the voltage difference in that case to be primarily determined by the transmission of active power (the product RP</t>
        </is>
      </c>
    </row>
    <row r="210">
      <c r="A210" t="inlineStr">
        <is>
          <t>Tabel 9.1 Invloed van R en X op de spanning</t>
        </is>
      </c>
      <c r="B210" t="inlineStr">
        <is>
          <t>Table 9.1 Influence of R and X on the voltage</t>
        </is>
      </c>
      <c r="C210" t="inlineStr">
        <is>
          <t>voltage networks, resistance and reactance are of the same order of magnitude, causing the voltage to be determined by both active power and reactive power. Table 9.1 provides an overview.</t>
        </is>
      </c>
    </row>
    <row r="211">
      <c r="A211" t="inlineStr">
        <is>
          <t>Spannings-niveau</t>
        </is>
      </c>
      <c r="B211" t="inlineStr">
        <is>
          <t>Voltage level</t>
        </is>
      </c>
      <c r="C211" t="inlineStr">
        <is>
          <t>of magnitude, causing the voltage to be determined by both active power and reactive power. Table 9.1 provides an overview. Table 9.1 Influence of R and X on the voltage</t>
        </is>
      </c>
    </row>
    <row r="212">
      <c r="A212" t="inlineStr">
        <is>
          <t>Type</t>
        </is>
      </c>
      <c r="B212" t="inlineStr">
        <is>
          <t>Type</t>
        </is>
      </c>
      <c r="C212" t="inlineStr">
        <is>
          <t>causing the voltage to be determined by both active power and reactive power. Table 9.1 provides an overview. Table 9.1 Influence of R and X on the voltage Voltage level</t>
        </is>
      </c>
    </row>
    <row r="213">
      <c r="A213" t="inlineStr">
        <is>
          <t>R/X</t>
        </is>
      </c>
      <c r="B213" t="inlineStr">
        <is>
          <t>R/X</t>
        </is>
      </c>
      <c r="C213" t="inlineStr">
        <is>
          <t>the voltage to be determined by both active power and reactive power. Table 9.1 provides an overview. Table 9.1 Influence of R and X on the voltage Voltage level Type</t>
        </is>
      </c>
    </row>
    <row r="214">
      <c r="A214" t="inlineStr">
        <is>
          <t>Hoofdoorzaak van spanningsverschil</t>
        </is>
      </c>
      <c r="B214" t="inlineStr">
        <is>
          <t>Main cause of voltage difference</t>
        </is>
      </c>
      <c r="C214" t="inlineStr">
        <is>
          <t>voltage to be determined by both active power and reactive power. Table 9.1 provides an overview. Table 9.1 Influence of R and X on the voltage Voltage level Type R/X</t>
        </is>
      </c>
    </row>
    <row r="215">
      <c r="A215" t="inlineStr">
        <is>
          <t>Hoofdoorzaak van hoekverdraaiing</t>
        </is>
      </c>
      <c r="B215" t="inlineStr">
        <is>
          <t>Main cause of phase shift</t>
        </is>
      </c>
      <c r="C215" t="inlineStr">
        <is>
          <t>both active power and reactive power. Table 9.1 provides an overview. Table 9.1 Influence of R and X on the voltage Voltage level Type R/X Main cause of voltage difference</t>
        </is>
      </c>
    </row>
    <row r="216">
      <c r="A216" t="inlineStr">
        <is>
          <t>HS</t>
        </is>
      </c>
      <c r="B216" t="inlineStr">
        <is>
          <t>HS</t>
        </is>
      </c>
      <c r="C216" t="inlineStr">
        <is>
          <t>power. Table 9.1 provides an overview. Table 9.1 Influence of R and X on the voltage Voltage level Type R/X Main cause of voltage difference Main cause of phase shift</t>
        </is>
      </c>
    </row>
    <row r="217">
      <c r="A217" t="inlineStr">
        <is>
          <t>Lijn</t>
        </is>
      </c>
      <c r="B217" t="inlineStr">
        <is>
          <t>Lijn</t>
        </is>
      </c>
      <c r="C217" t="inlineStr">
        <is>
          <t>Table 9.1 provides an overview. Table 9.1 Influence of R and X on the voltage Voltage level Type R/X Main cause of voltage difference Main cause of phase shift HS</t>
        </is>
      </c>
    </row>
    <row r="218">
      <c r="A218" t="inlineStr">
        <is>
          <t>&lt;&lt; 1</t>
        </is>
      </c>
      <c r="B218" t="inlineStr">
        <is>
          <t>1</t>
        </is>
      </c>
      <c r="C218" t="inlineStr">
        <is>
          <t>9.1 provides an overview. Table 9.1 Influence of R and X on the voltage Voltage level Type R/X Main cause of voltage difference Main cause of phase shift HS Lijn</t>
        </is>
      </c>
    </row>
    <row r="219">
      <c r="A219" t="inlineStr">
        <is>
          <t>Q</t>
        </is>
      </c>
      <c r="B219" t="inlineStr">
        <is>
          <t>Q</t>
        </is>
      </c>
      <c r="C219" t="inlineStr">
        <is>
          <t>provides an overview. Table 9.1 Influence of R and X on the voltage Voltage level Type R/X Main cause of voltage difference Main cause of phase shift HS Lijn 1</t>
        </is>
      </c>
    </row>
    <row r="220">
      <c r="A220" t="inlineStr">
        <is>
          <t>P</t>
        </is>
      </c>
      <c r="B220" t="inlineStr">
        <is>
          <t>P</t>
        </is>
      </c>
      <c r="C220" t="inlineStr">
        <is>
          <t>an overview. Table 9.1 Influence of R and X on the voltage Voltage level Type R/X Main cause of voltage difference Main cause of phase shift HS Lijn 1 Q</t>
        </is>
      </c>
    </row>
    <row r="221">
      <c r="A221" t="inlineStr">
        <is>
          <t>MS</t>
        </is>
      </c>
      <c r="B221" t="inlineStr">
        <is>
          <t>MS</t>
        </is>
      </c>
      <c r="C221" t="inlineStr">
        <is>
          <t>overview. Table 9.1 Influence of R and X on the voltage Voltage level Type R/X Main cause of voltage difference Main cause of phase shift HS Lijn 1 Q P</t>
        </is>
      </c>
    </row>
    <row r="222">
      <c r="A222" t="inlineStr">
        <is>
          <t>Kabel</t>
        </is>
      </c>
      <c r="B222" t="inlineStr">
        <is>
          <t>Kabel</t>
        </is>
      </c>
      <c r="C222" t="inlineStr">
        <is>
          <t>Table 9.1 Influence of R and X on the voltage Voltage level Type R/X Main cause of voltage difference Main cause of phase shift HS Lijn 1 Q P MS</t>
        </is>
      </c>
    </row>
    <row r="223">
      <c r="A223" t="inlineStr">
        <is>
          <t>1 ... 5</t>
        </is>
      </c>
      <c r="B223" t="inlineStr">
        <is>
          <t>1 ... 5</t>
        </is>
      </c>
      <c r="C223" t="inlineStr">
        <is>
          <t>9.1 Influence of R and X on the voltage Voltage level Type R/X Main cause of voltage difference Main cause of phase shift HS Lijn 1 Q P MS Kabel</t>
        </is>
      </c>
    </row>
    <row r="224">
      <c r="A224" t="inlineStr">
        <is>
          <t>P en Q</t>
        </is>
      </c>
      <c r="B224" t="inlineStr">
        <is>
          <t>P and Q</t>
        </is>
      </c>
      <c r="C224" t="inlineStr">
        <is>
          <t>R and X on the voltage Voltage level Type R/X Main cause of voltage difference Main cause of phase shift HS Lijn 1 Q P MS Kabel 1 ... 5</t>
        </is>
      </c>
    </row>
    <row r="225">
      <c r="A225" t="inlineStr">
        <is>
          <t>P en Q</t>
        </is>
      </c>
      <c r="B225" t="inlineStr">
        <is>
          <t>P and Q</t>
        </is>
      </c>
      <c r="C225" t="inlineStr">
        <is>
          <t>on the voltage Voltage level Type R/X Main cause of voltage difference Main cause of phase shift HS Lijn 1 Q P MS Kabel 1 ... 5 P and Q</t>
        </is>
      </c>
    </row>
    <row r="226">
      <c r="A226" t="inlineStr">
        <is>
          <t>LS</t>
        </is>
      </c>
      <c r="B226" t="inlineStr">
        <is>
          <t>LS</t>
        </is>
      </c>
      <c r="C226" t="inlineStr">
        <is>
          <t>Voltage level Type R/X Main cause of voltage difference Main cause of phase shift HS Lijn 1 Q P MS Kabel 1 ... 5 P and Q P and Q</t>
        </is>
      </c>
    </row>
    <row r="227">
      <c r="A227" t="inlineStr">
        <is>
          <t>Kabel tot 150 mm</t>
        </is>
      </c>
      <c r="B227" t="inlineStr">
        <is>
          <t>Cable up to 150 mm</t>
        </is>
      </c>
      <c r="C227" t="inlineStr">
        <is>
          <t>level Type R/X Main cause of voltage difference Main cause of phase shift HS Lijn 1 Q P MS Kabel 1 ... 5 P and Q P and Q LS</t>
        </is>
      </c>
    </row>
    <row r="228">
      <c r="A228" t="inlineStr">
        <is>
          <t>2</t>
        </is>
      </c>
      <c r="B228" t="inlineStr">
        <is>
          <t>2</t>
        </is>
      </c>
      <c r="C228" t="inlineStr">
        <is>
          <t>of voltage difference Main cause of phase shift HS Lijn 1 Q P MS Kabel 1 ... 5 P and Q P and Q LS Cable up to 150 mm</t>
        </is>
      </c>
    </row>
    <row r="229">
      <c r="A229" t="inlineStr">
        <is>
          <t>&gt;&gt; 1</t>
        </is>
      </c>
      <c r="B229" t="inlineStr">
        <is>
          <t>&gt;&gt; 1</t>
        </is>
      </c>
      <c r="C229" t="inlineStr">
        <is>
          <t>voltage difference Main cause of phase shift HS Lijn 1 Q P MS Kabel 1 ... 5 P and Q P and Q LS Cable up to 150 mm 2</t>
        </is>
      </c>
    </row>
    <row r="230">
      <c r="A230" t="inlineStr">
        <is>
          <t>P</t>
        </is>
      </c>
      <c r="B230" t="inlineStr">
        <is>
          <t>P</t>
        </is>
      </c>
      <c r="C230" t="inlineStr">
        <is>
          <t>Main cause of phase shift HS Lijn 1 Q P MS Kabel 1 ... 5 P and Q P and Q LS Cable up to 150 mm 2 &gt;&gt; 1</t>
        </is>
      </c>
    </row>
    <row r="231">
      <c r="A231" t="inlineStr">
        <is>
          <t>Q</t>
        </is>
      </c>
      <c r="B231" t="inlineStr">
        <is>
          <t>Q</t>
        </is>
      </c>
      <c r="C231" t="inlineStr">
        <is>
          <t>cause of phase shift HS Lijn 1 Q P MS Kabel 1 ... 5 P and Q P and Q LS Cable up to 150 mm 2 &gt;&gt; 1 P</t>
        </is>
      </c>
    </row>
    <row r="232">
      <c r="A232" t="inlineStr">
        <is>
          <t>Uit de tabel blijkt dat alleen bij hoogspanningsnetten en laagspanningsnetten een eenvoudige uitspraak gedaan kan worden over de relatie tussen het
          spanningsverschil en het getransporteerde vermogen. In het geval dat de R/X verhouding in de ordegrootte van 1 komt, zoals bij alle middenspanningsnetten,
          wordt het spanningsverschil altijd veroorzaakt door een combinatie van het actieve vermogen en het blindvermogen. De invloed van de R/X verhouding op de
          spanningshuishouding is al merkbaar bij het verschil tussen het toepassen van een circuit met drie enkeladerige kabels of met een drieaderige kabel. Het
          verschil is dat de reactantie van drie enkeladerige kabels groter is dan van een drieaderige kabel. Figuur 9.4 toont de spanningsdaling bij een belasting
          van 5 Mvar achter een 10 km lange drieaderige MS-kabel (</t>
        </is>
      </c>
      <c r="B232" t="inlineStr">
        <is>
          <t>The table shows that only in high-voltage and low-voltage networks can a simple statement be made about the relationship between the voltage difference and the transmitted power. In the case where the R/X ratio is on the order of 1, as with all medium-voltage networks, the voltage difference is always caused by a combination of active power and reactive power. The influence of the R/X ratio on voltage regulation is already noticeable in the difference between using a circuit with three single-core cables or a three-core cable. The difference is that the reactance of three single-core cables is greater than that of a three-core cable. Figure 9.4 shows the voltage drop with a load of 5 Mvar behind a 10 km long three-core medium-voltage cable.</t>
        </is>
      </c>
      <c r="C232" t="inlineStr">
        <is>
          <t>of phase shift HS Lijn 1 Q P MS Kabel 1 ... 5 P and Q P and Q LS Cable up to 150 mm 2 &gt;&gt; 1 P Q</t>
        </is>
      </c>
    </row>
    <row r="233">
      <c r="A233" t="inlineStr">
        <is>
          <t>R=1,26 Ω, X=0,89 Ω</t>
        </is>
      </c>
      <c r="B233" t="inlineStr">
        <is>
          <t>R=1.26 Ω, X=0.89 Ω</t>
        </is>
      </c>
      <c r="C233" t="inlineStr">
        <is>
          <t>single-core cables is greater than that of a three-core cable. Figure 9.4 shows the voltage drop with a load of 5 Mvar behind a 10 km long three-core medium-voltage cable.</t>
        </is>
      </c>
    </row>
    <row r="234">
      <c r="A234" t="inlineStr">
        <is>
          <t>). Figuur 9.5 toont de spanningsdaling bij een zelfde belasting van 5 Mvar achter
          een 10 km lang circuit met enkeladerige MS-kabels (</t>
        </is>
      </c>
      <c r="B234" t="inlineStr">
        <is>
          <t>Figure 9.5 shows the voltage drop with the same load of 5 Mvar behind a 10 km long circuit with single-core medium-voltage cables.</t>
        </is>
      </c>
      <c r="C234" t="inlineStr">
        <is>
          <t>than that of a three-core cable. Figure 9.4 shows the voltage drop with a load of 5 Mvar behind a 10 km long three-core medium-voltage cable. R=1.26 Ω, X=0.89 Ω</t>
        </is>
      </c>
    </row>
    <row r="235">
      <c r="A235" t="inlineStr">
        <is>
          <t>R=1,26 Ω, X=1,6 Ω</t>
        </is>
      </c>
      <c r="B235" t="inlineStr">
        <is>
          <t>R=1.26 Ω, X=1.6 Ω</t>
        </is>
      </c>
      <c r="C235" t="inlineStr">
        <is>
          <t>three-core medium-voltage cable. R=1.26 Ω, X=0.89 Ω Figure 9.5 shows the voltage drop with the same load of 5 Mvar behind a 10 km long circuit with single-core medium-voltage cables.</t>
        </is>
      </c>
    </row>
    <row r="236">
      <c r="A236" t="inlineStr">
        <is>
          <t>). Duidelijk zichtbaar is dat het blindvermogenstransport een grotere spanningsdaling
          veroorzaakt bij een circuit met enkeladerige kabels (</t>
        </is>
      </c>
      <c r="B236" t="inlineStr">
        <is>
          <t>It is clearly visible that the reactive power transport causes a greater voltage drop in a circuit with single-core cables.</t>
        </is>
      </c>
      <c r="C236" t="inlineStr">
        <is>
          <t>Ω, X=0.89 Ω Figure 9.5 shows the voltage drop with the same load of 5 Mvar behind a 10 km long circuit with single-core medium-voltage cables. R=1.26 Ω, X=1.6 Ω</t>
        </is>
      </c>
    </row>
    <row r="237">
      <c r="A237" t="inlineStr">
        <is>
          <t>R/X=0,8</t>
        </is>
      </c>
      <c r="B237" t="inlineStr">
        <is>
          <t>R/X=0.8</t>
        </is>
      </c>
      <c r="C237" t="inlineStr">
        <is>
          <t>long circuit with single-core medium-voltage cables. R=1.26 Ω, X=1.6 Ω It is clearly visible that the reactive power transport causes a greater voltage drop in a circuit with single-core cables.</t>
        </is>
      </c>
    </row>
    <row r="238">
      <c r="A238" t="inlineStr">
        <is>
          <t>) dan bij een circuit met een drieaderige kabel (</t>
        </is>
      </c>
      <c r="B238" t="inlineStr">
        <is>
          <t>) than in a circuit with a three-core cable (</t>
        </is>
      </c>
      <c r="C238" t="inlineStr">
        <is>
          <t>circuit with single-core medium-voltage cables. R=1.26 Ω, X=1.6 Ω It is clearly visible that the reactive power transport causes a greater voltage drop in a circuit with single-core cables. R/X=0.8</t>
        </is>
      </c>
    </row>
    <row r="239">
      <c r="A239" t="inlineStr">
        <is>
          <t>R/X=1,4</t>
        </is>
      </c>
      <c r="B239" t="inlineStr">
        <is>
          <t>R/X=1.4</t>
        </is>
      </c>
      <c r="C239" t="inlineStr">
        <is>
          <t>is clearly visible that the reactive power transport causes a greater voltage drop in a circuit with single-core cables. R/X=0.8 ) than in a circuit with a three-core cable (</t>
        </is>
      </c>
    </row>
    <row r="240">
      <c r="A240" t="inlineStr">
        <is>
          <t>).</t>
        </is>
      </c>
      <c r="B240" t="inlineStr">
        <is>
          <t>).</t>
        </is>
      </c>
      <c r="C240" t="inlineStr">
        <is>
          <t>clearly visible that the reactive power transport causes a greater voltage drop in a circuit with single-core cables. R/X=0.8 ) than in a circuit with a three-core cable ( R/X=1.4</t>
        </is>
      </c>
    </row>
    <row r="241">
      <c r="A241" t="inlineStr">
        <is>
          <t>Figuur 9.4 Spanningsdaling bij een circuit met drieaderige MS-kabel</t>
        </is>
      </c>
      <c r="B241" t="inlineStr">
        <is>
          <t>Figure 9.4 Voltage drop in a circuit with three-core medium voltage cable</t>
        </is>
      </c>
      <c r="C241" t="inlineStr">
        <is>
          <t>visible that the reactive power transport causes a greater voltage drop in a circuit with single-core cables. R/X=0.8 ) than in a circuit with a three-core cable ( R/X=1.4 ).</t>
        </is>
      </c>
    </row>
    <row r="242">
      <c r="A242" t="inlineStr">
        <is>
          <t>Figuur 9.5 Spanningsdaling bij een circuit met drie enkeladerige MS-kabels</t>
        </is>
      </c>
      <c r="B242" t="inlineStr">
        <is>
          <t>Figure 9.5 Voltage drop in a circuit with three single-core medium voltage cables</t>
        </is>
      </c>
      <c r="C242" t="inlineStr">
        <is>
          <t>a circuit with single-core cables. R/X=0.8 ) than in a circuit with a three-core cable ( R/X=1.4 ). Figure 9.4 Voltage drop in a circuit with three-core medium voltage cable</t>
        </is>
      </c>
    </row>
    <row r="243">
      <c r="A243" t="inlineStr">
        <is>
          <t>Voor een loadflowberekening zijn drie typen knooppunt belangrijk. Deze typen onderscheiden zich doordat er alleen belasting is aangesloten, een
          spanningsgeregelde synchrone machine of een netvoeding. Tabel 9.2 geeft een overzicht.</t>
        </is>
      </c>
      <c r="B243" t="inlineStr">
        <is>
          <t>For a load flow calculation, three types of nodes are important. These types are distinguished by whether only a load is connected, a voltage-regulated synchronous machine, or a network supply. Table 9.2 provides an overview.</t>
        </is>
      </c>
      <c r="C243" t="inlineStr">
        <is>
          <t>three-core cable ( R/X=1.4 ). Figure 9.4 Voltage drop in a circuit with three-core medium voltage cable Figure 9.5 Voltage drop in a circuit with three single-core medium voltage cables</t>
        </is>
      </c>
    </row>
    <row r="244">
      <c r="A244" t="inlineStr">
        <is>
          <t>Tabel 9.2 Typen knooppunt voor een loadflowberekening</t>
        </is>
      </c>
      <c r="B244" t="inlineStr">
        <is>
          <t>Table 9.2 Types of nodes for a load flow calculation</t>
        </is>
      </c>
      <c r="C244" t="inlineStr">
        <is>
          <t>three types of nodes are important. These types are distinguished by whether only a load is connected, a voltage-regulated synchronous machine, or a network supply. Table 9.2 provides an overview.</t>
        </is>
      </c>
    </row>
    <row r="245">
      <c r="A245" t="inlineStr">
        <is>
          <t>Knooppunt met:</t>
        </is>
      </c>
      <c r="B245" t="inlineStr">
        <is>
          <t>Node with:</t>
        </is>
      </c>
      <c r="C245" t="inlineStr">
        <is>
          <t>by whether only a load is connected, a voltage-regulated synchronous machine, or a network supply. Table 9.2 provides an overview. Table 9.2 Types of nodes for a load flow calculation</t>
        </is>
      </c>
    </row>
    <row r="246">
      <c r="A246" t="inlineStr">
        <is>
          <t>Type</t>
        </is>
      </c>
      <c r="B246" t="inlineStr">
        <is>
          <t>Type</t>
        </is>
      </c>
      <c r="C246" t="inlineStr">
        <is>
          <t>only a load is connected, a voltage-regulated synchronous machine, or a network supply. Table 9.2 provides an overview. Table 9.2 Types of nodes for a load flow calculation Node with:</t>
        </is>
      </c>
    </row>
    <row r="247">
      <c r="A247" t="inlineStr">
        <is>
          <t>Bekende parameters</t>
        </is>
      </c>
      <c r="B247" t="inlineStr">
        <is>
          <t>Known parameters</t>
        </is>
      </c>
      <c r="C247" t="inlineStr">
        <is>
          <t>a load is connected, a voltage-regulated synchronous machine, or a network supply. Table 9.2 provides an overview. Table 9.2 Types of nodes for a load flow calculation Node with: Type</t>
        </is>
      </c>
    </row>
    <row r="248">
      <c r="A248" t="inlineStr">
        <is>
          <t>Onbekende variabelen</t>
        </is>
      </c>
      <c r="B248" t="inlineStr">
        <is>
          <t>Unknown variables</t>
        </is>
      </c>
      <c r="C248" t="inlineStr">
        <is>
          <t>is connected, a voltage-regulated synchronous machine, or a network supply. Table 9.2 provides an overview. Table 9.2 Types of nodes for a load flow calculation Node with: Type Known parameters</t>
        </is>
      </c>
    </row>
    <row r="249">
      <c r="A249" t="inlineStr">
        <is>
          <t>Belasting</t>
        </is>
      </c>
      <c r="B249" t="inlineStr">
        <is>
          <t>Belasting</t>
        </is>
      </c>
      <c r="C249" t="inlineStr">
        <is>
          <t>a voltage-regulated synchronous machine, or a network supply. Table 9.2 provides an overview. Table 9.2 Types of nodes for a load flow calculation Node with: Type Known parameters Unknown variables</t>
        </is>
      </c>
    </row>
    <row r="250">
      <c r="A250" t="inlineStr">
        <is>
          <t>PQ</t>
        </is>
      </c>
      <c r="B250" t="inlineStr">
        <is>
          <t>PQ</t>
        </is>
      </c>
      <c r="C250" t="inlineStr">
        <is>
          <t>voltage-regulated synchronous machine, or a network supply. Table 9.2 provides an overview. Table 9.2 Types of nodes for a load flow calculation Node with: Type Known parameters Unknown variables Belasting</t>
        </is>
      </c>
    </row>
    <row r="251">
      <c r="A251" t="inlineStr">
        <is>
          <t>P en Q</t>
        </is>
      </c>
      <c r="B251" t="inlineStr">
        <is>
          <t>P and Q</t>
        </is>
      </c>
      <c r="C251" t="inlineStr">
        <is>
          <t>synchronous machine, or a network supply. Table 9.2 provides an overview. Table 9.2 Types of nodes for a load flow calculation Node with: Type Known parameters Unknown variables Belasting PQ</t>
        </is>
      </c>
    </row>
    <row r="252">
      <c r="A252" t="inlineStr">
        <is>
          <t>|U| en arg(U)</t>
        </is>
      </c>
      <c r="B252" t="inlineStr">
        <is>
          <t>|U| and arg(U)</t>
        </is>
      </c>
      <c r="C252" t="inlineStr">
        <is>
          <t>a network supply. Table 9.2 provides an overview. Table 9.2 Types of nodes for a load flow calculation Node with: Type Known parameters Unknown variables Belasting PQ P and Q</t>
        </is>
      </c>
    </row>
    <row r="253">
      <c r="A253" t="inlineStr">
        <is>
          <t>Spanningsgeregelde generator</t>
        </is>
      </c>
      <c r="B253" t="inlineStr">
        <is>
          <t>Voltage-regulated generator</t>
        </is>
      </c>
      <c r="C253" t="inlineStr">
        <is>
          <t>Table 9.2 provides an overview. Table 9.2 Types of nodes for a load flow calculation Node with: Type Known parameters Unknown variables Belasting PQ P and Q |U| and arg(U)</t>
        </is>
      </c>
    </row>
    <row r="254">
      <c r="A254" t="inlineStr">
        <is>
          <t>PU</t>
        </is>
      </c>
      <c r="B254" t="inlineStr">
        <is>
          <t>PU</t>
        </is>
      </c>
      <c r="C254" t="inlineStr">
        <is>
          <t>provides an overview. Table 9.2 Types of nodes for a load flow calculation Node with: Type Known parameters Unknown variables Belasting PQ P and Q |U| and arg(U) Voltage-regulated generator</t>
        </is>
      </c>
    </row>
    <row r="255">
      <c r="A255" t="inlineStr">
        <is>
          <t>|U| en P</t>
        </is>
      </c>
      <c r="B255" t="inlineStr">
        <is>
          <t>|U| and P</t>
        </is>
      </c>
      <c r="C255" t="inlineStr">
        <is>
          <t>an overview. Table 9.2 Types of nodes for a load flow calculation Node with: Type Known parameters Unknown variables Belasting PQ P and Q |U| and arg(U) Voltage-regulated generator PU</t>
        </is>
      </c>
    </row>
    <row r="256">
      <c r="A256" t="inlineStr">
        <is>
          <t>Q en arg(U)</t>
        </is>
      </c>
      <c r="B256" t="inlineStr">
        <is>
          <t>Q and arg(U)</t>
        </is>
      </c>
      <c r="C256" t="inlineStr">
        <is>
          <t>9.2 Types of nodes for a load flow calculation Node with: Type Known parameters Unknown variables Belasting PQ P and Q |U| and arg(U) Voltage-regulated generator PU |U| and P</t>
        </is>
      </c>
    </row>
    <row r="257">
      <c r="A257" t="inlineStr">
        <is>
          <t>Netvoeding (swingbus)</t>
        </is>
      </c>
      <c r="B257" t="inlineStr">
        <is>
          <t>Grid supply (swing bus)</t>
        </is>
      </c>
      <c r="C257" t="inlineStr">
        <is>
          <t>nodes for a load flow calculation Node with: Type Known parameters Unknown variables Belasting PQ P and Q |U| and arg(U) Voltage-regulated generator PU |U| and P Q and arg(U)</t>
        </is>
      </c>
    </row>
    <row r="258">
      <c r="A258" t="inlineStr">
        <is>
          <t>UT</t>
        </is>
      </c>
      <c r="B258" t="inlineStr">
        <is>
          <t>UT</t>
        </is>
      </c>
      <c r="C258" t="inlineStr">
        <is>
          <t>flow calculation Node with: Type Known parameters Unknown variables Belasting PQ P and Q |U| and arg(U) Voltage-regulated generator PU |U| and P Q and arg(U) Grid supply (swing bus)</t>
        </is>
      </c>
    </row>
    <row r="259">
      <c r="A259" t="inlineStr">
        <is>
          <t>|U| en arg(U)</t>
        </is>
      </c>
      <c r="B259" t="inlineStr">
        <is>
          <t>|U| and arg(U)</t>
        </is>
      </c>
      <c r="C259" t="inlineStr">
        <is>
          <t>calculation Node with: Type Known parameters Unknown variables Belasting PQ P and Q |U| and arg(U) Voltage-regulated generator PU |U| and P Q and arg(U) Grid supply (swing bus) UT</t>
        </is>
      </c>
    </row>
    <row r="260">
      <c r="A260" t="inlineStr">
        <is>
          <t>P en Q</t>
        </is>
      </c>
      <c r="B260" t="inlineStr">
        <is>
          <t>P and Q</t>
        </is>
      </c>
      <c r="C260" t="inlineStr">
        <is>
          <t>Type Known parameters Unknown variables Belasting PQ P and Q |U| and arg(U) Voltage-regulated generator PU |U| and P Q and arg(U) Grid supply (swing bus) UT |U| and arg(U)</t>
        </is>
      </c>
    </row>
    <row r="261">
      <c r="A261" t="inlineStr">
        <is>
          <t>Afhankelijk van wat er op de knooppunten is aangesloten, zijn er bekende parameters en onbekende variabelen. Van een belasting is gespecificeerd hoeveel actief vermogen en blindvermogen deze wil opnemen. De waarde van de spanning en de hoek van de spanningsvector op het knooppunt worden door de loadflow berekend. Van een spanningsgeregelde generator zijn de waarde van de spanning op het knooppunt en het door de generator geproduceerde actieve vermogen gespecificeerd. De loadflow berekent het door de generator geproduceerde blindvermogen en de hoek van de spanningsvector op het knooppunt. Van een netvoeding is de absolute waarde van de spanning een vast gegeven en wordt de hoek van de spanning ten opzichte van een referentie meestal op nul graden gehouden. De loadflow berekent het door de netvoeding geleverde of opgenomen actieve en reactieve vermogen. Dit is het resultaat van alle opgenomen en  geproduceerde vermogens, inclusief de verliezen. In de volgende paragrafen wordt nader ingegaan op deze drie typen.</t>
        </is>
      </c>
      <c r="B261" t="inlineStr">
        <is>
          <t>Depending on what is connected at the nodes, there are known parameters and unknown variables. For a load, the specified values are the amount of active power and reactive power it wants to draw. The value of the voltage and the angle of the voltage vector at the node are calculated by the load flow. For a voltage-regulated generator, the specified values are the voltage at the node and the active power produced by the generator. The load flow calculates the reactive power produced by the generator and the angle of the voltage vector at the node. For a grid supply, the absolute value of the voltage is a fixed parameter, and the angle of the voltage relative to a reference is usually kept at zero degrees. The load flow calculates the active and reactive power delivered or absorbed by the grid supply. This is the result of all the power drawn and produced, including losses. The following paragraphs will delve deeper into these three types.</t>
        </is>
      </c>
      <c r="C261" t="inlineStr">
        <is>
          <t>Unknown variables Belasting PQ P and Q |U| and arg(U) Voltage-regulated generator PU |U| and P Q and arg(U) Grid supply (swing bus) UT |U| and arg(U) P and Q</t>
        </is>
      </c>
    </row>
    <row r="262">
      <c r="A262" t="inlineStr">
        <is>
          <t>9.2 Belastingen</t>
        </is>
      </c>
      <c r="B262" t="inlineStr">
        <is>
          <t>9.2 Loads</t>
        </is>
      </c>
      <c r="C262" t="inlineStr">
        <is>
          <t>delivered or absorbed by the grid supply. This is the result of all the power drawn and produced, including losses. The following paragraphs will delve deeper into these three types.</t>
        </is>
      </c>
    </row>
    <row r="263">
      <c r="A263" t="inlineStr">
        <is>
          <t>Zoals in hoofdstuk 8 beschreven, is het vermogen dat de belasting opneemt afhankelijk van de spanning. In de meeste loadflowprogramma's kan worden gekozen uit drie belastingsmodellen voor het actieve vermogen</t>
        </is>
      </c>
      <c r="B263" t="inlineStr">
        <is>
          <t>As described in Chapter 8, the power consumed by the load depends on the voltage. In most load flow programs, three load models can be chosen for active power.</t>
        </is>
      </c>
      <c r="C263" t="inlineStr">
        <is>
          <t>absorbed by the grid supply. This is the result of all the power drawn and produced, including losses. The following paragraphs will delve deeper into these three types. 9.2 Loads</t>
        </is>
      </c>
    </row>
    <row r="264">
      <c r="A264" t="inlineStr">
        <is>
          <t>P</t>
        </is>
      </c>
      <c r="B264" t="inlineStr">
        <is>
          <t>P</t>
        </is>
      </c>
      <c r="C264" t="inlineStr">
        <is>
          <t>Loads As described in Chapter 8, the power consumed by the load depends on the voltage. In most load flow programs, three load models can be chosen for active power.</t>
        </is>
      </c>
    </row>
    <row r="265">
      <c r="A265" t="inlineStr">
        <is>
          <t>en voor het blindvermogen</t>
        </is>
      </c>
      <c r="B265" t="inlineStr">
        <is>
          <t>and for the reactive power</t>
        </is>
      </c>
      <c r="C265" t="inlineStr">
        <is>
          <t>As described in Chapter 8, the power consumed by the load depends on the voltage. In most load flow programs, three load models can be chosen for active power. P</t>
        </is>
      </c>
    </row>
    <row r="266">
      <c r="A266" t="inlineStr">
        <is>
          <t>Q</t>
        </is>
      </c>
      <c r="B266" t="inlineStr">
        <is>
          <t>Q</t>
        </is>
      </c>
      <c r="C266" t="inlineStr">
        <is>
          <t>the power consumed by the load depends on the voltage. In most load flow programs, three load models can be chosen for active power. P and for the reactive power</t>
        </is>
      </c>
    </row>
    <row r="267">
      <c r="A267" t="inlineStr">
        <is>
          <t>, namelijk:</t>
        </is>
      </c>
      <c r="B267" t="inlineStr">
        <is>
          <t>, namely:</t>
        </is>
      </c>
      <c r="C267" t="inlineStr">
        <is>
          <t>power consumed by the load depends on the voltage. In most load flow programs, three load models can be chosen for active power. P and for the reactive power Q</t>
        </is>
      </c>
    </row>
    <row r="268">
      <c r="A268" t="inlineStr">
        <is>
          <t>constant vermogen</t>
        </is>
      </c>
      <c r="B268" t="inlineStr">
        <is>
          <t>constant power</t>
        </is>
      </c>
      <c r="C268" t="inlineStr">
        <is>
          <t>by the load depends on the voltage. In most load flow programs, three load models can be chosen for active power. P and for the reactive power Q , namely:</t>
        </is>
      </c>
    </row>
    <row r="269">
      <c r="A269" t="inlineStr">
        <is>
          <t>constante stroom</t>
        </is>
      </c>
      <c r="B269" t="inlineStr">
        <is>
          <t>constant current</t>
        </is>
      </c>
      <c r="C269" t="inlineStr">
        <is>
          <t>load depends on the voltage. In most load flow programs, three load models can be chosen for active power. P and for the reactive power Q , namely: constant power</t>
        </is>
      </c>
    </row>
    <row r="270">
      <c r="A270" t="inlineStr">
        <is>
          <t>constante impedantie.</t>
        </is>
      </c>
      <c r="B270" t="inlineStr">
        <is>
          <t>constant impedance.</t>
        </is>
      </c>
      <c r="C270" t="inlineStr">
        <is>
          <t>on the voltage. In most load flow programs, three load models can be chosen for active power. P and for the reactive power Q , namely: constant power constant current</t>
        </is>
      </c>
    </row>
    <row r="271">
      <c r="A271" t="inlineStr">
        <is>
          <t>Bij een belasting die zich gedraagt als een afname van constant vermogen zal bij een afnemende spanning de belastingstroom toenemen, want het product van spanning en stroom moet immers constant blijven. Bij een belasting die zich gedraagt als een afname van constante stroom zal bij een afnemende spanning het opgenomen vermogen recht evenredig met de spanning afnemen. Bij een belasting die zich gedraagt als een constante impedantie, neemt bij een afnemende spanning de stroom lineair af volgens de wet van Ohm. Als gevolg neemt het opgenomen vermogen dan kwadratisch af. Tabel 9.3 vat het spanningsafhankelijke gedrag voor deze drie typen samen.</t>
        </is>
      </c>
      <c r="B271" t="inlineStr">
        <is>
          <t>For a load that behaves as a constant power consumption, the load current will increase with decreasing voltage, as the product of voltage and current must remain constant. For a load that behaves as a constant current consumption, the power consumed will decrease proportionally with the voltage. For a load that behaves as a constant impedance, the current will decrease linearly with decreasing voltage according to Ohm's law. Consequently, the power consumed will decrease quadratically. Table 9.3 summarizes the voltage-dependent behavior for these three types.</t>
        </is>
      </c>
      <c r="C271" t="inlineStr">
        <is>
          <t>voltage. In most load flow programs, three load models can be chosen for active power. P and for the reactive power Q , namely: constant power constant current constant impedance.</t>
        </is>
      </c>
    </row>
    <row r="272">
      <c r="A272" t="inlineStr">
        <is>
          <t>In formulevorm kan de belasting worden beschreven als functie van de genormeerde spanning met exponent</t>
        </is>
      </c>
      <c r="B272" t="inlineStr">
        <is>
          <t>In formula form, the load can be described as a function of the normalized voltage with exponent</t>
        </is>
      </c>
      <c r="C272" t="inlineStr">
        <is>
          <t>impedance, the current will decrease linearly with decreasing voltage according to Ohm's law. Consequently, the power consumed will decrease quadratically. Table 9.3 summarizes the voltage-dependent behavior for these three types.</t>
        </is>
      </c>
    </row>
    <row r="273">
      <c r="A273" t="inlineStr">
        <is>
          <t>p</t>
        </is>
      </c>
      <c r="B273" t="inlineStr">
        <is>
          <t>p</t>
        </is>
      </c>
      <c r="C273" t="inlineStr">
        <is>
          <t>will decrease quadratically. Table 9.3 summarizes the voltage-dependent behavior for these three types. In formula form, the load can be described as a function of the normalized voltage with exponent</t>
        </is>
      </c>
    </row>
    <row r="274">
      <c r="A274" t="inlineStr">
        <is>
          <t>voor het actieve vermogen en</t>
        </is>
      </c>
      <c r="B274" t="inlineStr">
        <is>
          <t>for the active power and</t>
        </is>
      </c>
      <c r="C274" t="inlineStr">
        <is>
          <t>decrease quadratically. Table 9.3 summarizes the voltage-dependent behavior for these three types. In formula form, the load can be described as a function of the normalized voltage with exponent p</t>
        </is>
      </c>
    </row>
    <row r="275">
      <c r="A275" t="inlineStr">
        <is>
          <t>q</t>
        </is>
      </c>
      <c r="B275" t="inlineStr">
        <is>
          <t>q</t>
        </is>
      </c>
      <c r="C275" t="inlineStr">
        <is>
          <t>the voltage-dependent behavior for these three types. In formula form, the load can be described as a function of the normalized voltage with exponent p for the active power and</t>
        </is>
      </c>
    </row>
    <row r="276">
      <c r="A276" t="inlineStr">
        <is>
          <t>voor het blindvermogen:</t>
        </is>
      </c>
      <c r="B276" t="inlineStr">
        <is>
          <t>for the reactive power:</t>
        </is>
      </c>
      <c r="C276" t="inlineStr">
        <is>
          <t>voltage-dependent behavior for these three types. In formula form, the load can be described as a function of the normalized voltage with exponent p for the active power and q</t>
        </is>
      </c>
    </row>
    <row r="277">
      <c r="A277" t="inlineStr">
        <is>
          <t>[</t>
        </is>
      </c>
      <c r="B277" t="inlineStr">
        <is>
          <t>[</t>
        </is>
      </c>
      <c r="C277" t="inlineStr">
        <is>
          <t>three types. In formula form, the load can be described as a function of the normalized voltage with exponent p for the active power and q for the reactive power:</t>
        </is>
      </c>
    </row>
    <row r="278">
      <c r="A278" t="inlineStr">
        <is>
          <t>9.7</t>
        </is>
      </c>
      <c r="B278" t="inlineStr">
        <is>
          <t>9.7</t>
        </is>
      </c>
      <c r="C278" t="inlineStr">
        <is>
          <t>types. In formula form, the load can be described as a function of the normalized voltage with exponent p for the active power and q for the reactive power: [</t>
        </is>
      </c>
    </row>
    <row r="279">
      <c r="A279" t="inlineStr">
        <is>
          <t>]</t>
        </is>
      </c>
      <c r="B279" t="inlineStr">
        <is>
          <t>]</t>
        </is>
      </c>
      <c r="C279" t="inlineStr">
        <is>
          <t>In formula form, the load can be described as a function of the normalized voltage with exponent p for the active power and q for the reactive power: [ 9.7</t>
        </is>
      </c>
    </row>
    <row r="280">
      <c r="A280" t="inlineStr">
        <is>
          <t>met:</t>
        </is>
      </c>
      <c r="B280" t="inlineStr">
        <is>
          <t>with:</t>
        </is>
      </c>
      <c r="C280" t="inlineStr">
        <is>
          <t>formula form, the load can be described as a function of the normalized voltage with exponent p for the active power and q for the reactive power: [ 9.7 ]</t>
        </is>
      </c>
    </row>
    <row r="281">
      <c r="A281" t="inlineStr">
        <is>
          <t>P</t>
        </is>
      </c>
      <c r="B281" t="inlineStr">
        <is>
          <t>P</t>
        </is>
      </c>
      <c r="C281" t="inlineStr">
        <is>
          <t>form, the load can be described as a function of the normalized voltage with exponent p for the active power and q for the reactive power: [ 9.7 ] with:</t>
        </is>
      </c>
    </row>
    <row r="282">
      <c r="A282" t="inlineStr">
        <is>
          <t>nom</t>
        </is>
      </c>
      <c r="B282" t="inlineStr">
        <is>
          <t>nom</t>
        </is>
      </c>
      <c r="C282" t="inlineStr">
        <is>
          <t>the load can be described as a function of the normalized voltage with exponent p for the active power and q for the reactive power: [ 9.7 ] with: P</t>
        </is>
      </c>
    </row>
    <row r="283">
      <c r="A283" t="inlineStr">
        <is>
          <t>actief vermogen bij nominale spanning</t>
        </is>
      </c>
      <c r="B283" t="inlineStr">
        <is>
          <t>active power at nominal voltage</t>
        </is>
      </c>
      <c r="C283" t="inlineStr">
        <is>
          <t>load can be described as a function of the normalized voltage with exponent p for the active power and q for the reactive power: [ 9.7 ] with: P nom</t>
        </is>
      </c>
    </row>
    <row r="284">
      <c r="A284" t="inlineStr">
        <is>
          <t>Q</t>
        </is>
      </c>
      <c r="B284" t="inlineStr">
        <is>
          <t>Q</t>
        </is>
      </c>
      <c r="C284" t="inlineStr">
        <is>
          <t>a function of the normalized voltage with exponent p for the active power and q for the reactive power: [ 9.7 ] with: P nom active power at nominal voltage</t>
        </is>
      </c>
    </row>
    <row r="285">
      <c r="A285" t="inlineStr">
        <is>
          <t>nom</t>
        </is>
      </c>
      <c r="B285" t="inlineStr">
        <is>
          <t>nom</t>
        </is>
      </c>
      <c r="C285" t="inlineStr">
        <is>
          <t>function of the normalized voltage with exponent p for the active power and q for the reactive power: [ 9.7 ] with: P nom active power at nominal voltage Q</t>
        </is>
      </c>
    </row>
    <row r="286">
      <c r="A286" t="inlineStr">
        <is>
          <t>blindvermogen bij nominale spanning</t>
        </is>
      </c>
      <c r="B286" t="inlineStr">
        <is>
          <t>reactive power at nominal voltage</t>
        </is>
      </c>
      <c r="C286" t="inlineStr">
        <is>
          <t>of the normalized voltage with exponent p for the active power and q for the reactive power: [ 9.7 ] with: P nom active power at nominal voltage Q nom</t>
        </is>
      </c>
    </row>
    <row r="287">
      <c r="A287" t="inlineStr">
        <is>
          <t>|U|</t>
        </is>
      </c>
      <c r="B287" t="inlineStr">
        <is>
          <t>|U|</t>
        </is>
      </c>
      <c r="C287" t="inlineStr">
        <is>
          <t>exponent p for the active power and q for the reactive power: [ 9.7 ] with: P nom active power at nominal voltage Q nom reactive power at nominal voltage</t>
        </is>
      </c>
    </row>
    <row r="288">
      <c r="A288" t="inlineStr">
        <is>
          <t>actuele spanning</t>
        </is>
      </c>
      <c r="B288" t="inlineStr">
        <is>
          <t>current voltage</t>
        </is>
      </c>
      <c r="C288" t="inlineStr">
        <is>
          <t>p for the active power and q for the reactive power: [ 9.7 ] with: P nom active power at nominal voltage Q nom reactive power at nominal voltage |U|</t>
        </is>
      </c>
    </row>
    <row r="289">
      <c r="A289" t="inlineStr">
        <is>
          <t>U</t>
        </is>
      </c>
      <c r="B289" t="inlineStr">
        <is>
          <t>U</t>
        </is>
      </c>
      <c r="C289" t="inlineStr">
        <is>
          <t>the active power and q for the reactive power: [ 9.7 ] with: P nom active power at nominal voltage Q nom reactive power at nominal voltage |U| current voltage</t>
        </is>
      </c>
    </row>
    <row r="290">
      <c r="A290" t="inlineStr">
        <is>
          <t>nom</t>
        </is>
      </c>
      <c r="B290" t="inlineStr">
        <is>
          <t>nom</t>
        </is>
      </c>
      <c r="C290" t="inlineStr">
        <is>
          <t>active power and q for the reactive power: [ 9.7 ] with: P nom active power at nominal voltage Q nom reactive power at nominal voltage |U| current voltage U</t>
        </is>
      </c>
    </row>
    <row r="291">
      <c r="A291" t="inlineStr">
        <is>
          <t>nominale spanning</t>
        </is>
      </c>
      <c r="B291" t="inlineStr">
        <is>
          <t>nominal voltage</t>
        </is>
      </c>
      <c r="C291" t="inlineStr">
        <is>
          <t>power and q for the reactive power: [ 9.7 ] with: P nom active power at nominal voltage Q nom reactive power at nominal voltage |U| current voltage U nom</t>
        </is>
      </c>
    </row>
    <row r="292">
      <c r="A292" t="inlineStr">
        <is>
          <t>Tabel 9.3 Belastingsmodellen en hun spanningsafhankelijkheid</t>
        </is>
      </c>
      <c r="B292" t="inlineStr">
        <is>
          <t>Table 9.3 Load Models and Their Voltage Dependency</t>
        </is>
      </c>
      <c r="C292" t="inlineStr">
        <is>
          <t>q for the reactive power: [ 9.7 ] with: P nom active power at nominal voltage Q nom reactive power at nominal voltage |U| current voltage U nom nominal voltage</t>
        </is>
      </c>
    </row>
    <row r="293">
      <c r="A293" t="inlineStr">
        <is>
          <t>Belastingsmodel</t>
        </is>
      </c>
      <c r="B293" t="inlineStr">
        <is>
          <t>Belastingsmodel</t>
        </is>
      </c>
      <c r="C293" t="inlineStr">
        <is>
          <t>with: P nom active power at nominal voltage Q nom reactive power at nominal voltage |U| current voltage U nom nominal voltage Table 9.3 Load Models and Their Voltage Dependency</t>
        </is>
      </c>
    </row>
    <row r="294">
      <c r="A294" t="inlineStr">
        <is>
          <t>Spanningsafhankelijkheid van het vermogen</t>
        </is>
      </c>
      <c r="B294" t="inlineStr">
        <is>
          <t>Voltage dependency of power</t>
        </is>
      </c>
      <c r="C294" t="inlineStr">
        <is>
          <t>P nom active power at nominal voltage Q nom reactive power at nominal voltage |U| current voltage U nom nominal voltage Table 9.3 Load Models and Their Voltage Dependency Belastingsmodel</t>
        </is>
      </c>
    </row>
    <row r="295">
      <c r="A295" t="inlineStr">
        <is>
          <t>p, q</t>
        </is>
      </c>
      <c r="B295" t="inlineStr">
        <is>
          <t>p, q</t>
        </is>
      </c>
      <c r="C295" t="inlineStr">
        <is>
          <t>at nominal voltage Q nom reactive power at nominal voltage |U| current voltage U nom nominal voltage Table 9.3 Load Models and Their Voltage Dependency Belastingsmodel Voltage dependency of power</t>
        </is>
      </c>
    </row>
    <row r="296">
      <c r="A296" t="inlineStr">
        <is>
          <t>Constant vermogen</t>
        </is>
      </c>
      <c r="B296" t="inlineStr">
        <is>
          <t>Constant power</t>
        </is>
      </c>
      <c r="C296" t="inlineStr">
        <is>
          <t>voltage Q nom reactive power at nominal voltage |U| current voltage U nom nominal voltage Table 9.3 Load Models and Their Voltage Dependency Belastingsmodel Voltage dependency of power p, q</t>
        </is>
      </c>
    </row>
    <row r="297">
      <c r="A297" t="inlineStr">
        <is>
          <t>constant</t>
        </is>
      </c>
      <c r="B297" t="inlineStr">
        <is>
          <t>constant</t>
        </is>
      </c>
      <c r="C297" t="inlineStr">
        <is>
          <t>nom reactive power at nominal voltage |U| current voltage U nom nominal voltage Table 9.3 Load Models and Their Voltage Dependency Belastingsmodel Voltage dependency of power p, q Constant power</t>
        </is>
      </c>
    </row>
    <row r="298">
      <c r="A298" t="inlineStr">
        <is>
          <t>0</t>
        </is>
      </c>
      <c r="B298" t="inlineStr">
        <is>
          <t>0</t>
        </is>
      </c>
      <c r="C298" t="inlineStr">
        <is>
          <t>reactive power at nominal voltage |U| current voltage U nom nominal voltage Table 9.3 Load Models and Their Voltage Dependency Belastingsmodel Voltage dependency of power p, q Constant power constant</t>
        </is>
      </c>
    </row>
    <row r="299">
      <c r="A299" t="inlineStr">
        <is>
          <t>Constante stroom</t>
        </is>
      </c>
      <c r="B299" t="inlineStr">
        <is>
          <t>Constant current</t>
        </is>
      </c>
      <c r="C299" t="inlineStr">
        <is>
          <t>power at nominal voltage |U| current voltage U nom nominal voltage Table 9.3 Load Models and Their Voltage Dependency Belastingsmodel Voltage dependency of power p, q Constant power constant 0</t>
        </is>
      </c>
    </row>
    <row r="300">
      <c r="A300" t="inlineStr">
        <is>
          <t>lineair</t>
        </is>
      </c>
      <c r="B300" t="inlineStr">
        <is>
          <t>lineair</t>
        </is>
      </c>
      <c r="C300" t="inlineStr">
        <is>
          <t>nominal voltage |U| current voltage U nom nominal voltage Table 9.3 Load Models and Their Voltage Dependency Belastingsmodel Voltage dependency of power p, q Constant power constant 0 Constant current</t>
        </is>
      </c>
    </row>
    <row r="301">
      <c r="A301" t="inlineStr">
        <is>
          <t>1</t>
        </is>
      </c>
      <c r="B301" t="inlineStr">
        <is>
          <t>1</t>
        </is>
      </c>
      <c r="C301" t="inlineStr">
        <is>
          <t>voltage |U| current voltage U nom nominal voltage Table 9.3 Load Models and Their Voltage Dependency Belastingsmodel Voltage dependency of power p, q Constant power constant 0 Constant current lineair</t>
        </is>
      </c>
    </row>
    <row r="302">
      <c r="A302" t="inlineStr">
        <is>
          <t>Constante impedantie</t>
        </is>
      </c>
      <c r="B302" t="inlineStr">
        <is>
          <t>Constant impedance</t>
        </is>
      </c>
      <c r="C302" t="inlineStr">
        <is>
          <t>|U| current voltage U nom nominal voltage Table 9.3 Load Models and Their Voltage Dependency Belastingsmodel Voltage dependency of power p, q Constant power constant 0 Constant current lineair 1</t>
        </is>
      </c>
    </row>
    <row r="303">
      <c r="A303" t="inlineStr">
        <is>
          <t>kwadratisch</t>
        </is>
      </c>
      <c r="B303" t="inlineStr">
        <is>
          <t>kwadratisch</t>
        </is>
      </c>
      <c r="C303" t="inlineStr">
        <is>
          <t>voltage U nom nominal voltage Table 9.3 Load Models and Their Voltage Dependency Belastingsmodel Voltage dependency of power p, q Constant power constant 0 Constant current lineair 1 Constant impedance</t>
        </is>
      </c>
    </row>
    <row r="304">
      <c r="A304" t="inlineStr">
        <is>
          <t>2</t>
        </is>
      </c>
      <c r="B304" t="inlineStr">
        <is>
          <t>2</t>
        </is>
      </c>
      <c r="C304" t="inlineStr">
        <is>
          <t>U nom nominal voltage Table 9.3 Load Models and Their Voltage Dependency Belastingsmodel Voltage dependency of power p, q Constant power constant 0 Constant current lineair 1 Constant impedance kwadratisch</t>
        </is>
      </c>
    </row>
    <row r="305">
      <c r="A305" t="inlineStr">
        <is>
          <t>Figuur 9.6 geeft het verband tussen spanning en vermogen weer voor de drie modellen van tabel 9.3. De horizontale lijn stelt het constante vermogensmodel
          voor, onafhankelijk van de spanning. Van het constante stroommodel neemt het vermogen lineair toe met de spanning en bij het constante impedantiemodel is
          dat kwadratisch. Beide laatste modellen beginnen bij de oorsprong. Alle belastingsmodellen gaan door het gezamenlijke punt, dat gekarakteriseerd wordt door
          het nominale vermogen dat bij de nominale spanning wordt opgenomen.</t>
        </is>
      </c>
      <c r="B305" t="inlineStr">
        <is>
          <t>Figure 9.6 illustrates the relationship between voltage and power for the three models in Table 9.3. The horizontal line represents the constant power model, independent of the voltage. For the constant current model, the power increases linearly with the voltage, and for the constant impedance model, it increases quadratically. Both of the latter models start at the origin. All load models pass through the common point, characterized by the nominal power that is drawn at the nominal voltage.</t>
        </is>
      </c>
      <c r="C305" t="inlineStr">
        <is>
          <t>nom nominal voltage Table 9.3 Load Models and Their Voltage Dependency Belastingsmodel Voltage dependency of power p, q Constant power constant 0 Constant current lineair 1 Constant impedance kwadratisch 2</t>
        </is>
      </c>
    </row>
    <row r="306">
      <c r="A306" t="inlineStr">
        <is>
          <t>Figuur 9.6 Spanningsafhankelijkheid van de belasting</t>
        </is>
      </c>
      <c r="B306" t="inlineStr">
        <is>
          <t>Figure 9.6 Voltage dependence of the load</t>
        </is>
      </c>
      <c r="C306" t="inlineStr">
        <is>
          <t>quadratically. Both of the latter models start at the origin. All load models pass through the common point, characterized by the nominal power that is drawn at the nominal voltage.</t>
        </is>
      </c>
    </row>
    <row r="307">
      <c r="A307" t="inlineStr">
        <is>
          <t>Vaak wordt het constante stroommodel niet direct ondersteund. In dat geval is het gebruikelijk het constante stroommodel te benaderen met de combinatie van
          50% constant vermogen en 50% constante impedantie. Voor spanningen tussen 0,8 en 1,2 pu is de afwijking van de benadering ten opzichte van het constante
          stroommodel hoogstens 2,5%. Figuur 9.7 illustreert dit.</t>
        </is>
      </c>
      <c r="B307" t="inlineStr">
        <is>
          <t>Often, the constant current model is not directly supported. In such cases, it is common to approximate the constant current model with a combination of 50% constant power and 50% constant impedance. For voltages between 0.8 and 1.2 pu, the deviation of the approximation from the constant current model is at most 2.5%. Figure 9.7 illustrates this.</t>
        </is>
      </c>
      <c r="C307" t="inlineStr">
        <is>
          <t>at the origin. All load models pass through the common point, characterized by the nominal power that is drawn at the nominal voltage. Figure 9.6 Voltage dependence of the load</t>
        </is>
      </c>
    </row>
    <row r="308">
      <c r="A308" t="inlineStr">
        <is>
          <t>Figuur 9.7 Spanningsafhankelijkheid van de belasting met het benaderde constante stroommodel</t>
        </is>
      </c>
      <c r="B308" t="inlineStr">
        <is>
          <t>Figure 9.7 Voltage dependence of the load with the approximated constant current model</t>
        </is>
      </c>
      <c r="C308" t="inlineStr">
        <is>
          <t>power and 50% constant impedance. For voltages between 0.8 and 1.2 pu, the deviation of the approximation from the constant current model is at most 2.5%. Figure 9.7 illustrates this.</t>
        </is>
      </c>
    </row>
    <row r="309">
      <c r="A309" t="inlineStr">
        <is>
          <t>Het is voor praktische gevallen gebruikelijk de belasting te modelleren met een aandeel constant vermogen en een aandeel constante impedantie. Door de
          actieve en reactieve belasting bij nominale spanning op te delen in een aandeel constant vermogen en een aandeel constante impedantie, kunnen de meeste
          gevallen goed berekend worden. Dit model is beschreven in hoofdstuk 8. Het complexe vermogen wordt dan als volgt berekend:</t>
        </is>
      </c>
      <c r="B309" t="inlineStr">
        <is>
          <t>In practical cases, it is common to model the load with a portion of constant power and a portion of constant impedance. By dividing the active and reactive load at nominal voltage into a portion of constant power and a portion of constant impedance, most cases can be accurately calculated. This model is described in Chapter 8. The complex power is then calculated as follows:</t>
        </is>
      </c>
      <c r="C309" t="inlineStr">
        <is>
          <t>deviation of the approximation from the constant current model is at most 2.5%. Figure 9.7 illustrates this. Figure 9.7 Voltage dependence of the load with the approximated constant current model</t>
        </is>
      </c>
    </row>
    <row r="310">
      <c r="A310" t="inlineStr">
        <is>
          <t>[</t>
        </is>
      </c>
      <c r="B310" t="inlineStr">
        <is>
          <t>[</t>
        </is>
      </c>
      <c r="C310" t="inlineStr">
        <is>
          <t>of constant power and a portion of constant impedance, most cases can be accurately calculated. This model is described in Chapter 8. The complex power is then calculated as follows:</t>
        </is>
      </c>
    </row>
    <row r="311">
      <c r="A311" t="inlineStr">
        <is>
          <t>9.8</t>
        </is>
      </c>
      <c r="B311" t="inlineStr">
        <is>
          <t>9.8</t>
        </is>
      </c>
      <c r="C311" t="inlineStr">
        <is>
          <t>constant power and a portion of constant impedance, most cases can be accurately calculated. This model is described in Chapter 8. The complex power is then calculated as follows: [</t>
        </is>
      </c>
    </row>
    <row r="312">
      <c r="A312" t="inlineStr">
        <is>
          <t>]</t>
        </is>
      </c>
      <c r="B312" t="inlineStr">
        <is>
          <t>]</t>
        </is>
      </c>
      <c r="C312" t="inlineStr">
        <is>
          <t>power and a portion of constant impedance, most cases can be accurately calculated. This model is described in Chapter 8. The complex power is then calculated as follows: [ 9.8</t>
        </is>
      </c>
    </row>
    <row r="313">
      <c r="A313" t="inlineStr">
        <is>
          <t>De impedantie voor het constante impedantie-aandeel wordt berekend uit de nominale spanning:</t>
        </is>
      </c>
      <c r="B313" t="inlineStr">
        <is>
          <t>The impedance for the constant impedance portion is calculated from the nominal voltage:</t>
        </is>
      </c>
      <c r="C313" t="inlineStr">
        <is>
          <t>and a portion of constant impedance, most cases can be accurately calculated. This model is described in Chapter 8. The complex power is then calculated as follows: [ 9.8 ]</t>
        </is>
      </c>
    </row>
    <row r="314">
      <c r="A314" t="inlineStr">
        <is>
          <t>[</t>
        </is>
      </c>
      <c r="B314" t="inlineStr">
        <is>
          <t>[</t>
        </is>
      </c>
      <c r="C314" t="inlineStr">
        <is>
          <t>model is described in Chapter 8. The complex power is then calculated as follows: [ 9.8 ] The impedance for the constant impedance portion is calculated from the nominal voltage:</t>
        </is>
      </c>
    </row>
    <row r="315">
      <c r="A315" t="inlineStr">
        <is>
          <t>9.9</t>
        </is>
      </c>
      <c r="B315" t="inlineStr">
        <is>
          <t>9.9</t>
        </is>
      </c>
      <c r="C315" t="inlineStr">
        <is>
          <t>is described in Chapter 8. The complex power is then calculated as follows: [ 9.8 ] The impedance for the constant impedance portion is calculated from the nominal voltage: [</t>
        </is>
      </c>
    </row>
    <row r="316">
      <c r="A316" t="inlineStr">
        <is>
          <t>]</t>
        </is>
      </c>
      <c r="B316" t="inlineStr">
        <is>
          <t>]</t>
        </is>
      </c>
      <c r="C316" t="inlineStr">
        <is>
          <t>described in Chapter 8. The complex power is then calculated as follows: [ 9.8 ] The impedance for the constant impedance portion is calculated from the nominal voltage: [ 9.9</t>
        </is>
      </c>
    </row>
    <row r="317">
      <c r="A317" t="inlineStr">
        <is>
          <t>Hoofdstuk 8</t>
        </is>
      </c>
      <c r="B317" t="inlineStr">
        <is>
          <t>Chapter 8</t>
        </is>
      </c>
      <c r="C317" t="inlineStr">
        <is>
          <t>in Chapter 8. The complex power is then calculated as follows: [ 9.8 ] The impedance for the constant impedance portion is calculated from the nominal voltage: [ 9.9 ]</t>
        </is>
      </c>
    </row>
    <row r="318">
      <c r="A318" t="inlineStr">
        <is>
          <t>geeft voor een aantal typen belasting het spanningsafhankelijke gedrag. Het reactieve deel van de belasting in MS- en LS-netten gedraagt zich
          in veel gevallen als een constante impedantie. Het actieve deel kan worden samengesteld uit een aandeel constant vermogen en een aandeel constante
          impedantie. Tabel 9.4 geeft een overzicht van de spanningsafhankelijkheid van een aantal bekende typen.</t>
        </is>
      </c>
      <c r="B318" t="inlineStr">
        <is>
          <t>provides the voltage-dependent behavior for several types of loads. The reactive part of the load in medium voltage (MV) and low voltage (LV) networks often behaves as a constant impedance. The active part can be composed of a portion of constant power and a portion of constant impedance. Table 9.4 provides an overview of the voltage dependency of several well-known types.</t>
        </is>
      </c>
      <c r="C318" t="inlineStr">
        <is>
          <t>8. The complex power is then calculated as follows: [ 9.8 ] The impedance for the constant impedance portion is calculated from the nominal voltage: [ 9.9 ] Chapter 8</t>
        </is>
      </c>
    </row>
    <row r="319">
      <c r="A319" t="inlineStr">
        <is>
          <t>Tabel 9.4 Belastingen en hun spanningsafhankelijkheid</t>
        </is>
      </c>
      <c r="B319" t="inlineStr">
        <is>
          <t>Table 9.4 Loads and their voltage dependency</t>
        </is>
      </c>
      <c r="C319" t="inlineStr">
        <is>
          <t>active part can be composed of a portion of constant power and a portion of constant impedance. Table 9.4 provides an overview of the voltage dependency of several well-known types.</t>
        </is>
      </c>
    </row>
    <row r="320">
      <c r="A320" t="inlineStr">
        <is>
          <t>Type belasting</t>
        </is>
      </c>
      <c r="B320" t="inlineStr">
        <is>
          <t>Type of load</t>
        </is>
      </c>
      <c r="C320" t="inlineStr">
        <is>
          <t>portion of constant power and a portion of constant impedance. Table 9.4 provides an overview of the voltage dependency of several well-known types. Table 9.4 Loads and their voltage dependency</t>
        </is>
      </c>
    </row>
    <row r="321">
      <c r="A321" t="inlineStr">
        <is>
          <t>Aandeel constant vermogen (%)</t>
        </is>
      </c>
      <c r="B321" t="inlineStr">
        <is>
          <t>Share of constant power (%)</t>
        </is>
      </c>
      <c r="C321" t="inlineStr">
        <is>
          <t>power and a portion of constant impedance. Table 9.4 provides an overview of the voltage dependency of several well-known types. Table 9.4 Loads and their voltage dependency Type of load</t>
        </is>
      </c>
    </row>
    <row r="322">
      <c r="A322" t="inlineStr">
        <is>
          <t>Aandeel constante impedantie (%)</t>
        </is>
      </c>
      <c r="B322" t="inlineStr">
        <is>
          <t>Share of constant impedance (%)</t>
        </is>
      </c>
      <c r="C322" t="inlineStr">
        <is>
          <t>constant impedance. Table 9.4 provides an overview of the voltage dependency of several well-known types. Table 9.4 Loads and their voltage dependency Type of load Share of constant power (%)</t>
        </is>
      </c>
    </row>
    <row r="323">
      <c r="A323" t="inlineStr">
        <is>
          <t>Industrieel</t>
        </is>
      </c>
      <c r="B323" t="inlineStr">
        <is>
          <t>Industrieel</t>
        </is>
      </c>
      <c r="C323" t="inlineStr">
        <is>
          <t>an overview of the voltage dependency of several well-known types. Table 9.4 Loads and their voltage dependency Type of load Share of constant power (%) Share of constant impedance (%)</t>
        </is>
      </c>
    </row>
    <row r="324">
      <c r="A324" t="inlineStr">
        <is>
          <t>90</t>
        </is>
      </c>
      <c r="B324" t="inlineStr">
        <is>
          <t>90</t>
        </is>
      </c>
      <c r="C324" t="inlineStr">
        <is>
          <t>overview of the voltage dependency of several well-known types. Table 9.4 Loads and their voltage dependency Type of load Share of constant power (%) Share of constant impedance (%) Industrieel</t>
        </is>
      </c>
    </row>
    <row r="325">
      <c r="A325" t="inlineStr">
        <is>
          <t>10</t>
        </is>
      </c>
      <c r="B325" t="inlineStr">
        <is>
          <t>10</t>
        </is>
      </c>
      <c r="C325" t="inlineStr">
        <is>
          <t>of the voltage dependency of several well-known types. Table 9.4 Loads and their voltage dependency Type of load Share of constant power (%) Share of constant impedance (%) Industrieel 90</t>
        </is>
      </c>
    </row>
    <row r="326">
      <c r="A326" t="inlineStr">
        <is>
          <t>Asynchrone machine</t>
        </is>
      </c>
      <c r="B326" t="inlineStr">
        <is>
          <t>Asynchronous machine</t>
        </is>
      </c>
      <c r="C326" t="inlineStr">
        <is>
          <t>the voltage dependency of several well-known types. Table 9.4 Loads and their voltage dependency Type of load Share of constant power (%) Share of constant impedance (%) Industrieel 90 10</t>
        </is>
      </c>
    </row>
    <row r="327">
      <c r="A327" t="inlineStr">
        <is>
          <t>100</t>
        </is>
      </c>
      <c r="B327" t="inlineStr">
        <is>
          <t>100</t>
        </is>
      </c>
      <c r="C327" t="inlineStr">
        <is>
          <t>dependency of several well-known types. Table 9.4 Loads and their voltage dependency Type of load Share of constant power (%) Share of constant impedance (%) Industrieel 90 10 Asynchronous machine</t>
        </is>
      </c>
    </row>
    <row r="328">
      <c r="A328" t="inlineStr">
        <is>
          <t>0</t>
        </is>
      </c>
      <c r="B328" t="inlineStr">
        <is>
          <t>0</t>
        </is>
      </c>
      <c r="C328" t="inlineStr">
        <is>
          <t>of several well-known types. Table 9.4 Loads and their voltage dependency Type of load Share of constant power (%) Share of constant impedance (%) Industrieel 90 10 Asynchronous machine 100</t>
        </is>
      </c>
    </row>
    <row r="329">
      <c r="A329" t="inlineStr">
        <is>
          <t>Geschakelde voeding</t>
        </is>
      </c>
      <c r="B329" t="inlineStr">
        <is>
          <t>Switched-mode power supply</t>
        </is>
      </c>
      <c r="C329" t="inlineStr">
        <is>
          <t>several well-known types. Table 9.4 Loads and their voltage dependency Type of load Share of constant power (%) Share of constant impedance (%) Industrieel 90 10 Asynchronous machine 100 0</t>
        </is>
      </c>
    </row>
    <row r="330">
      <c r="A330" t="inlineStr">
        <is>
          <t>100</t>
        </is>
      </c>
      <c r="B330" t="inlineStr">
        <is>
          <t>100</t>
        </is>
      </c>
      <c r="C330" t="inlineStr">
        <is>
          <t>Table 9.4 Loads and their voltage dependency Type of load Share of constant power (%) Share of constant impedance (%) Industrieel 90 10 Asynchronous machine 100 0 Switched-mode power supply</t>
        </is>
      </c>
    </row>
    <row r="331">
      <c r="A331" t="inlineStr">
        <is>
          <t>0</t>
        </is>
      </c>
      <c r="B331" t="inlineStr">
        <is>
          <t>0</t>
        </is>
      </c>
      <c r="C331" t="inlineStr">
        <is>
          <t>9.4 Loads and their voltage dependency Type of load Share of constant power (%) Share of constant impedance (%) Industrieel 90 10 Asynchronous machine 100 0 Switched-mode power supply 100</t>
        </is>
      </c>
    </row>
    <row r="332">
      <c r="A332" t="inlineStr">
        <is>
          <t>Zakelijk</t>
        </is>
      </c>
      <c r="B332" t="inlineStr">
        <is>
          <t>Zakelijk</t>
        </is>
      </c>
      <c r="C332" t="inlineStr">
        <is>
          <t>Loads and their voltage dependency Type of load Share of constant power (%) Share of constant impedance (%) Industrieel 90 10 Asynchronous machine 100 0 Switched-mode power supply 100 0</t>
        </is>
      </c>
    </row>
    <row r="333">
      <c r="A333" t="inlineStr">
        <is>
          <t>35</t>
        </is>
      </c>
      <c r="B333" t="inlineStr">
        <is>
          <t>35</t>
        </is>
      </c>
      <c r="C333" t="inlineStr">
        <is>
          <t>and their voltage dependency Type of load Share of constant power (%) Share of constant impedance (%) Industrieel 90 10 Asynchronous machine 100 0 Switched-mode power supply 100 0 Zakelijk</t>
        </is>
      </c>
    </row>
    <row r="334">
      <c r="A334" t="inlineStr">
        <is>
          <t>65</t>
        </is>
      </c>
      <c r="B334" t="inlineStr">
        <is>
          <t>65</t>
        </is>
      </c>
      <c r="C334" t="inlineStr">
        <is>
          <t>their voltage dependency Type of load Share of constant power (%) Share of constant impedance (%) Industrieel 90 10 Asynchronous machine 100 0 Switched-mode power supply 100 0 Zakelijk 35</t>
        </is>
      </c>
    </row>
    <row r="335">
      <c r="A335" t="inlineStr">
        <is>
          <t>Woningen</t>
        </is>
      </c>
      <c r="B335" t="inlineStr">
        <is>
          <t>Woningen</t>
        </is>
      </c>
      <c r="C335" t="inlineStr">
        <is>
          <t>voltage dependency Type of load Share of constant power (%) Share of constant impedance (%) Industrieel 90 10 Asynchronous machine 100 0 Switched-mode power supply 100 0 Zakelijk 35 65</t>
        </is>
      </c>
    </row>
    <row r="336">
      <c r="A336" t="inlineStr">
        <is>
          <t>30</t>
        </is>
      </c>
      <c r="B336" t="inlineStr">
        <is>
          <t>30</t>
        </is>
      </c>
      <c r="C336" t="inlineStr">
        <is>
          <t>dependency Type of load Share of constant power (%) Share of constant impedance (%) Industrieel 90 10 Asynchronous machine 100 0 Switched-mode power supply 100 0 Zakelijk 35 65 Woningen</t>
        </is>
      </c>
    </row>
    <row r="337">
      <c r="A337" t="inlineStr">
        <is>
          <t>70</t>
        </is>
      </c>
      <c r="B337" t="inlineStr">
        <is>
          <t>70</t>
        </is>
      </c>
      <c r="C337" t="inlineStr">
        <is>
          <t>Type of load Share of constant power (%) Share of constant impedance (%) Industrieel 90 10 Asynchronous machine 100 0 Switched-mode power supply 100 0 Zakelijk 35 65 Woningen 30</t>
        </is>
      </c>
    </row>
    <row r="338">
      <c r="A338" t="inlineStr">
        <is>
          <t>Gloeilampen</t>
        </is>
      </c>
      <c r="B338" t="inlineStr">
        <is>
          <t>Gloeilampen</t>
        </is>
      </c>
      <c r="C338" t="inlineStr">
        <is>
          <t>of load Share of constant power (%) Share of constant impedance (%) Industrieel 90 10 Asynchronous machine 100 0 Switched-mode power supply 100 0 Zakelijk 35 65 Woningen 30 70</t>
        </is>
      </c>
    </row>
    <row r="339">
      <c r="A339" t="inlineStr">
        <is>
          <t>0</t>
        </is>
      </c>
      <c r="B339" t="inlineStr">
        <is>
          <t>0</t>
        </is>
      </c>
      <c r="C339" t="inlineStr">
        <is>
          <t>load Share of constant power (%) Share of constant impedance (%) Industrieel 90 10 Asynchronous machine 100 0 Switched-mode power supply 100 0 Zakelijk 35 65 Woningen 30 70 Gloeilampen</t>
        </is>
      </c>
    </row>
    <row r="340">
      <c r="A340" t="inlineStr">
        <is>
          <t>100</t>
        </is>
      </c>
      <c r="B340" t="inlineStr">
        <is>
          <t>100</t>
        </is>
      </c>
      <c r="C340" t="inlineStr">
        <is>
          <t>Share of constant power (%) Share of constant impedance (%) Industrieel 90 10 Asynchronous machine 100 0 Switched-mode power supply 100 0 Zakelijk 35 65 Woningen 30 70 Gloeilampen 0</t>
        </is>
      </c>
    </row>
    <row r="341">
      <c r="A341" t="inlineStr">
        <is>
          <t>Elektrische verwarming</t>
        </is>
      </c>
      <c r="B341" t="inlineStr">
        <is>
          <t>Electric heating</t>
        </is>
      </c>
      <c r="C341" t="inlineStr">
        <is>
          <t>of constant power (%) Share of constant impedance (%) Industrieel 90 10 Asynchronous machine 100 0 Switched-mode power supply 100 0 Zakelijk 35 65 Woningen 30 70 Gloeilampen 0 100</t>
        </is>
      </c>
    </row>
    <row r="342">
      <c r="A342" t="inlineStr">
        <is>
          <t>0</t>
        </is>
      </c>
      <c r="B342" t="inlineStr">
        <is>
          <t>0</t>
        </is>
      </c>
      <c r="C342" t="inlineStr">
        <is>
          <t>power (%) Share of constant impedance (%) Industrieel 90 10 Asynchronous machine 100 0 Switched-mode power supply 100 0 Zakelijk 35 65 Woningen 30 70 Gloeilampen 0 100 Electric heating</t>
        </is>
      </c>
    </row>
    <row r="343">
      <c r="A343" t="inlineStr">
        <is>
          <t>100</t>
        </is>
      </c>
      <c r="B343" t="inlineStr">
        <is>
          <t>100</t>
        </is>
      </c>
      <c r="C343" t="inlineStr">
        <is>
          <t>(%) Share of constant impedance (%) Industrieel 90 10 Asynchronous machine 100 0 Switched-mode power supply 100 0 Zakelijk 35 65 Woningen 30 70 Gloeilampen 0 100 Electric heating 0</t>
        </is>
      </c>
    </row>
    <row r="344">
      <c r="A344" t="inlineStr">
        <is>
          <t>Airconditioner</t>
        </is>
      </c>
      <c r="B344" t="inlineStr">
        <is>
          <t>Airconditioner</t>
        </is>
      </c>
      <c r="C344" t="inlineStr">
        <is>
          <t>Share of constant impedance (%) Industrieel 90 10 Asynchronous machine 100 0 Switched-mode power supply 100 0 Zakelijk 35 65 Woningen 30 70 Gloeilampen 0 100 Electric heating 0 100</t>
        </is>
      </c>
    </row>
    <row r="345">
      <c r="A345" t="inlineStr">
        <is>
          <t>75</t>
        </is>
      </c>
      <c r="B345" t="inlineStr">
        <is>
          <t>75</t>
        </is>
      </c>
      <c r="C345" t="inlineStr">
        <is>
          <t>of constant impedance (%) Industrieel 90 10 Asynchronous machine 100 0 Switched-mode power supply 100 0 Zakelijk 35 65 Woningen 30 70 Gloeilampen 0 100 Electric heating 0 100 Airconditioner</t>
        </is>
      </c>
    </row>
    <row r="346">
      <c r="A346" t="inlineStr">
        <is>
          <t>25</t>
        </is>
      </c>
      <c r="B346" t="inlineStr">
        <is>
          <t>25</t>
        </is>
      </c>
      <c r="C346" t="inlineStr">
        <is>
          <t>constant impedance (%) Industrieel 90 10 Asynchronous machine 100 0 Switched-mode power supply 100 0 Zakelijk 35 65 Woningen 30 70 Gloeilampen 0 100 Electric heating 0 100 Airconditioner 75</t>
        </is>
      </c>
    </row>
    <row r="347">
      <c r="A347" t="inlineStr">
        <is>
          <t>Verlichting</t>
        </is>
      </c>
      <c r="B347" t="inlineStr">
        <is>
          <t>Verlichting</t>
        </is>
      </c>
      <c r="C347" t="inlineStr">
        <is>
          <t>impedance (%) Industrieel 90 10 Asynchronous machine 100 0 Switched-mode power supply 100 0 Zakelijk 35 65 Woningen 30 70 Gloeilampen 0 100 Electric heating 0 100 Airconditioner 75 25</t>
        </is>
      </c>
    </row>
    <row r="348">
      <c r="A348" t="inlineStr">
        <is>
          <t>25</t>
        </is>
      </c>
      <c r="B348" t="inlineStr">
        <is>
          <t>25</t>
        </is>
      </c>
      <c r="C348" t="inlineStr">
        <is>
          <t>(%) Industrieel 90 10 Asynchronous machine 100 0 Switched-mode power supply 100 0 Zakelijk 35 65 Woningen 30 70 Gloeilampen 0 100 Electric heating 0 100 Airconditioner 75 25 Verlichting</t>
        </is>
      </c>
    </row>
    <row r="349">
      <c r="A349" t="inlineStr">
        <is>
          <t>75</t>
        </is>
      </c>
      <c r="B349" t="inlineStr">
        <is>
          <t>75</t>
        </is>
      </c>
      <c r="C349" t="inlineStr">
        <is>
          <t>Industrieel 90 10 Asynchronous machine 100 0 Switched-mode power supply 100 0 Zakelijk 35 65 Woningen 30 70 Gloeilampen 0 100 Electric heating 0 100 Airconditioner 75 25 Verlichting 25</t>
        </is>
      </c>
    </row>
    <row r="350">
      <c r="A350" t="inlineStr">
        <is>
          <t>9.2.1 Belasting met constant vermogensgedrag</t>
        </is>
      </c>
      <c r="B350" t="inlineStr">
        <is>
          <t>9.2.1 Load with constant power behavior</t>
        </is>
      </c>
      <c r="C350" t="inlineStr">
        <is>
          <t>90 10 Asynchronous machine 100 0 Switched-mode power supply 100 0 Zakelijk 35 65 Woningen 30 70 Gloeilampen 0 100 Electric heating 0 100 Airconditioner 75 25 Verlichting 25 75</t>
        </is>
      </c>
    </row>
    <row r="351">
      <c r="A351" t="inlineStr">
        <is>
          <t>De invloed van het getransporteerde vermogen op de spanning in het netwerk en op de verliezen wordt het beste toegelicht aan de hand van een belasting met
          een constant vermogensgedrag. Het netwerk van figuur 9.8 wordt gevoed door een oneindig sterke voedingsbron op 10,5 kV gekoppelde spanning.</t>
        </is>
      </c>
      <c r="B351" t="inlineStr">
        <is>
          <t>The influence of the transmitted power on the voltage in the network and on the losses is best explained using a load with constant power behavior. The network in figure 9.8 is powered by an infinitely strong power source at a connected voltage of 10.5 kV.</t>
        </is>
      </c>
      <c r="C351" t="inlineStr">
        <is>
          <t>Switched-mode power supply 100 0 Zakelijk 35 65 Woningen 30 70 Gloeilampen 0 100 Electric heating 0 100 Airconditioner 75 25 Verlichting 25 75 9.2.1 Load with constant power behavior</t>
        </is>
      </c>
    </row>
    <row r="352">
      <c r="A352" t="inlineStr">
        <is>
          <t>Figuur 9.8 Voorbeeldnet voor berekening spanningen, stroom en vermogens</t>
        </is>
      </c>
      <c r="B352" t="inlineStr">
        <is>
          <t>Figure 9.8 Example network for calculating voltages, current, and power</t>
        </is>
      </c>
      <c r="C352" t="inlineStr">
        <is>
          <t>is best explained using a load with constant power behavior. The network in figure 9.8 is powered by an infinitely strong power source at a connected voltage of 10.5 kV.</t>
        </is>
      </c>
    </row>
    <row r="353">
      <c r="A353" t="inlineStr">
        <is>
          <t>De verbinding is een 10 km lange kabel van het type 3 x 150 Cu XLPE 6/10. De impedantie over de gehele lengte is:</t>
        </is>
      </c>
      <c r="B353" t="inlineStr">
        <is>
          <t>The connection is a 10 km long cable of type 3 x 150 Cu XLPE 6/10. The impedance over the entire length is:</t>
        </is>
      </c>
      <c r="C353" t="inlineStr">
        <is>
          <t>The network in figure 9.8 is powered by an infinitely strong power source at a connected voltage of 10.5 kV. Figure 9.8 Example network for calculating voltages, current, and power</t>
        </is>
      </c>
    </row>
    <row r="354">
      <c r="A354" t="inlineStr">
        <is>
          <t>R = 1,26 Ω</t>
        </is>
      </c>
      <c r="B354" t="inlineStr">
        <is>
          <t>R = 1.26 Ω</t>
        </is>
      </c>
      <c r="C354" t="inlineStr">
        <is>
          <t>network for calculating voltages, current, and power The connection is a 10 km long cable of type 3 x 150 Cu XLPE 6/10. The impedance over the entire length is:</t>
        </is>
      </c>
    </row>
    <row r="355">
      <c r="A355" t="inlineStr">
        <is>
          <t>en</t>
        </is>
      </c>
      <c r="B355" t="inlineStr">
        <is>
          <t>en</t>
        </is>
      </c>
      <c r="C355" t="inlineStr">
        <is>
          <t>current, and power The connection is a 10 km long cable of type 3 x 150 Cu XLPE 6/10. The impedance over the entire length is: R = 1.26 Ω</t>
        </is>
      </c>
    </row>
    <row r="356">
      <c r="A356" t="inlineStr">
        <is>
          <t>X = 0,93 Ω</t>
        </is>
      </c>
      <c r="B356" t="inlineStr">
        <is>
          <t>X = 0.93 Ω</t>
        </is>
      </c>
      <c r="C356" t="inlineStr">
        <is>
          <t>and power The connection is a 10 km long cable of type 3 x 150 Cu XLPE 6/10. The impedance over the entire length is: R = 1.26 Ω en</t>
        </is>
      </c>
    </row>
    <row r="357">
      <c r="A357" t="inlineStr">
        <is>
          <t>.</t>
        </is>
      </c>
      <c r="B357" t="inlineStr">
        <is>
          <t>.</t>
        </is>
      </c>
      <c r="C357" t="inlineStr">
        <is>
          <t>is a 10 km long cable of type 3 x 150 Cu XLPE 6/10. The impedance over the entire length is: R = 1.26 Ω en X = 0.93 Ω</t>
        </is>
      </c>
    </row>
    <row r="358">
      <c r="A358" t="inlineStr">
        <is>
          <t>De belasting van 4,67 MW en 1,76 Mvar veroorzaakt een vermogenstransport van 5,0 MW en 2,0 Mvar vanuit de voeding. Dit komt overeen met een arbeidsfactor
          van 0,93. Het vermogen per fase is bij de voeding: 1,67 MW en 0,67 Mvar.</t>
        </is>
      </c>
      <c r="B358" t="inlineStr">
        <is>
          <t>The load of 4.67 MW and 1.76 Mvar causes a power transfer of 5.0 MW and 2.0 Mvar from the supply. This corresponds to a power factor of 0.93. The power per phase at the supply is: 1.67 MW and 0.67 Mvar.</t>
        </is>
      </c>
      <c r="C358" t="inlineStr">
        <is>
          <t>a 10 km long cable of type 3 x 150 Cu XLPE 6/10. The impedance over the entire length is: R = 1.26 Ω en X = 0.93 Ω .</t>
        </is>
      </c>
    </row>
    <row r="359">
      <c r="A359" t="inlineStr">
        <is>
          <t>De fasespanning op het voedingsknooppunt is:</t>
        </is>
      </c>
      <c r="B359" t="inlineStr">
        <is>
          <t>The phase voltage at the supply node is:</t>
        </is>
      </c>
      <c r="C359" t="inlineStr">
        <is>
          <t>of 5.0 MW and 2.0 Mvar from the supply. This corresponds to a power factor of 0.93. The power per phase at the supply is: 1.67 MW and 0.67 Mvar.</t>
        </is>
      </c>
    </row>
    <row r="360">
      <c r="A360" t="inlineStr">
        <is>
          <t>[</t>
        </is>
      </c>
      <c r="B360" t="inlineStr">
        <is>
          <t>[</t>
        </is>
      </c>
      <c r="C360" t="inlineStr">
        <is>
          <t>supply. This corresponds to a power factor of 0.93. The power per phase at the supply is: 1.67 MW and 0.67 Mvar. The phase voltage at the supply node is:</t>
        </is>
      </c>
    </row>
    <row r="361">
      <c r="A361" t="inlineStr">
        <is>
          <t>9.10</t>
        </is>
      </c>
      <c r="B361" t="inlineStr">
        <is>
          <t>9.10</t>
        </is>
      </c>
      <c r="C361" t="inlineStr">
        <is>
          <t>This corresponds to a power factor of 0.93. The power per phase at the supply is: 1.67 MW and 0.67 Mvar. The phase voltage at the supply node is: [</t>
        </is>
      </c>
    </row>
    <row r="362">
      <c r="A362" t="inlineStr">
        <is>
          <t>]</t>
        </is>
      </c>
      <c r="B362" t="inlineStr">
        <is>
          <t>]</t>
        </is>
      </c>
      <c r="C362" t="inlineStr">
        <is>
          <t>corresponds to a power factor of 0.93. The power per phase at the supply is: 1.67 MW and 0.67 Mvar. The phase voltage at the supply node is: [ 9.10</t>
        </is>
      </c>
    </row>
    <row r="363">
      <c r="A363" t="inlineStr">
        <is>
          <t>Het spanningsverschil is, volgens vergelijking 9.6:</t>
        </is>
      </c>
      <c r="B363" t="inlineStr">
        <is>
          <t>The voltage difference is, according to equation 9.6:</t>
        </is>
      </c>
      <c r="C363" t="inlineStr">
        <is>
          <t>to a power factor of 0.93. The power per phase at the supply is: 1.67 MW and 0.67 Mvar. The phase voltage at the supply node is: [ 9.10 ]</t>
        </is>
      </c>
    </row>
    <row r="364">
      <c r="A364" t="inlineStr">
        <is>
          <t>[</t>
        </is>
      </c>
      <c r="B364" t="inlineStr">
        <is>
          <t>[</t>
        </is>
      </c>
      <c r="C364" t="inlineStr">
        <is>
          <t>per phase at the supply is: 1.67 MW and 0.67 Mvar. The phase voltage at the supply node is: [ 9.10 ] The voltage difference is, according to equation 9.6:</t>
        </is>
      </c>
    </row>
    <row r="365">
      <c r="A365" t="inlineStr">
        <is>
          <t>9.11</t>
        </is>
      </c>
      <c r="B365" t="inlineStr">
        <is>
          <t>9.11</t>
        </is>
      </c>
      <c r="C365" t="inlineStr">
        <is>
          <t>phase at the supply is: 1.67 MW and 0.67 Mvar. The phase voltage at the supply node is: [ 9.10 ] The voltage difference is, according to equation 9.6: [</t>
        </is>
      </c>
    </row>
    <row r="366">
      <c r="A366" t="inlineStr">
        <is>
          <t>]</t>
        </is>
      </c>
      <c r="B366" t="inlineStr">
        <is>
          <t>]</t>
        </is>
      </c>
      <c r="C366" t="inlineStr">
        <is>
          <t>at the supply is: 1.67 MW and 0.67 Mvar. The phase voltage at the supply node is: [ 9.10 ] The voltage difference is, according to equation 9.6: [ 9.11</t>
        </is>
      </c>
    </row>
    <row r="367">
      <c r="A367" t="inlineStr">
        <is>
          <t>De spanning aan de belastingszijde is:</t>
        </is>
      </c>
      <c r="B367" t="inlineStr">
        <is>
          <t>The voltage on the load side is:</t>
        </is>
      </c>
      <c r="C367" t="inlineStr">
        <is>
          <t>the supply is: 1.67 MW and 0.67 Mvar. The phase voltage at the supply node is: [ 9.10 ] The voltage difference is, according to equation 9.6: [ 9.11 ]</t>
        </is>
      </c>
    </row>
    <row r="368">
      <c r="A368" t="inlineStr">
        <is>
          <t>[</t>
        </is>
      </c>
      <c r="B368" t="inlineStr">
        <is>
          <t>[</t>
        </is>
      </c>
      <c r="C368" t="inlineStr">
        <is>
          <t>Mvar. The phase voltage at the supply node is: [ 9.10 ] The voltage difference is, according to equation 9.6: [ 9.11 ] The voltage on the load side is:</t>
        </is>
      </c>
    </row>
    <row r="369">
      <c r="A369" t="inlineStr">
        <is>
          <t>9.12</t>
        </is>
      </c>
      <c r="B369" t="inlineStr">
        <is>
          <t>9.12</t>
        </is>
      </c>
      <c r="C369" t="inlineStr">
        <is>
          <t>The phase voltage at the supply node is: [ 9.10 ] The voltage difference is, according to equation 9.6: [ 9.11 ] The voltage on the load side is: [</t>
        </is>
      </c>
    </row>
    <row r="370">
      <c r="A370" t="inlineStr">
        <is>
          <t>]</t>
        </is>
      </c>
      <c r="B370" t="inlineStr">
        <is>
          <t>]</t>
        </is>
      </c>
      <c r="C370" t="inlineStr">
        <is>
          <t>phase voltage at the supply node is: [ 9.10 ] The voltage difference is, according to equation 9.6: [ 9.11 ] The voltage on the load side is: [ 9.12</t>
        </is>
      </c>
    </row>
    <row r="371">
      <c r="A371" t="inlineStr">
        <is>
          <t>De stroom volgt uit vergelijking 9.1:</t>
        </is>
      </c>
      <c r="B371" t="inlineStr">
        <is>
          <t>The current follows from equation 9.1:</t>
        </is>
      </c>
      <c r="C371" t="inlineStr">
        <is>
          <t>voltage at the supply node is: [ 9.10 ] The voltage difference is, according to equation 9.6: [ 9.11 ] The voltage on the load side is: [ 9.12 ]</t>
        </is>
      </c>
    </row>
    <row r="372">
      <c r="A372" t="inlineStr">
        <is>
          <t>[</t>
        </is>
      </c>
      <c r="B372" t="inlineStr">
        <is>
          <t>[</t>
        </is>
      </c>
      <c r="C372" t="inlineStr">
        <is>
          <t>[ 9.10 ] The voltage difference is, according to equation 9.6: [ 9.11 ] The voltage on the load side is: [ 9.12 ] The current follows from equation 9.1:</t>
        </is>
      </c>
    </row>
    <row r="373">
      <c r="A373" t="inlineStr">
        <is>
          <t>9.13</t>
        </is>
      </c>
      <c r="B373" t="inlineStr">
        <is>
          <t>9.13</t>
        </is>
      </c>
      <c r="C373" t="inlineStr">
        <is>
          <t>9.10 ] The voltage difference is, according to equation 9.6: [ 9.11 ] The voltage on the load side is: [ 9.12 ] The current follows from equation 9.1: [</t>
        </is>
      </c>
    </row>
    <row r="374">
      <c r="A374" t="inlineStr">
        <is>
          <t>]</t>
        </is>
      </c>
      <c r="B374" t="inlineStr">
        <is>
          <t>]</t>
        </is>
      </c>
      <c r="C374" t="inlineStr">
        <is>
          <t>] The voltage difference is, according to equation 9.6: [ 9.11 ] The voltage on the load side is: [ 9.12 ] The current follows from equation 9.1: [ 9.13</t>
        </is>
      </c>
    </row>
    <row r="375">
      <c r="A375" t="inlineStr">
        <is>
          <t>Het vermogen dat de belasting per fase opneemt is dan volgens vergelijking 9.3 gelijk aan:</t>
        </is>
      </c>
      <c r="B375" t="inlineStr">
        <is>
          <t>The power consumed by the load per phase is then according to equation 9.3 equal to:</t>
        </is>
      </c>
      <c r="C375" t="inlineStr">
        <is>
          <t>The voltage difference is, according to equation 9.6: [ 9.11 ] The voltage on the load side is: [ 9.12 ] The current follows from equation 9.1: [ 9.13 ]</t>
        </is>
      </c>
    </row>
    <row r="376">
      <c r="A376" t="inlineStr">
        <is>
          <t>[</t>
        </is>
      </c>
      <c r="B376" t="inlineStr">
        <is>
          <t>[</t>
        </is>
      </c>
      <c r="C376" t="inlineStr">
        <is>
          <t>side is: [ 9.12 ] The current follows from equation 9.1: [ 9.13 ] The power consumed by the load per phase is then according to equation 9.3 equal to:</t>
        </is>
      </c>
    </row>
    <row r="377">
      <c r="A377" t="inlineStr">
        <is>
          <t>9.14</t>
        </is>
      </c>
      <c r="B377" t="inlineStr">
        <is>
          <t>9.14</t>
        </is>
      </c>
      <c r="C377" t="inlineStr">
        <is>
          <t>is: [ 9.12 ] The current follows from equation 9.1: [ 9.13 ] The power consumed by the load per phase is then according to equation 9.3 equal to: [</t>
        </is>
      </c>
    </row>
    <row r="378">
      <c r="A378" t="inlineStr">
        <is>
          <t>]</t>
        </is>
      </c>
      <c r="B378" t="inlineStr">
        <is>
          <t>]</t>
        </is>
      </c>
      <c r="C378" t="inlineStr">
        <is>
          <t>[ 9.12 ] The current follows from equation 9.1: [ 9.13 ] The power consumed by the load per phase is then according to equation 9.3 equal to: [ 9.14</t>
        </is>
      </c>
    </row>
    <row r="379">
      <c r="A379" t="inlineStr">
        <is>
          <t>Dit komt overeen met een door de belasting opgenomen driefasig vermogen van 4,67 MW en 1,76 Mvar. Het vermogen aan belastingzijde is kleiner dan het
          vermogen aan voedingzijde, omdat de spanning op het belastingsknooppunt lager is dan op het voedingsknooppunt en de stroom gelijk is. Het verschil tussen
          het vermogen aan de voedingszijde en het vermogen aan de belastingszijde is gelijk aan het verlies in de verbinding:</t>
        </is>
      </c>
      <c r="B379" t="inlineStr">
        <is>
          <t>This corresponds to a three-phase power consumed by the load of 4.67 MW and 1.76 Mvar. The power on the load side is smaller than the power on the supply side because the voltage at the load node is lower than at the supply node while the current is the same. The difference between the power on the supply side and the power on the load side is equal to the loss in the connection:</t>
        </is>
      </c>
      <c r="C379" t="inlineStr">
        <is>
          <t>9.12 ] The current follows from equation 9.1: [ 9.13 ] The power consumed by the load per phase is then according to equation 9.3 equal to: [ 9.14 ]</t>
        </is>
      </c>
    </row>
    <row r="380">
      <c r="A380" t="inlineStr">
        <is>
          <t>S</t>
        </is>
      </c>
      <c r="B380" t="inlineStr">
        <is>
          <t>S</t>
        </is>
      </c>
      <c r="C380" t="inlineStr">
        <is>
          <t>while the current is the same. The difference between the power on the supply side and the power on the load side is equal to the loss in the connection:</t>
        </is>
      </c>
    </row>
    <row r="381">
      <c r="A381" t="inlineStr">
        <is>
          <t>verlies</t>
        </is>
      </c>
      <c r="B381" t="inlineStr">
        <is>
          <t>verlies</t>
        </is>
      </c>
      <c r="C381" t="inlineStr">
        <is>
          <t>the current is the same. The difference between the power on the supply side and the power on the load side is equal to the loss in the connection: S</t>
        </is>
      </c>
    </row>
    <row r="382">
      <c r="A382">
        <f> 0,34 +
          0,12 Mvar.</f>
        <v/>
      </c>
      <c r="B382">
        <f> 0.34 +
          0.12 Mvar.</f>
        <v/>
      </c>
      <c r="C382" t="inlineStr">
        <is>
          <t>current is the same. The difference between the power on the supply side and the power on the load side is equal to the loss in the connection: S verlies</t>
        </is>
      </c>
    </row>
    <row r="383">
      <c r="A383" t="inlineStr">
        <is>
          <t>Het reële deel kan ook als volgt berekend worden:</t>
        </is>
      </c>
      <c r="B383" t="inlineStr">
        <is>
          <t>The real part can also be calculated as follows:</t>
        </is>
      </c>
      <c r="C383" t="inlineStr">
        <is>
          <t>difference between the power on the supply side and the power on the load side is equal to the loss in the connection: S verlies = 0.34 + 0.12 Mvar.</t>
        </is>
      </c>
    </row>
    <row r="384">
      <c r="A384" t="inlineStr">
        <is>
          <t>[</t>
        </is>
      </c>
      <c r="B384" t="inlineStr">
        <is>
          <t>[</t>
        </is>
      </c>
      <c r="C384" t="inlineStr">
        <is>
          <t>the power on the load side is equal to the loss in the connection: S verlies = 0.34 + 0.12 Mvar. The real part can also be calculated as follows:</t>
        </is>
      </c>
    </row>
    <row r="385">
      <c r="A385" t="inlineStr">
        <is>
          <t>9.15</t>
        </is>
      </c>
      <c r="B385" t="inlineStr">
        <is>
          <t>9.15</t>
        </is>
      </c>
      <c r="C385" t="inlineStr">
        <is>
          <t>power on the load side is equal to the loss in the connection: S verlies = 0.34 + 0.12 Mvar. The real part can also be calculated as follows: [</t>
        </is>
      </c>
    </row>
    <row r="386">
      <c r="A386" t="inlineStr">
        <is>
          <t>]</t>
        </is>
      </c>
      <c r="B386" t="inlineStr">
        <is>
          <t>]</t>
        </is>
      </c>
      <c r="C386" t="inlineStr">
        <is>
          <t>on the load side is equal to the loss in the connection: S verlies = 0.34 + 0.12 Mvar. The real part can also be calculated as follows: [ 9.15</t>
        </is>
      </c>
    </row>
    <row r="387">
      <c r="A387" t="inlineStr">
        <is>
          <t>Door de belasting stapsgewijs te variëren ontstaat een overzicht van de invloed van belastingvariatie op de spanning. Figuur 9.9 toont de spanning op het belastingsknooppunt waarbij het actieve vermogen</t>
        </is>
      </c>
      <c r="B387" t="inlineStr">
        <is>
          <t>By varying the load step by step, an overview of the influence of load variation on the voltage is obtained. Figure 9.9 shows the voltage at the load node where the active power</t>
        </is>
      </c>
      <c r="C387" t="inlineStr">
        <is>
          <t>the load side is equal to the loss in the connection: S verlies = 0.34 + 0.12 Mvar. The real part can also be calculated as follows: [ 9.15 ]</t>
        </is>
      </c>
    </row>
    <row r="388">
      <c r="A388" t="inlineStr">
        <is>
          <t>P</t>
        </is>
      </c>
      <c r="B388" t="inlineStr">
        <is>
          <t>P</t>
        </is>
      </c>
      <c r="C388" t="inlineStr">
        <is>
          <t>load step by step, an overview of the influence of load variation on the voltage is obtained. Figure 9.9 shows the voltage at the load node where the active power</t>
        </is>
      </c>
    </row>
    <row r="389">
      <c r="A389" t="inlineStr">
        <is>
          <t>van de belasting is gevarieerd tussen –5 en 5 MW en het blindvermogen</t>
        </is>
      </c>
      <c r="B389" t="inlineStr">
        <is>
          <t>of the load is varied between –5 and 5 MW and the reactive power</t>
        </is>
      </c>
      <c r="C389" t="inlineStr">
        <is>
          <t>step by step, an overview of the influence of load variation on the voltage is obtained. Figure 9.9 shows the voltage at the load node where the active power P</t>
        </is>
      </c>
    </row>
    <row r="390">
      <c r="A390" t="inlineStr">
        <is>
          <t>Q</t>
        </is>
      </c>
      <c r="B390" t="inlineStr">
        <is>
          <t>Q</t>
        </is>
      </c>
      <c r="C390" t="inlineStr">
        <is>
          <t>is obtained. Figure 9.9 shows the voltage at the load node where the active power P of the load is varied between –5 and 5 MW and the reactive power</t>
        </is>
      </c>
    </row>
    <row r="391">
      <c r="A391" t="inlineStr">
        <is>
          <t>is gevarieerd van –5 tot 5 Mvar. De spanning voor elke combinatie van</t>
        </is>
      </c>
      <c r="B391" t="inlineStr">
        <is>
          <t>is varied from –5 to 5 Mvar. The voltage for each combination of</t>
        </is>
      </c>
      <c r="C391" t="inlineStr">
        <is>
          <t>obtained. Figure 9.9 shows the voltage at the load node where the active power P of the load is varied between –5 and 5 MW and the reactive power Q</t>
        </is>
      </c>
    </row>
    <row r="392">
      <c r="A392" t="inlineStr">
        <is>
          <t>P</t>
        </is>
      </c>
      <c r="B392" t="inlineStr">
        <is>
          <t>P</t>
        </is>
      </c>
      <c r="C392" t="inlineStr">
        <is>
          <t>power P of the load is varied between –5 and 5 MW and the reactive power Q is varied from –5 to 5 Mvar. The voltage for each combination of</t>
        </is>
      </c>
    </row>
    <row r="393">
      <c r="A393" t="inlineStr">
        <is>
          <t>en</t>
        </is>
      </c>
      <c r="B393" t="inlineStr">
        <is>
          <t>en</t>
        </is>
      </c>
      <c r="C393" t="inlineStr">
        <is>
          <t>P of the load is varied between –5 and 5 MW and the reactive power Q is varied from –5 to 5 Mvar. The voltage for each combination of P</t>
        </is>
      </c>
    </row>
    <row r="394">
      <c r="A394" t="inlineStr">
        <is>
          <t>Q</t>
        </is>
      </c>
      <c r="B394" t="inlineStr">
        <is>
          <t>Q</t>
        </is>
      </c>
      <c r="C394" t="inlineStr">
        <is>
          <t>of the load is varied between –5 and 5 MW and the reactive power Q is varied from –5 to 5 Mvar. The voltage for each combination of P en</t>
        </is>
      </c>
    </row>
    <row r="395">
      <c r="A395" t="inlineStr">
        <is>
          <t>is afgebeeld op een vlak in de driedimensionale grafiek. Figuur 9.9 laat zien dat de invloed van variatie van het actieve vermogen en het blindvermogen op de spanning in het voorbeeldnet ongeveer even groot is. Dit komt overeen met het gestelde in tabel 9.1 voor een MS-net.</t>
        </is>
      </c>
      <c r="B395" t="inlineStr">
        <is>
          <t>is depicted on a plane in the three-dimensional graph. Figure 9.9 shows that the influence of variation in active power and reactive power on the voltage in the example network is approximately equal. This corresponds to what is stated in Table 9.1 for an MV network.</t>
        </is>
      </c>
      <c r="C395" t="inlineStr">
        <is>
          <t>the load is varied between –5 and 5 MW and the reactive power Q is varied from –5 to 5 Mvar. The voltage for each combination of P en Q</t>
        </is>
      </c>
    </row>
    <row r="396">
      <c r="A396" t="inlineStr">
        <is>
          <t>Figuur 9.9 Spanning U</t>
        </is>
      </c>
      <c r="B396" t="inlineStr">
        <is>
          <t>Figure 9.9 Voltage U</t>
        </is>
      </c>
      <c r="C396" t="inlineStr">
        <is>
          <t>variation in active power and reactive power on the voltage in the example network is approximately equal. This corresponds to what is stated in Table 9.1 for an MV network.</t>
        </is>
      </c>
    </row>
    <row r="397">
      <c r="A397" t="inlineStr">
        <is>
          <t>2</t>
        </is>
      </c>
      <c r="B397" t="inlineStr">
        <is>
          <t>2</t>
        </is>
      </c>
      <c r="C397" t="inlineStr">
        <is>
          <t>and reactive power on the voltage in the example network is approximately equal. This corresponds to what is stated in Table 9.1 for an MV network. Figure 9.9 Voltage U</t>
        </is>
      </c>
    </row>
    <row r="398">
      <c r="A398" t="inlineStr">
        <is>
          <t>op knooppunt 1 bij variatie van P en Q</t>
        </is>
      </c>
      <c r="B398" t="inlineStr">
        <is>
          <t>at node 1 with variation of P and Q</t>
        </is>
      </c>
      <c r="C398" t="inlineStr">
        <is>
          <t>reactive power on the voltage in the example network is approximately equal. This corresponds to what is stated in Table 9.1 for an MV network. Figure 9.9 Voltage U 2</t>
        </is>
      </c>
    </row>
    <row r="399">
      <c r="A399" t="inlineStr">
        <is>
          <t>9.2.2 Maximum vermogen van een verbinding</t>
        </is>
      </c>
      <c r="B399" t="inlineStr">
        <is>
          <t>9.2.2 Maximum power of a connection</t>
        </is>
      </c>
      <c r="C399" t="inlineStr">
        <is>
          <t>is approximately equal. This corresponds to what is stated in Table 9.1 for an MV network. Figure 9.9 Voltage U 2 at node 1 with variation of P and Q</t>
        </is>
      </c>
    </row>
    <row r="400">
      <c r="A400" t="inlineStr">
        <is>
          <t>In het eenvoudige voorbeeldnet van figuur 9.8 met een voeding, een impedantie en een belastingsknooppunt is een belasting met vermogen</t>
        </is>
      </c>
      <c r="B400" t="inlineStr">
        <is>
          <t>In the simple example network of figure 9.8 with a power supply, an impedance, and a load node, there is a load with power</t>
        </is>
      </c>
      <c r="C400" t="inlineStr">
        <is>
          <t>what is stated in Table 9.1 for an MV network. Figure 9.9 Voltage U 2 at node 1 with variation of P and Q 9.2.2 Maximum power of a connection</t>
        </is>
      </c>
    </row>
    <row r="401">
      <c r="A401" t="inlineStr">
        <is>
          <t>P+jQ</t>
        </is>
      </c>
      <c r="B401" t="inlineStr">
        <is>
          <t>P+jQ</t>
        </is>
      </c>
      <c r="C401" t="inlineStr">
        <is>
          <t>9.2.2 Maximum power of a connection In the simple example network of figure 9.8 with a power supply, an impedance, and a load node, there is a load with power</t>
        </is>
      </c>
    </row>
    <row r="402">
      <c r="A402" t="inlineStr">
        <is>
          <t>aangesloten. Deze belasting heeft een arbeidsfactor</t>
        </is>
      </c>
      <c r="B402" t="inlineStr">
        <is>
          <t>connected. This load has a power factor</t>
        </is>
      </c>
      <c r="C402" t="inlineStr">
        <is>
          <t>Maximum power of a connection In the simple example network of figure 9.8 with a power supply, an impedance, and a load node, there is a load with power P+jQ</t>
        </is>
      </c>
    </row>
    <row r="403">
      <c r="A403" t="inlineStr">
        <is>
          <t>cos(φ)</t>
        </is>
      </c>
      <c r="B403" t="inlineStr">
        <is>
          <t>cos(φ)</t>
        </is>
      </c>
      <c r="C403" t="inlineStr">
        <is>
          <t>simple example network of figure 9.8 with a power supply, an impedance, and a load node, there is a load with power P+jQ connected. This load has a power factor</t>
        </is>
      </c>
    </row>
    <row r="404">
      <c r="A404" t="inlineStr">
        <is>
          <t>. De relatie tussen het getransporteerde vermogen en de spanning aan de kant van de belasting vertoont een karakteristieke curve, die de U-P-curve van een verbinding wordt genoemd. Deze curve wordt als volgt berekend (Cigré, 1986),(Johansson, 1995):</t>
        </is>
      </c>
      <c r="B404" t="inlineStr">
        <is>
          <t>The relationship between the transmitted power and the voltage on the load side exhibits a characteristic curve, which is called the U-P curve of a connection. This curve is calculated as follows (Cigré, 1986), (Johansson, 1995):</t>
        </is>
      </c>
      <c r="C404" t="inlineStr">
        <is>
          <t>example network of figure 9.8 with a power supply, an impedance, and a load node, there is a load with power P+jQ connected. This load has a power factor cos(φ)</t>
        </is>
      </c>
    </row>
    <row r="405">
      <c r="A405" t="inlineStr">
        <is>
          <t>[</t>
        </is>
      </c>
      <c r="B405" t="inlineStr">
        <is>
          <t>[</t>
        </is>
      </c>
      <c r="C405" t="inlineStr">
        <is>
          <t>and the voltage on the load side exhibits a characteristic curve, which is called the U-P curve of a connection. This curve is calculated as follows (Cigré, 1986), (Johansson, 1995):</t>
        </is>
      </c>
    </row>
    <row r="406">
      <c r="A406" t="inlineStr">
        <is>
          <t>9.16</t>
        </is>
      </c>
      <c r="B406" t="inlineStr">
        <is>
          <t>9.16</t>
        </is>
      </c>
      <c r="C406" t="inlineStr">
        <is>
          <t>the voltage on the load side exhibits a characteristic curve, which is called the U-P curve of a connection. This curve is calculated as follows (Cigré, 1986), (Johansson, 1995): [</t>
        </is>
      </c>
    </row>
    <row r="407">
      <c r="A407" t="inlineStr">
        <is>
          <t>]</t>
        </is>
      </c>
      <c r="B407" t="inlineStr">
        <is>
          <t>]</t>
        </is>
      </c>
      <c r="C407" t="inlineStr">
        <is>
          <t>voltage on the load side exhibits a characteristic curve, which is called the U-P curve of a connection. This curve is calculated as follows (Cigré, 1986), (Johansson, 1995): [ 9.16</t>
        </is>
      </c>
    </row>
    <row r="408">
      <c r="A408" t="inlineStr">
        <is>
          <t>De curven zijn weergegeven in figuur 9.10 voor diverse waarden van</t>
        </is>
      </c>
      <c r="B408" t="inlineStr">
        <is>
          <t>The curves are shown in figure 9.10 for various values of</t>
        </is>
      </c>
      <c r="C408" t="inlineStr">
        <is>
          <t>on the load side exhibits a characteristic curve, which is called the U-P curve of a connection. This curve is calculated as follows (Cigré, 1986), (Johansson, 1995): [ 9.16 ]</t>
        </is>
      </c>
    </row>
    <row r="409">
      <c r="A409" t="inlineStr">
        <is>
          <t>cos(φ)</t>
        </is>
      </c>
      <c r="B409" t="inlineStr">
        <is>
          <t>cos(φ)</t>
        </is>
      </c>
      <c r="C409" t="inlineStr">
        <is>
          <t>the U-P curve of a connection. This curve is calculated as follows (Cigré, 1986), (Johansson, 1995): [ 9.16 ] The curves are shown in figure 9.10 for various values of</t>
        </is>
      </c>
    </row>
    <row r="410">
      <c r="A410" t="inlineStr">
        <is>
          <t>. De curven laten zien dat er een maximum is voor het vermogen</t>
        </is>
      </c>
      <c r="B410" t="inlineStr">
        <is>
          <t>. The curves show that there is a maximum for the power</t>
        </is>
      </c>
      <c r="C410" t="inlineStr">
        <is>
          <t>U-P curve of a connection. This curve is calculated as follows (Cigré, 1986), (Johansson, 1995): [ 9.16 ] The curves are shown in figure 9.10 for various values of cos(φ)</t>
        </is>
      </c>
    </row>
    <row r="411">
      <c r="A411" t="inlineStr">
        <is>
          <t>P+jQ</t>
        </is>
      </c>
      <c r="B411" t="inlineStr">
        <is>
          <t>P+jQ</t>
        </is>
      </c>
      <c r="C411" t="inlineStr">
        <is>
          <t>1986), (Johansson, 1995): [ 9.16 ] The curves are shown in figure 9.10 for various values of cos(φ) . The curves show that there is a maximum for the power</t>
        </is>
      </c>
    </row>
    <row r="412">
      <c r="A412" t="inlineStr">
        <is>
          <t>dat over een verbinding met impedantie</t>
        </is>
      </c>
      <c r="B412" t="inlineStr">
        <is>
          <t>that over a connection with impedance</t>
        </is>
      </c>
      <c r="C412" t="inlineStr">
        <is>
          <t>(Johansson, 1995): [ 9.16 ] The curves are shown in figure 9.10 for various values of cos(φ) . The curves show that there is a maximum for the power P+jQ</t>
        </is>
      </c>
    </row>
    <row r="413">
      <c r="A413" t="inlineStr">
        <is>
          <t>R+jX</t>
        </is>
      </c>
      <c r="B413" t="inlineStr">
        <is>
          <t>R+jX</t>
        </is>
      </c>
      <c r="C413" t="inlineStr">
        <is>
          <t>curves are shown in figure 9.10 for various values of cos(φ) . The curves show that there is a maximum for the power P+jQ that over a connection with impedance</t>
        </is>
      </c>
    </row>
    <row r="414">
      <c r="A414" t="inlineStr">
        <is>
          <t>getransporteerd kan worden. In dezelfde figuur valt het bovendien op dat theoretisch een vermogen getransporteerd kan worden op twee spanningen. De bovenste helft van elke U-P-curve geeft aan dat bij toenemend getransporteerd vermogen de spanning bij de belasting daalt. Dit is een normale situatie. De onderste helft van elke curve geeft in het gestreepte deel aan dat bij een afnemende belasting de spanning op het afnamepunt afneemt. Dit is geen stabiele situatie en zal dus in de werkelijkheid niet voorkomen. Als het gevraagde vermogen groter is dan het maximale vermogen, zal de spanning instorten tot nul. Dit wordt ook wel spanningsinstorting of 'Voltage Collapse' genoemd. Een loadflowberekeningsprogramma zal in dat geval een melding genereren dat de loadflow niet opgelost kan worden.</t>
        </is>
      </c>
      <c r="B414" t="inlineStr">
        <is>
          <t>can be transported. Additionally, the same figure shows that theoretically, power can be transported at two voltages. The upper half of each U-P curve indicates that as the transported power increases, the voltage at the load decreases. This is a normal situation. The lower half of each curve, shown in the shaded area, indicates that with decreasing load, the voltage at the load point decreases. This is not a stable situation and thus will not occur in reality. If the demanded power exceeds the maximum power, the voltage will collapse to zero. This is also known as voltage collapse. In such a case, a load flow calculation program will generate a message indicating that the load flow cannot be solved.</t>
        </is>
      </c>
      <c r="C414" t="inlineStr">
        <is>
          <t>are shown in figure 9.10 for various values of cos(φ) . The curves show that there is a maximum for the power P+jQ that over a connection with impedance R+jX</t>
        </is>
      </c>
    </row>
    <row r="415">
      <c r="A415" t="inlineStr">
        <is>
          <t>Figuur 9.10 U-P curve: spanning bij variatie van P en cos(φ)</t>
        </is>
      </c>
      <c r="B415" t="inlineStr">
        <is>
          <t>Figure 9.10 U-P curve: voltage with variation of P and cos(φ)</t>
        </is>
      </c>
      <c r="C415" t="inlineStr">
        <is>
          <t>to zero. This is also known as voltage collapse. In such a case, a load flow calculation program will generate a message indicating that the load flow cannot be solved.</t>
        </is>
      </c>
    </row>
    <row r="416">
      <c r="A416" t="inlineStr">
        <is>
          <t>Het is dus niet mogelijk bij een gegeven</t>
        </is>
      </c>
      <c r="B416" t="inlineStr">
        <is>
          <t>It is therefore not possible with a given</t>
        </is>
      </c>
      <c r="C416" t="inlineStr">
        <is>
          <t>a case, a load flow calculation program will generate a message indicating that the load flow cannot be solved. Figure 9.10 U-P curve: voltage with variation of P and cos(φ)</t>
        </is>
      </c>
    </row>
    <row r="417">
      <c r="A417" t="inlineStr">
        <is>
          <t>cos(φ)</t>
        </is>
      </c>
      <c r="B417" t="inlineStr">
        <is>
          <t>cos(φ)</t>
        </is>
      </c>
      <c r="C417" t="inlineStr">
        <is>
          <t>generate a message indicating that the load flow cannot be solved. Figure 9.10 U-P curve: voltage with variation of P and cos(φ) It is therefore not possible with a given</t>
        </is>
      </c>
    </row>
    <row r="418">
      <c r="A418" t="inlineStr">
        <is>
          <t>meer vermogen te transporteren dan het meest rechtse punt in de U-P-curve aangeeft. Onderstaande afbeelding geeft het resultaat van de loadflowberekening van het voorbeeldnet voor het maximale vermogen van een van de curven: een belasting van 17 MW bij een</t>
        </is>
      </c>
      <c r="B418" t="inlineStr">
        <is>
          <t>greater power to be transported than the rightmost point in the U-P curve indicates. The image below shows the result of the load flow calculation of the example network for the maximum power of one of the curves: a load of 17 MW at a</t>
        </is>
      </c>
      <c r="C418" t="inlineStr">
        <is>
          <t>a message indicating that the load flow cannot be solved. Figure 9.10 U-P curve: voltage with variation of P and cos(φ) It is therefore not possible with a given cos(φ)</t>
        </is>
      </c>
    </row>
    <row r="419">
      <c r="A419" t="inlineStr">
        <is>
          <t>cos(φ)</t>
        </is>
      </c>
      <c r="B419" t="inlineStr">
        <is>
          <t>cos(φ)</t>
        </is>
      </c>
      <c r="C419" t="inlineStr">
        <is>
          <t>image below shows the result of the load flow calculation of the example network for the maximum power of one of the curves: a load of 17 MW at a</t>
        </is>
      </c>
    </row>
    <row r="420">
      <c r="A420" t="inlineStr">
        <is>
          <t>van 0,95. Overigens is deze belasting veel groter dan de gespecificeerde maximale belastbaarheid van de kabel.</t>
        </is>
      </c>
      <c r="B420" t="inlineStr">
        <is>
          <t>of 0.95. Incidentally, this load is much greater than the specified maximum load capacity of the cable.</t>
        </is>
      </c>
      <c r="C420" t="inlineStr">
        <is>
          <t>below shows the result of the load flow calculation of the example network for the maximum power of one of the curves: a load of 17 MW at a cos(φ)</t>
        </is>
      </c>
    </row>
    <row r="421">
      <c r="A421" t="inlineStr">
        <is>
          <t>Figuur 9.11 Loadflowberekening voor het maximum vermogen</t>
        </is>
      </c>
      <c r="B421" t="inlineStr">
        <is>
          <t>Figure 9.11 Load flow calculation for the maximum power</t>
        </is>
      </c>
      <c r="C421" t="inlineStr">
        <is>
          <t>of one of the curves: a load of 17 MW at a cos(φ) of 0.95. Incidentally, this load is much greater than the specified maximum load capacity of the cable.</t>
        </is>
      </c>
    </row>
    <row r="422">
      <c r="A422" t="inlineStr">
        <is>
          <t>9.2.3 Valkuilen bij toepassing van het constante vermogensgedrag</t>
        </is>
      </c>
      <c r="B422" t="inlineStr">
        <is>
          <t>9.2.3 Pitfalls in the application of constant power behavior</t>
        </is>
      </c>
      <c r="C422" t="inlineStr">
        <is>
          <t>MW at a cos(φ) of 0.95. Incidentally, this load is much greater than the specified maximum load capacity of the cable. Figure 9.11 Load flow calculation for the maximum power</t>
        </is>
      </c>
    </row>
    <row r="423">
      <c r="A423" t="inlineStr">
        <is>
          <t>Bij toepassing van het constant vermogensmodel kan het gebeuren dat wegens spanningsinstorting, zoals beschreven in paragraaf 9.2.2, de loadflow niet
          berekend kan worden omdat bij afnemende spanning de belastingstroom toeneemt. In dat geval schiet de oplossing van de loadflowberekening voorbij het meest
          rechtse punt van figuur 9.10. Bij toepassing van het constante stroommodel of het constante impedantiemodel kan de loadflow in die gevallen echter meestal
          wel berekend worden. Indien de loadflow niet opgelost kan worden, wordt dan ook aanbevolen om het probleem te onderzoeken door het constante
          impedantiemodel te kiezen. In de meeste gevallen zal blijken dat de gespecificeerde vermogens te groot zijn voor de gebruikte verbindingen.</t>
        </is>
      </c>
      <c r="B423" t="inlineStr">
        <is>
          <t>When applying the constant power model, it can happen that due to voltage collapse, as described in paragraph 9.2.2, the load flow cannot be calculated because the load current increases as the voltage decreases. In that case, the solution of the load flow calculation overshoots the rightmost point of figure 9.10. However, when applying the constant current model or the constant impedance model, the load flow can usually be calculated in those cases. If the load flow cannot be solved, it is recommended to investigate the problem by choosing the constant impedance model. In most cases, it will become apparent that the specified power is too large for the connections used.</t>
        </is>
      </c>
      <c r="C423" t="inlineStr">
        <is>
          <t>is much greater than the specified maximum load capacity of the cable. Figure 9.11 Load flow calculation for the maximum power 9.2.3 Pitfalls in the application of constant power behavior</t>
        </is>
      </c>
    </row>
    <row r="424">
      <c r="A424" t="inlineStr">
        <is>
          <t>Een valkuil ontstaat bij het gebruik van een belasting met het gedrag van 100% constant vermogen achter een spanningsgeregelde transformator. Indien de
          grootte van de belasting van dezelfde grootteorde is als het nominale vermogen van de transformator, kan een ongewenste wisselwerking tussen de belasting
          en de transformatorregeling ontstaan. Beter is het in dat geval de belasting met een constante stroom of constante impedantie te modelleren.</t>
        </is>
      </c>
      <c r="B424" t="inlineStr">
        <is>
          <t>A pitfall arises when using a load with the behavior of 100% constant power behind a voltage-regulated transformer. If the size of the load is of the same order of magnitude as the nominal power of the transformer, an undesirable interaction between the load and the transformer regulation can occur. In that case, it is better to model the load with a constant current or constant impedance.</t>
        </is>
      </c>
      <c r="C424" t="inlineStr">
        <is>
          <t>is recommended to investigate the problem by choosing the constant impedance model. In most cases, it will become apparent that the specified power is too large for the connections used.</t>
        </is>
      </c>
    </row>
    <row r="425">
      <c r="A425" t="inlineStr">
        <is>
          <t>9.3 Generatoren</t>
        </is>
      </c>
      <c r="B425" t="inlineStr">
        <is>
          <t>9.3 Generators</t>
        </is>
      </c>
      <c r="C425" t="inlineStr">
        <is>
          <t>transformer, an undesirable interaction between the load and the transformer regulation can occur. In that case, it is better to model the load with a constant current or constant impedance.</t>
        </is>
      </c>
    </row>
    <row r="426">
      <c r="A426" t="inlineStr">
        <is>
          <t>In het algemeen veroorzaakt een generator een spanningsverandering in de elektrische nabijheid van het aankoppelingspunt. De procentuele
          spanningsverandering op het aankoppelingspunt kan worden geschat met een benaderingsformule (EnergieNed, 1996):</t>
        </is>
      </c>
      <c r="B426" t="inlineStr">
        <is>
          <t>In general, a generator causes a voltage change in the electrical vicinity of the coupling point. The percentage voltage change at the coupling point can be estimated using an approximation formula (EnergieNed, 1996):</t>
        </is>
      </c>
      <c r="C426" t="inlineStr">
        <is>
          <t>undesirable interaction between the load and the transformer regulation can occur. In that case, it is better to model the load with a constant current or constant impedance. 9.3 Generators</t>
        </is>
      </c>
    </row>
    <row r="427">
      <c r="A427" t="inlineStr">
        <is>
          <t>[</t>
        </is>
      </c>
      <c r="B427" t="inlineStr">
        <is>
          <t>[</t>
        </is>
      </c>
      <c r="C427" t="inlineStr">
        <is>
          <t>generator causes a voltage change in the electrical vicinity of the coupling point. The percentage voltage change at the coupling point can be estimated using an approximation formula (EnergieNed, 1996):</t>
        </is>
      </c>
    </row>
    <row r="428">
      <c r="A428" t="inlineStr">
        <is>
          <t>9.17</t>
        </is>
      </c>
      <c r="B428" t="inlineStr">
        <is>
          <t>9.17</t>
        </is>
      </c>
      <c r="C428" t="inlineStr">
        <is>
          <t>causes a voltage change in the electrical vicinity of the coupling point. The percentage voltage change at the coupling point can be estimated using an approximation formula (EnergieNed, 1996): [</t>
        </is>
      </c>
    </row>
    <row r="429">
      <c r="A429" t="inlineStr">
        <is>
          <t>]</t>
        </is>
      </c>
      <c r="B429" t="inlineStr">
        <is>
          <t>]</t>
        </is>
      </c>
      <c r="C429" t="inlineStr">
        <is>
          <t>a voltage change in the electrical vicinity of the coupling point. The percentage voltage change at the coupling point can be estimated using an approximation formula (EnergieNed, 1996): [ 9.17</t>
        </is>
      </c>
    </row>
    <row r="430">
      <c r="A430" t="inlineStr">
        <is>
          <t>met:</t>
        </is>
      </c>
      <c r="B430" t="inlineStr">
        <is>
          <t>with:</t>
        </is>
      </c>
      <c r="C430" t="inlineStr">
        <is>
          <t>voltage change in the electrical vicinity of the coupling point. The percentage voltage change at the coupling point can be estimated using an approximation formula (EnergieNed, 1996): [ 9.17 ]</t>
        </is>
      </c>
    </row>
    <row r="431">
      <c r="A431" t="inlineStr">
        <is>
          <t>S</t>
        </is>
      </c>
      <c r="B431" t="inlineStr">
        <is>
          <t>S</t>
        </is>
      </c>
      <c r="C431" t="inlineStr">
        <is>
          <t>change in the electrical vicinity of the coupling point. The percentage voltage change at the coupling point can be estimated using an approximation formula (EnergieNed, 1996): [ 9.17 ] with:</t>
        </is>
      </c>
    </row>
    <row r="432">
      <c r="A432" t="inlineStr">
        <is>
          <t>G</t>
        </is>
      </c>
      <c r="B432" t="inlineStr">
        <is>
          <t>G</t>
        </is>
      </c>
      <c r="C432" t="inlineStr">
        <is>
          <t>in the electrical vicinity of the coupling point. The percentage voltage change at the coupling point can be estimated using an approximation formula (EnergieNed, 1996): [ 9.17 ] with: S</t>
        </is>
      </c>
    </row>
    <row r="433">
      <c r="A433" t="inlineStr">
        <is>
          <t>nominaal generatorvermogen (MVA)</t>
        </is>
      </c>
      <c r="B433" t="inlineStr">
        <is>
          <t>nominal generator capacity (MVA)</t>
        </is>
      </c>
      <c r="C433" t="inlineStr">
        <is>
          <t>the electrical vicinity of the coupling point. The percentage voltage change at the coupling point can be estimated using an approximation formula (EnergieNed, 1996): [ 9.17 ] with: S G</t>
        </is>
      </c>
    </row>
    <row r="434">
      <c r="A434" t="inlineStr">
        <is>
          <t>S</t>
        </is>
      </c>
      <c r="B434" t="inlineStr">
        <is>
          <t>S</t>
        </is>
      </c>
      <c r="C434" t="inlineStr">
        <is>
          <t>the coupling point. The percentage voltage change at the coupling point can be estimated using an approximation formula (EnergieNed, 1996): [ 9.17 ] with: S G nominal generator capacity (MVA)</t>
        </is>
      </c>
    </row>
    <row r="435">
      <c r="A435" t="inlineStr">
        <is>
          <t>k</t>
        </is>
      </c>
      <c r="B435" t="inlineStr">
        <is>
          <t>k</t>
        </is>
      </c>
      <c r="C435" t="inlineStr">
        <is>
          <t>coupling point. The percentage voltage change at the coupling point can be estimated using an approximation formula (EnergieNed, 1996): [ 9.17 ] with: S G nominal generator capacity (MVA) S</t>
        </is>
      </c>
    </row>
    <row r="436">
      <c r="A436" t="inlineStr">
        <is>
          <t>kortsluitvermogen (MVA)</t>
        </is>
      </c>
      <c r="B436" t="inlineStr">
        <is>
          <t>short-circuit power (MVA)</t>
        </is>
      </c>
      <c r="C436" t="inlineStr">
        <is>
          <t>point. The percentage voltage change at the coupling point can be estimated using an approximation formula (EnergieNed, 1996): [ 9.17 ] with: S G nominal generator capacity (MVA) S k</t>
        </is>
      </c>
    </row>
    <row r="437">
      <c r="A437" t="inlineStr">
        <is>
          <t>α</t>
        </is>
      </c>
      <c r="B437" t="inlineStr">
        <is>
          <t>alpha</t>
        </is>
      </c>
      <c r="C437" t="inlineStr">
        <is>
          <t>voltage change at the coupling point can be estimated using an approximation formula (EnergieNed, 1996): [ 9.17 ] with: S G nominal generator capacity (MVA) S k short-circuit power (MVA)</t>
        </is>
      </c>
    </row>
    <row r="438">
      <c r="A438" t="inlineStr">
        <is>
          <t>fasehoek kortsluitimpedantie (rad)</t>
        </is>
      </c>
      <c r="B438" t="inlineStr">
        <is>
          <t>phase angle of short-circuit impedance (rad)</t>
        </is>
      </c>
      <c r="C438" t="inlineStr">
        <is>
          <t>change at the coupling point can be estimated using an approximation formula (EnergieNed, 1996): [ 9.17 ] with: S G nominal generator capacity (MVA) S k short-circuit power (MVA) alpha</t>
        </is>
      </c>
    </row>
    <row r="439">
      <c r="A439" t="inlineStr">
        <is>
          <t>φ</t>
        </is>
      </c>
      <c r="B439" t="inlineStr">
        <is>
          <t>phi</t>
        </is>
      </c>
      <c r="C439" t="inlineStr">
        <is>
          <t>be estimated using an approximation formula (EnergieNed, 1996): [ 9.17 ] with: S G nominal generator capacity (MVA) S k short-circuit power (MVA) alpha phase angle of short-circuit impedance (rad)</t>
        </is>
      </c>
    </row>
    <row r="440">
      <c r="A440" t="inlineStr">
        <is>
          <t>fasehoek generatorstroom (rad)</t>
        </is>
      </c>
      <c r="B440" t="inlineStr">
        <is>
          <t>phase angle of generator current (rad)</t>
        </is>
      </c>
      <c r="C440" t="inlineStr">
        <is>
          <t>estimated using an approximation formula (EnergieNed, 1996): [ 9.17 ] with: S G nominal generator capacity (MVA) S k short-circuit power (MVA) alpha phase angle of short-circuit impedance (rad) phi</t>
        </is>
      </c>
    </row>
    <row r="441">
      <c r="A441" t="inlineStr">
        <is>
          <t>Met deze benaderingsformule wordt aanbevolen voor de maximaal toelaatbare spanningsverhoging door decentrale opwekking in MS-netten 2% aan te houden en 3% in LS-netten (EnergieNed, 1996). Figuur 9.12 toont een MS-streng, waarbij op 'Netstation 4' een decentrale opwekker is aangesloten. Indien de schakelaar van de generator is geopend volgt uit de loadflowberekening een spanning van 10,389 kV voor het netstation. Indien het kortsluitvermogen en de fasehoek van de kortsluitimpedantie gegeven zijn, kan met de generatorgegevens de procentuele spanningsverandering worden benaderd. Gegeven wordt dat het kortsluitvermogen gelijk is aan 96 MVA en dat de fasehoek gelijk is aan 0,82 rad (berekend uit</t>
        </is>
      </c>
      <c r="B441" t="inlineStr">
        <is>
          <t>Using this approximation formula, it is recommended to maintain a maximum allowable voltage increase of 2% for decentralized generation in medium voltage (MV) networks and 3% in low voltage (LV) networks (EnergieNed, 1996). Figure 9.12 shows an MV feeder, where a decentralized generator is connected at 'Substation 4'. If the generator switch is open, the load flow calculation results in a voltage of 10.389 kV for the substation. If the short-circuit power and the phase angle of the short-circuit impedance are given, the percentage voltage change can be approximated using the generator data. It is given that the short-circuit power is 96 MVA and the phase angle is 0.82 rad (calculated from</t>
        </is>
      </c>
      <c r="C441" t="inlineStr">
        <is>
          <t>1996): [ 9.17 ] with: S G nominal generator capacity (MVA) S k short-circuit power (MVA) alpha phase angle of short-circuit impedance (rad) phi phase angle of generator current (rad)</t>
        </is>
      </c>
    </row>
    <row r="442">
      <c r="A442" t="inlineStr">
        <is>
          <t>R</t>
        </is>
      </c>
      <c r="B442" t="inlineStr">
        <is>
          <t>R</t>
        </is>
      </c>
      <c r="C442" t="inlineStr">
        <is>
          <t>the percentage voltage change can be approximated using the generator data. It is given that the short-circuit power is 96 MVA and the phase angle is 0.82 rad (calculated from</t>
        </is>
      </c>
    </row>
    <row r="443">
      <c r="A443" t="inlineStr">
        <is>
          <t>i</t>
        </is>
      </c>
      <c r="B443" t="inlineStr">
        <is>
          <t>i</t>
        </is>
      </c>
      <c r="C443" t="inlineStr">
        <is>
          <t>percentage voltage change can be approximated using the generator data. It is given that the short-circuit power is 96 MVA and the phase angle is 0.82 rad (calculated from R</t>
        </is>
      </c>
    </row>
    <row r="444">
      <c r="A444">
        <f> 0,783 Ω</f>
        <v/>
      </c>
      <c r="B444">
        <f> 0.783 Ω</f>
        <v/>
      </c>
      <c r="C444" t="inlineStr">
        <is>
          <t>voltage change can be approximated using the generator data. It is given that the short-circuit power is 96 MVA and the phase angle is 0.82 rad (calculated from R i</t>
        </is>
      </c>
    </row>
    <row r="445">
      <c r="A445" t="inlineStr">
        <is>
          <t>en</t>
        </is>
      </c>
      <c r="B445" t="inlineStr">
        <is>
          <t>en</t>
        </is>
      </c>
      <c r="C445" t="inlineStr">
        <is>
          <t>be approximated using the generator data. It is given that the short-circuit power is 96 MVA and the phase angle is 0.82 rad (calculated from R i = 0.783 Ω</t>
        </is>
      </c>
    </row>
    <row r="446">
      <c r="A446" t="inlineStr">
        <is>
          <t>X</t>
        </is>
      </c>
      <c r="B446" t="inlineStr">
        <is>
          <t>X</t>
        </is>
      </c>
      <c r="C446" t="inlineStr">
        <is>
          <t>approximated using the generator data. It is given that the short-circuit power is 96 MVA and the phase angle is 0.82 rad (calculated from R i = 0.783 Ω en</t>
        </is>
      </c>
    </row>
    <row r="447">
      <c r="A447" t="inlineStr">
        <is>
          <t>i</t>
        </is>
      </c>
      <c r="B447" t="inlineStr">
        <is>
          <t>i</t>
        </is>
      </c>
      <c r="C447" t="inlineStr">
        <is>
          <t>using the generator data. It is given that the short-circuit power is 96 MVA and the phase angle is 0.82 rad (calculated from R i = 0.783 Ω en X</t>
        </is>
      </c>
    </row>
    <row r="448">
      <c r="A448">
        <f> 0,840 Ω</f>
        <v/>
      </c>
      <c r="B448">
        <f> 0.840 Ω</f>
        <v/>
      </c>
      <c r="C448" t="inlineStr">
        <is>
          <t>the generator data. It is given that the short-circuit power is 96 MVA and the phase angle is 0.82 rad (calculated from R i = 0.783 Ω en X i</t>
        </is>
      </c>
    </row>
    <row r="449">
      <c r="A449" t="inlineStr">
        <is>
          <t>). De gebruikte termen ten aanzien van het kortsluitvermogen en de kortsluitimpedantie worden in hoofdstuk 10 nader toegelicht. Bij een volbelaste generator met een nominaal vermogen van 0,3 MVA en een nominale cos(φ) van 0,85 berekent formule 9.17 een spanningsverandering van 0,3%. Een grotere generator met een nominaal vermogen van 3,0 MVA en een nominale cos(φ) van 0,85 levert een spanningsverandering van 3,0%.</t>
        </is>
      </c>
      <c r="B449" t="inlineStr">
        <is>
          <t>). The terms used regarding short-circuit power and short-circuit impedance are further explained in Chapter 10. For a fully loaded generator with a nominal power of 0.3 MVA and a nominal cos(φ) of 0.85, formula 9.17 calculates a voltage change of 0.3%. A larger generator with a nominal power of 3.0 MVA and a nominal cos(φ) of 0.85 results in a voltage change of 3.0%.</t>
        </is>
      </c>
      <c r="C449" t="inlineStr">
        <is>
          <t>It is given that the short-circuit power is 96 MVA and the phase angle is 0.82 rad (calculated from R i = 0.783 Ω en X i = 0.840 Ω</t>
        </is>
      </c>
    </row>
    <row r="450">
      <c r="A450" t="inlineStr">
        <is>
          <t>Figuur 9.12 MS-streng met een generator</t>
        </is>
      </c>
      <c r="B450" t="inlineStr">
        <is>
          <t>Figure 9.12 MV line with a generator</t>
        </is>
      </c>
      <c r="C450" t="inlineStr">
        <is>
          <t>9.17 calculates a voltage change of 0.3%. A larger generator with a nominal power of 3.0 MVA and a nominal cos(φ) of 0.85 results in a voltage change of 3.0%.</t>
        </is>
      </c>
    </row>
    <row r="451">
      <c r="A451" t="inlineStr">
        <is>
          <t>De loadflowberekening moet dit bevestigen. De spanning is bij toepassing van de generator van 0,3 MVA gestegen naar 10,419 kV, hetgeen overeenkomt met 0,3%
          spanningstijging. Bij toepassing van een 3,0 MVA generator blijkt de spanning inderdaad met ongeveer 3% te stijgen naar 10,684 kV.</t>
        </is>
      </c>
      <c r="B451" t="inlineStr">
        <is>
          <t>The load flow calculation must confirm this. The voltage increased to 10.419 kV with the application of the 0.3 MVA generator, which corresponds to a 0.3% voltage increase. With the application of a 3.0 MVA generator, the voltage indeed increases by approximately 3% to 10.684 kV.</t>
        </is>
      </c>
      <c r="C451" t="inlineStr">
        <is>
          <t>A larger generator with a nominal power of 3.0 MVA and a nominal cos(φ) of 0.85 results in a voltage change of 3.0%. Figure 9.12 MV line with a generator</t>
        </is>
      </c>
    </row>
    <row r="452">
      <c r="A452" t="inlineStr">
        <is>
          <t>De generatoren worden volgens hoofdstuk 8 gemodelleerd met een cos(φ)-regeling of met een spanningsregeling. In het eerste geval is de verhouding tussen
          actief vermogen</t>
        </is>
      </c>
      <c r="B452" t="inlineStr">
        <is>
          <t>The generators are modeled according to chapter 8 with a cos(φ) control or with a voltage control. In the first case, the ratio between active power</t>
        </is>
      </c>
      <c r="C452" t="inlineStr">
        <is>
          <t>of the 0.3 MVA generator, which corresponds to a 0.3% voltage increase. With the application of a 3.0 MVA generator, the voltage indeed increases by approximately 3% to 10.684 kV.</t>
        </is>
      </c>
    </row>
    <row r="453">
      <c r="A453" t="inlineStr">
        <is>
          <t>P</t>
        </is>
      </c>
      <c r="B453" t="inlineStr">
        <is>
          <t>P</t>
        </is>
      </c>
      <c r="C453" t="inlineStr">
        <is>
          <t>3% to 10.684 kV. The generators are modeled according to chapter 8 with a cos(φ) control or with a voltage control. In the first case, the ratio between active power</t>
        </is>
      </c>
    </row>
    <row r="454">
      <c r="A454" t="inlineStr">
        <is>
          <t>en blindvermogen</t>
        </is>
      </c>
      <c r="B454" t="inlineStr">
        <is>
          <t>and reactive power</t>
        </is>
      </c>
      <c r="C454" t="inlineStr">
        <is>
          <t>to 10.684 kV. The generators are modeled according to chapter 8 with a cos(φ) control or with a voltage control. In the first case, the ratio between active power P</t>
        </is>
      </c>
    </row>
    <row r="455">
      <c r="A455" t="inlineStr">
        <is>
          <t>Q</t>
        </is>
      </c>
      <c r="B455" t="inlineStr">
        <is>
          <t>Q</t>
        </is>
      </c>
      <c r="C455" t="inlineStr">
        <is>
          <t>The generators are modeled according to chapter 8 with a cos(φ) control or with a voltage control. In the first case, the ratio between active power P and reactive power</t>
        </is>
      </c>
    </row>
    <row r="456">
      <c r="A456" t="inlineStr">
        <is>
          <t>vast. De generator met een cos(φ)-regeling kan in de loadflowberekening dan ook worden gemodelleerd als een negatieve
          belasting met het constante vermogensmodel.</t>
        </is>
      </c>
      <c r="B456" t="inlineStr">
        <is>
          <t>fixed. The generator with a cos(φ) control can therefore be modeled in the load flow calculation as a negative load with the constant power model.</t>
        </is>
      </c>
      <c r="C456" t="inlineStr">
        <is>
          <t>generators are modeled according to chapter 8 with a cos(φ) control or with a voltage control. In the first case, the ratio between active power P and reactive power Q</t>
        </is>
      </c>
    </row>
    <row r="457">
      <c r="A457" t="inlineStr">
        <is>
          <t>Indien de generator een spanningsregeling heeft, is het gegenereerde blindvermogen in de loadflowberekening afhankelijk van de actuele spanning ten
          opzichte van de gewenste spanning op het geregelde knooppunt: de spanning stijgt indien de generator meer blindvermogen produceert. Volgens tabel 9.1 is de
          invloed in netten met een kleine R/X-verhouding het grootst, zoals in HS-netten en in mindere mate in MS-netten. Het blindvermogen dat de generator kan
          produceren of opnemen is begrensd tussen</t>
        </is>
      </c>
      <c r="B457" t="inlineStr">
        <is>
          <t>If the generator has a voltage regulation, the reactive power generated in the load flow calculation depends on the actual voltage relative to the desired voltage at the regulated node: the voltage increases if the generator produces more reactive power. According to Table 9.1, the influence is greatest in networks with a small R/X ratio, such as in high-voltage networks and to a lesser extent in medium-voltage networks. The reactive power that the generator can produce or absorb is limited between</t>
        </is>
      </c>
      <c r="C457" t="inlineStr">
        <is>
          <t>P and reactive power Q fixed. The generator with a cos(φ) control can therefore be modeled in the load flow calculation as a negative load with the constant power model.</t>
        </is>
      </c>
    </row>
    <row r="458">
      <c r="A458" t="inlineStr">
        <is>
          <t>Q</t>
        </is>
      </c>
      <c r="B458" t="inlineStr">
        <is>
          <t>Q</t>
        </is>
      </c>
      <c r="C458" t="inlineStr">
        <is>
          <t>a small R/X ratio, such as in high-voltage networks and to a lesser extent in medium-voltage networks. The reactive power that the generator can produce or absorb is limited between</t>
        </is>
      </c>
    </row>
    <row r="459">
      <c r="A459" t="inlineStr">
        <is>
          <t>min</t>
        </is>
      </c>
      <c r="B459" t="inlineStr">
        <is>
          <t>min</t>
        </is>
      </c>
      <c r="C459" t="inlineStr">
        <is>
          <t>small R/X ratio, such as in high-voltage networks and to a lesser extent in medium-voltage networks. The reactive power that the generator can produce or absorb is limited between Q</t>
        </is>
      </c>
    </row>
    <row r="460">
      <c r="A460" t="inlineStr">
        <is>
          <t>en</t>
        </is>
      </c>
      <c r="B460" t="inlineStr">
        <is>
          <t>en</t>
        </is>
      </c>
      <c r="C460" t="inlineStr">
        <is>
          <t>R/X ratio, such as in high-voltage networks and to a lesser extent in medium-voltage networks. The reactive power that the generator can produce or absorb is limited between Q min</t>
        </is>
      </c>
    </row>
    <row r="461">
      <c r="A461" t="inlineStr">
        <is>
          <t>Q</t>
        </is>
      </c>
      <c r="B461" t="inlineStr">
        <is>
          <t>Q</t>
        </is>
      </c>
      <c r="C461" t="inlineStr">
        <is>
          <t>ratio, such as in high-voltage networks and to a lesser extent in medium-voltage networks. The reactive power that the generator can produce or absorb is limited between Q min en</t>
        </is>
      </c>
    </row>
    <row r="462">
      <c r="A462" t="inlineStr">
        <is>
          <t>max</t>
        </is>
      </c>
      <c r="B462" t="inlineStr">
        <is>
          <t>max</t>
        </is>
      </c>
      <c r="C462" t="inlineStr">
        <is>
          <t>such as in high-voltage networks and to a lesser extent in medium-voltage networks. The reactive power that the generator can produce or absorb is limited between Q min en Q</t>
        </is>
      </c>
    </row>
    <row r="463">
      <c r="A463" t="inlineStr">
        <is>
          <t>. Tussen deze minimum en maximum waarden van het blindvermogen kan de generator
          door aanpassing van de productie van blindvermogen de spanning beïnvloeden. En andersom bepaalt de afwijking van de actuele spanning ten opzichte van
          de ingestelde spanning het geproduceerde blindvermogen. Indien de actuele spanning gelijk is aan de ingestelde spanning</t>
        </is>
      </c>
      <c r="B463" t="inlineStr">
        <is>
          <t>. Between these minimum and maximum values of reactive power, the generator can influence the voltage by adjusting the production of reactive power. Conversely, the deviation of the actual voltage from the set voltage determines the produced reactive power. If the actual voltage is equal to the set voltage</t>
        </is>
      </c>
      <c r="C463" t="inlineStr">
        <is>
          <t>as in high-voltage networks and to a lesser extent in medium-voltage networks. The reactive power that the generator can produce or absorb is limited between Q min en Q max</t>
        </is>
      </c>
    </row>
    <row r="464">
      <c r="A464" t="inlineStr">
        <is>
          <t>U</t>
        </is>
      </c>
      <c r="B464" t="inlineStr">
        <is>
          <t>U</t>
        </is>
      </c>
      <c r="C464" t="inlineStr">
        <is>
          <t>production of reactive power. Conversely, the deviation of the actual voltage from the set voltage determines the produced reactive power. If the actual voltage is equal to the set voltage</t>
        </is>
      </c>
    </row>
    <row r="465">
      <c r="A465" t="inlineStr">
        <is>
          <t>ref</t>
        </is>
      </c>
      <c r="B465" t="inlineStr">
        <is>
          <t>ref</t>
        </is>
      </c>
      <c r="C465" t="inlineStr">
        <is>
          <t>of reactive power. Conversely, the deviation of the actual voltage from the set voltage determines the produced reactive power. If the actual voltage is equal to the set voltage U</t>
        </is>
      </c>
    </row>
    <row r="466">
      <c r="A466" t="inlineStr">
        <is>
          <t>wordt nul var
          blindvermogen gegenereerd.</t>
        </is>
      </c>
      <c r="B466" t="inlineStr">
        <is>
          <t>zero var
          reactive power is generated.</t>
        </is>
      </c>
      <c r="C466" t="inlineStr">
        <is>
          <t>reactive power. Conversely, the deviation of the actual voltage from the set voltage determines the produced reactive power. If the actual voltage is equal to the set voltage U ref</t>
        </is>
      </c>
    </row>
    <row r="467">
      <c r="A467" t="inlineStr">
        <is>
          <t>Figuur 9.13 geeft het verband weer tussen de actuele spanning op het geregelde knooppunt en het gegenereerde blindvermogen. De ingestelde spanning is</t>
        </is>
      </c>
      <c r="B467" t="inlineStr">
        <is>
          <t>Figure 9.13 shows the relationship between the actual voltage at the controlled node and the generated reactive power. The set voltage is</t>
        </is>
      </c>
      <c r="C467" t="inlineStr">
        <is>
          <t>the actual voltage from the set voltage determines the produced reactive power. If the actual voltage is equal to the set voltage U ref zero var reactive power is generated.</t>
        </is>
      </c>
    </row>
    <row r="468">
      <c r="A468" t="inlineStr">
        <is>
          <t>U</t>
        </is>
      </c>
      <c r="B468" t="inlineStr">
        <is>
          <t>U</t>
        </is>
      </c>
      <c r="C468" t="inlineStr">
        <is>
          <t>U ref zero var reactive power is generated. Figure 9.13 shows the relationship between the actual voltage at the controlled node and the generated reactive power. The set voltage is</t>
        </is>
      </c>
    </row>
    <row r="469">
      <c r="A469" t="inlineStr">
        <is>
          <t>ref</t>
        </is>
      </c>
      <c r="B469" t="inlineStr">
        <is>
          <t>ref</t>
        </is>
      </c>
      <c r="C469" t="inlineStr">
        <is>
          <t>ref zero var reactive power is generated. Figure 9.13 shows the relationship between the actual voltage at the controlled node and the generated reactive power. The set voltage is U</t>
        </is>
      </c>
    </row>
    <row r="470">
      <c r="A470" t="inlineStr">
        <is>
          <t>. Indien de actuele spanning gelijk is aan</t>
        </is>
      </c>
      <c r="B470" t="inlineStr">
        <is>
          <t>. If the actual voltage is equal to</t>
        </is>
      </c>
      <c r="C470" t="inlineStr">
        <is>
          <t>zero var reactive power is generated. Figure 9.13 shows the relationship between the actual voltage at the controlled node and the generated reactive power. The set voltage is U ref</t>
        </is>
      </c>
    </row>
    <row r="471">
      <c r="A471" t="inlineStr">
        <is>
          <t>U</t>
        </is>
      </c>
      <c r="B471" t="inlineStr">
        <is>
          <t>U</t>
        </is>
      </c>
      <c r="C471" t="inlineStr">
        <is>
          <t>shows the relationship between the actual voltage at the controlled node and the generated reactive power. The set voltage is U ref . If the actual voltage is equal to</t>
        </is>
      </c>
    </row>
    <row r="472">
      <c r="A472" t="inlineStr">
        <is>
          <t>ref</t>
        </is>
      </c>
      <c r="B472" t="inlineStr">
        <is>
          <t>ref</t>
        </is>
      </c>
      <c r="C472" t="inlineStr">
        <is>
          <t>the relationship between the actual voltage at the controlled node and the generated reactive power. The set voltage is U ref . If the actual voltage is equal to U</t>
        </is>
      </c>
    </row>
    <row r="473">
      <c r="A473" t="inlineStr">
        <is>
          <t>, is het gegenereerde blindvermogen nul. Indien de actuele spanning daalt, zal de
          generator volgens de schuine lijn meer blindvermogen gaan genereren. Indien de productie van blindvermogen aan de bovengrens</t>
        </is>
      </c>
      <c r="B473" t="inlineStr">
        <is>
          <t>, the generated reactive power is zero. If the actual voltage drops, the generator will generate more reactive power according to the sloped line. If the production of reactive power reaches the upper limit</t>
        </is>
      </c>
      <c r="C473" t="inlineStr">
        <is>
          <t>relationship between the actual voltage at the controlled node and the generated reactive power. The set voltage is U ref . If the actual voltage is equal to U ref</t>
        </is>
      </c>
    </row>
    <row r="474">
      <c r="A474" t="inlineStr">
        <is>
          <t>Q</t>
        </is>
      </c>
      <c r="B474" t="inlineStr">
        <is>
          <t>Q</t>
        </is>
      </c>
      <c r="C474" t="inlineStr">
        <is>
          <t>power is zero. If the actual voltage drops, the generator will generate more reactive power according to the sloped line. If the production of reactive power reaches the upper limit</t>
        </is>
      </c>
    </row>
    <row r="475">
      <c r="A475" t="inlineStr">
        <is>
          <t>max</t>
        </is>
      </c>
      <c r="B475" t="inlineStr">
        <is>
          <t>max</t>
        </is>
      </c>
      <c r="C475" t="inlineStr">
        <is>
          <t>is zero. If the actual voltage drops, the generator will generate more reactive power according to the sloped line. If the production of reactive power reaches the upper limit Q</t>
        </is>
      </c>
    </row>
    <row r="476">
      <c r="A476" t="inlineStr">
        <is>
          <t>komt, is de
          spanning lager dan of gelijk aan</t>
        </is>
      </c>
      <c r="B476" t="inlineStr">
        <is>
          <t>reached, the voltage is lower than or equal to</t>
        </is>
      </c>
      <c r="C476" t="inlineStr">
        <is>
          <t>zero. If the actual voltage drops, the generator will generate more reactive power according to the sloped line. If the production of reactive power reaches the upper limit Q max</t>
        </is>
      </c>
    </row>
    <row r="477">
      <c r="A477" t="inlineStr">
        <is>
          <t>U</t>
        </is>
      </c>
      <c r="B477" t="inlineStr">
        <is>
          <t>U</t>
        </is>
      </c>
      <c r="C477" t="inlineStr">
        <is>
          <t>generate more reactive power according to the sloped line. If the production of reactive power reaches the upper limit Q max reached, the voltage is lower than or equal to</t>
        </is>
      </c>
    </row>
    <row r="478">
      <c r="A478" t="inlineStr">
        <is>
          <t>min</t>
        </is>
      </c>
      <c r="B478" t="inlineStr">
        <is>
          <t>min</t>
        </is>
      </c>
      <c r="C478" t="inlineStr">
        <is>
          <t>more reactive power according to the sloped line. If the production of reactive power reaches the upper limit Q max reached, the voltage is lower than or equal to U</t>
        </is>
      </c>
    </row>
    <row r="479">
      <c r="A479" t="inlineStr">
        <is>
          <t>. Indien de spanning toeneemt, zal de generator minder blindvermogen produceren of zelfs opnemen. Indien de
          productie van blindvermogen aan de ondergrens</t>
        </is>
      </c>
      <c r="B479" t="inlineStr">
        <is>
          <t>If the voltage increases, the generator will produce less reactive power or even absorb it. If the production of reactive power reaches the lower limit</t>
        </is>
      </c>
      <c r="C479" t="inlineStr">
        <is>
          <t>reactive power according to the sloped line. If the production of reactive power reaches the upper limit Q max reached, the voltage is lower than or equal to U min</t>
        </is>
      </c>
    </row>
    <row r="480">
      <c r="A480" t="inlineStr">
        <is>
          <t>Q</t>
        </is>
      </c>
      <c r="B480" t="inlineStr">
        <is>
          <t>Q</t>
        </is>
      </c>
      <c r="C480" t="inlineStr">
        <is>
          <t>or equal to U min If the voltage increases, the generator will produce less reactive power or even absorb it. If the production of reactive power reaches the lower limit</t>
        </is>
      </c>
    </row>
    <row r="481">
      <c r="A481" t="inlineStr">
        <is>
          <t>mi</t>
        </is>
      </c>
      <c r="B481" t="inlineStr">
        <is>
          <t>mi</t>
        </is>
      </c>
      <c r="C481" t="inlineStr">
        <is>
          <t>equal to U min If the voltage increases, the generator will produce less reactive power or even absorb it. If the production of reactive power reaches the lower limit Q</t>
        </is>
      </c>
    </row>
    <row r="482">
      <c r="A482" t="inlineStr">
        <is>
          <t>n</t>
        </is>
      </c>
      <c r="B482" t="inlineStr">
        <is>
          <t>n</t>
        </is>
      </c>
      <c r="C482" t="inlineStr">
        <is>
          <t>to U min If the voltage increases, the generator will produce less reactive power or even absorb it. If the production of reactive power reaches the lower limit Q mi</t>
        </is>
      </c>
    </row>
    <row r="483">
      <c r="A483" t="inlineStr">
        <is>
          <t>komt, is de spanning hoger dan of gelijk aan</t>
        </is>
      </c>
      <c r="B483" t="inlineStr">
        <is>
          <t>comes, the voltage is higher than or equal to</t>
        </is>
      </c>
      <c r="C483" t="inlineStr">
        <is>
          <t>U min If the voltage increases, the generator will produce less reactive power or even absorb it. If the production of reactive power reaches the lower limit Q mi n</t>
        </is>
      </c>
    </row>
    <row r="484">
      <c r="A484" t="inlineStr">
        <is>
          <t>U</t>
        </is>
      </c>
      <c r="B484" t="inlineStr">
        <is>
          <t>U</t>
        </is>
      </c>
      <c r="C484" t="inlineStr">
        <is>
          <t>produce less reactive power or even absorb it. If the production of reactive power reaches the lower limit Q mi n comes, the voltage is higher than or equal to</t>
        </is>
      </c>
    </row>
    <row r="485">
      <c r="A485" t="inlineStr">
        <is>
          <t>max</t>
        </is>
      </c>
      <c r="B485" t="inlineStr">
        <is>
          <t>max</t>
        </is>
      </c>
      <c r="C485" t="inlineStr">
        <is>
          <t>less reactive power or even absorb it. If the production of reactive power reaches the lower limit Q mi n comes, the voltage is higher than or equal to U</t>
        </is>
      </c>
    </row>
    <row r="486">
      <c r="A486" t="inlineStr">
        <is>
          <t>.</t>
        </is>
      </c>
      <c r="B486" t="inlineStr">
        <is>
          <t>.</t>
        </is>
      </c>
      <c r="C486" t="inlineStr">
        <is>
          <t>reactive power or even absorb it. If the production of reactive power reaches the lower limit Q mi n comes, the voltage is higher than or equal to U max</t>
        </is>
      </c>
    </row>
    <row r="487">
      <c r="A487" t="inlineStr">
        <is>
          <t>Bij een verandering van de ingestelde spanning</t>
        </is>
      </c>
      <c r="B487" t="inlineStr">
        <is>
          <t>In the event of a change in the set voltage</t>
        </is>
      </c>
      <c r="C487" t="inlineStr">
        <is>
          <t>power or even absorb it. If the production of reactive power reaches the lower limit Q mi n comes, the voltage is higher than or equal to U max .</t>
        </is>
      </c>
    </row>
    <row r="488">
      <c r="A488" t="inlineStr">
        <is>
          <t>U</t>
        </is>
      </c>
      <c r="B488" t="inlineStr">
        <is>
          <t>U</t>
        </is>
      </c>
      <c r="C488" t="inlineStr">
        <is>
          <t>power reaches the lower limit Q mi n comes, the voltage is higher than or equal to U max . In the event of a change in the set voltage</t>
        </is>
      </c>
    </row>
    <row r="489">
      <c r="A489" t="inlineStr">
        <is>
          <t>ref</t>
        </is>
      </c>
      <c r="B489" t="inlineStr">
        <is>
          <t>ref</t>
        </is>
      </c>
      <c r="C489" t="inlineStr">
        <is>
          <t>reaches the lower limit Q mi n comes, the voltage is higher than or equal to U max . In the event of a change in the set voltage U</t>
        </is>
      </c>
    </row>
    <row r="490">
      <c r="A490" t="inlineStr">
        <is>
          <t>zal de grafiek in zijn geheel naar boven of naar beneden schuiven. Indien de waarde van</t>
        </is>
      </c>
      <c r="B490" t="inlineStr">
        <is>
          <t>the graph will shift entirely up or down. If the value of</t>
        </is>
      </c>
      <c r="C490" t="inlineStr">
        <is>
          <t>the lower limit Q mi n comes, the voltage is higher than or equal to U max . In the event of a change in the set voltage U ref</t>
        </is>
      </c>
    </row>
    <row r="491">
      <c r="A491" t="inlineStr">
        <is>
          <t>U</t>
        </is>
      </c>
      <c r="B491" t="inlineStr">
        <is>
          <t>U</t>
        </is>
      </c>
      <c r="C491" t="inlineStr">
        <is>
          <t>or equal to U max . In the event of a change in the set voltage U ref the graph will shift entirely up or down. If the value of</t>
        </is>
      </c>
    </row>
    <row r="492">
      <c r="A492" t="inlineStr">
        <is>
          <t>ref</t>
        </is>
      </c>
      <c r="B492" t="inlineStr">
        <is>
          <t>ref</t>
        </is>
      </c>
      <c r="C492" t="inlineStr">
        <is>
          <t>equal to U max . In the event of a change in the set voltage U ref the graph will shift entirely up or down. If the value of U</t>
        </is>
      </c>
    </row>
    <row r="493">
      <c r="A493" t="inlineStr">
        <is>
          <t>hoger wordt ingesteld, zal de generator meer blindvermogen produceren en zal de actuele spanning meestijgen.</t>
        </is>
      </c>
      <c r="B493" t="inlineStr">
        <is>
          <t>is set higher, the generator will produce more reactive power and the actual voltage will increase.</t>
        </is>
      </c>
      <c r="C493" t="inlineStr">
        <is>
          <t>to U max . In the event of a change in the set voltage U ref the graph will shift entirely up or down. If the value of U ref</t>
        </is>
      </c>
    </row>
    <row r="494">
      <c r="A494" t="inlineStr">
        <is>
          <t>Figuur 9.13 Verband tussen generatorblindvermogen en spanning</t>
        </is>
      </c>
      <c r="B494" t="inlineStr">
        <is>
          <t>Figure 9.13 Relationship between generator reactive power and voltage</t>
        </is>
      </c>
      <c r="C494" t="inlineStr">
        <is>
          <t>the graph will shift entirely up or down. If the value of U ref is set higher, the generator will produce more reactive power and the actual voltage will increase.</t>
        </is>
      </c>
    </row>
    <row r="495">
      <c r="A495" t="inlineStr">
        <is>
          <t>De hellingshoek van de lijn tussen</t>
        </is>
      </c>
      <c r="B495" t="inlineStr">
        <is>
          <t>The slope of the line between</t>
        </is>
      </c>
      <c r="C495" t="inlineStr">
        <is>
          <t>the value of U ref is set higher, the generator will produce more reactive power and the actual voltage will increase. Figure 9.13 Relationship between generator reactive power and voltage</t>
        </is>
      </c>
    </row>
    <row r="496">
      <c r="A496" t="inlineStr">
        <is>
          <t>U</t>
        </is>
      </c>
      <c r="B496" t="inlineStr">
        <is>
          <t>U</t>
        </is>
      </c>
      <c r="C496" t="inlineStr">
        <is>
          <t>set higher, the generator will produce more reactive power and the actual voltage will increase. Figure 9.13 Relationship between generator reactive power and voltage The slope of the line between</t>
        </is>
      </c>
    </row>
    <row r="497">
      <c r="A497" t="inlineStr">
        <is>
          <t>min</t>
        </is>
      </c>
      <c r="B497" t="inlineStr">
        <is>
          <t>min</t>
        </is>
      </c>
      <c r="C497" t="inlineStr">
        <is>
          <t>higher, the generator will produce more reactive power and the actual voltage will increase. Figure 9.13 Relationship between generator reactive power and voltage The slope of the line between U</t>
        </is>
      </c>
    </row>
    <row r="498">
      <c r="A498" t="inlineStr">
        <is>
          <t>en</t>
        </is>
      </c>
      <c r="B498" t="inlineStr">
        <is>
          <t>en</t>
        </is>
      </c>
      <c r="C498" t="inlineStr">
        <is>
          <t>the generator will produce more reactive power and the actual voltage will increase. Figure 9.13 Relationship between generator reactive power and voltage The slope of the line between U min</t>
        </is>
      </c>
    </row>
    <row r="499">
      <c r="A499" t="inlineStr">
        <is>
          <t>U</t>
        </is>
      </c>
      <c r="B499" t="inlineStr">
        <is>
          <t>U</t>
        </is>
      </c>
      <c r="C499" t="inlineStr">
        <is>
          <t>generator will produce more reactive power and the actual voltage will increase. Figure 9.13 Relationship between generator reactive power and voltage The slope of the line between U min en</t>
        </is>
      </c>
    </row>
    <row r="500">
      <c r="A500" t="inlineStr">
        <is>
          <t>max</t>
        </is>
      </c>
      <c r="B500" t="inlineStr">
        <is>
          <t>max</t>
        </is>
      </c>
      <c r="C500" t="inlineStr">
        <is>
          <t>will produce more reactive power and the actual voltage will increase. Figure 9.13 Relationship between generator reactive power and voltage The slope of the line between U min en U</t>
        </is>
      </c>
    </row>
    <row r="501">
      <c r="A501" t="inlineStr">
        <is>
          <t>is de spanning-blindvermogenstatiek, die de waarde van de spanningsvariatie
          representeert als gevolg van een variatie in blindvermogen.</t>
        </is>
      </c>
      <c r="B501" t="inlineStr">
        <is>
          <t>is the voltage-reactive power characteristic, which represents the value of the voltage variation as a result of a variation in reactive power.</t>
        </is>
      </c>
      <c r="C501" t="inlineStr">
        <is>
          <t>produce more reactive power and the actual voltage will increase. Figure 9.13 Relationship between generator reactive power and voltage The slope of the line between U min en U max</t>
        </is>
      </c>
    </row>
    <row r="502">
      <c r="A502" t="inlineStr">
        <is>
          <t>[</t>
        </is>
      </c>
      <c r="B502" t="inlineStr">
        <is>
          <t>[</t>
        </is>
      </c>
      <c r="C502" t="inlineStr">
        <is>
          <t>the line between U min en U max is the voltage-reactive power characteristic, which represents the value of the voltage variation as a result of a variation in reactive power.</t>
        </is>
      </c>
    </row>
    <row r="503">
      <c r="A503" t="inlineStr">
        <is>
          <t>9.18</t>
        </is>
      </c>
      <c r="B503" t="inlineStr">
        <is>
          <t>9.18</t>
        </is>
      </c>
      <c r="C503" t="inlineStr">
        <is>
          <t>line between U min en U max is the voltage-reactive power characteristic, which represents the value of the voltage variation as a result of a variation in reactive power. [</t>
        </is>
      </c>
    </row>
    <row r="504">
      <c r="A504" t="inlineStr">
        <is>
          <t>]</t>
        </is>
      </c>
      <c r="B504" t="inlineStr">
        <is>
          <t>]</t>
        </is>
      </c>
      <c r="C504" t="inlineStr">
        <is>
          <t>between U min en U max is the voltage-reactive power characteristic, which represents the value of the voltage variation as a result of a variation in reactive power. [ 9.18</t>
        </is>
      </c>
    </row>
    <row r="505">
      <c r="A505" t="inlineStr">
        <is>
          <t>9.4 Netvoeding</t>
        </is>
      </c>
      <c r="B505" t="inlineStr">
        <is>
          <t>9.4 Grid Supply</t>
        </is>
      </c>
      <c r="C505" t="inlineStr">
        <is>
          <t>U min en U max is the voltage-reactive power characteristic, which represents the value of the voltage variation as a result of a variation in reactive power. [ 9.18 ]</t>
        </is>
      </c>
    </row>
    <row r="506">
      <c r="A506" t="inlineStr">
        <is>
          <t>De berekening van de loadflow is gebaseerd op de wetten van Kirchhoff en Ohm en op het in orde maken van de complexe vermogensbalans:</t>
        </is>
      </c>
      <c r="B506" t="inlineStr">
        <is>
          <t>The calculation of the load flow is based on Kirchhoff's and Ohm's laws and on balancing the complex power:</t>
        </is>
      </c>
      <c r="C506" t="inlineStr">
        <is>
          <t>U max is the voltage-reactive power characteristic, which represents the value of the voltage variation as a result of a variation in reactive power. [ 9.18 ] 9.4 Grid Supply</t>
        </is>
      </c>
    </row>
    <row r="507">
      <c r="A507" t="inlineStr">
        <is>
          <t>[</t>
        </is>
      </c>
      <c r="B507" t="inlineStr">
        <is>
          <t>[</t>
        </is>
      </c>
      <c r="C507" t="inlineStr">
        <is>
          <t>a variation in reactive power. [ 9.18 ] 9.4 Grid Supply The calculation of the load flow is based on Kirchhoff's and Ohm's laws and on balancing the complex power:</t>
        </is>
      </c>
    </row>
    <row r="508">
      <c r="A508" t="inlineStr">
        <is>
          <t>9.19</t>
        </is>
      </c>
      <c r="B508" t="inlineStr">
        <is>
          <t>9.19</t>
        </is>
      </c>
      <c r="C508" t="inlineStr">
        <is>
          <t>variation in reactive power. [ 9.18 ] 9.4 Grid Supply The calculation of the load flow is based on Kirchhoff's and Ohm's laws and on balancing the complex power: [</t>
        </is>
      </c>
    </row>
    <row r="509">
      <c r="A509" t="inlineStr">
        <is>
          <t>]</t>
        </is>
      </c>
      <c r="B509" t="inlineStr">
        <is>
          <t>]</t>
        </is>
      </c>
      <c r="C509" t="inlineStr">
        <is>
          <t>in reactive power. [ 9.18 ] 9.4 Grid Supply The calculation of the load flow is based on Kirchhoff's and Ohm's laws and on balancing the complex power: [ 9.19</t>
        </is>
      </c>
    </row>
    <row r="510">
      <c r="A510" t="inlineStr">
        <is>
          <t>Hierin is</t>
        </is>
      </c>
      <c r="B510" t="inlineStr">
        <is>
          <t>Herein is</t>
        </is>
      </c>
      <c r="C510" t="inlineStr">
        <is>
          <t>reactive power. [ 9.18 ] 9.4 Grid Supply The calculation of the load flow is based on Kirchhoff's and Ohm's laws and on balancing the complex power: [ 9.19 ]</t>
        </is>
      </c>
    </row>
    <row r="511">
      <c r="A511" t="inlineStr">
        <is>
          <t>S</t>
        </is>
      </c>
      <c r="B511" t="inlineStr">
        <is>
          <t>S</t>
        </is>
      </c>
      <c r="C511" t="inlineStr">
        <is>
          <t>[ 9.18 ] 9.4 Grid Supply The calculation of the load flow is based on Kirchhoff's and Ohm's laws and on balancing the complex power: [ 9.19 ] Herein is</t>
        </is>
      </c>
    </row>
    <row r="512">
      <c r="A512" t="inlineStr">
        <is>
          <t>het complexe vermogen, bestaande uit actief vermogen en blindvermogen. Het door generatoren opgewekte vermogen wordt opgenomen door de
          belastingen. De netverliezen zijn een gevolg van het transport van de elektriciteit. Aangezien deze vermogens niet automatisch in balans zijn, is de
          netvoeding nodig om de vermogensbalans kloppend te maken. Distributienetten zijn in de normale bedrijfssituatie gekoppeld met een extern net, waaruit ze
          gevoed worden. Dat externe net bestaat uit een netwerk van transportverbindingen, generatoren en belastingen, meestal op een hoger spanningsniveau. De
          netvoeding representeert dit met een constante spanningsbron en een netimpedantie, zoals beschreven in hoofdstuk 8.</t>
        </is>
      </c>
      <c r="B512" t="inlineStr">
        <is>
          <t>the complex power, consisting of active power and reactive power. The power generated by generators is absorbed by the loads. The grid losses are a result of the electricity transport. Since these powers are not automatically balanced, grid supply is needed to make the power balance correct. Distribution networks are, under normal operating conditions, connected to an external grid from which they are supplied. This external grid consists of a network of transmission connections, generators, and loads, usually at a higher voltage level. The grid supply represents this with a constant voltage source and a grid impedance, as described in Chapter 8.</t>
        </is>
      </c>
      <c r="C512" t="inlineStr">
        <is>
          <t>9.18 ] 9.4 Grid Supply The calculation of the load flow is based on Kirchhoff's and Ohm's laws and on balancing the complex power: [ 9.19 ] Herein is S</t>
        </is>
      </c>
    </row>
    <row r="513">
      <c r="A513" t="inlineStr">
        <is>
          <t>Het actieve vermogen en het blindvermogen dat de netvoeding levert of opneemt is het resultaat van de loadflowberekening. Daarnaast is de spanning van de
          netvoeding gegeven en constant, zowel in grootte als in hoek. In de loadflowtechniek wordt een knooppunt waarop de netvoeding is aangesloten ook wel
          swingbus genoemd.</t>
        </is>
      </c>
      <c r="B513" t="inlineStr">
        <is>
          <t>The active power and reactive power that the grid supply delivers or absorbs is the result of the load flow calculation. Additionally, the voltage of the grid supply is given and constant, both in magnitude and angle. In load flow analysis, a node to which the grid supply is connected is also referred to as a swing bus.</t>
        </is>
      </c>
      <c r="C513" t="inlineStr">
        <is>
          <t>transmission connections, generators, and loads, usually at a higher voltage level. The grid supply represents this with a constant voltage source and a grid impedance, as described in Chapter 8.</t>
        </is>
      </c>
    </row>
    <row r="514">
      <c r="A514" t="inlineStr">
        <is>
          <t>9.5 Spanningshuishouding</t>
        </is>
      </c>
      <c r="B514" t="inlineStr">
        <is>
          <t>9.5 Voltage Regulation</t>
        </is>
      </c>
      <c r="C514" t="inlineStr">
        <is>
          <t>is given and constant, both in magnitude and angle. In load flow analysis, a node to which the grid supply is connected is also referred to as a swing bus.</t>
        </is>
      </c>
    </row>
    <row r="515">
      <c r="A515" t="inlineStr">
        <is>
          <t>Voor de goede werking van apparatuur moet de spanning binnen bepaalde grenzen blijven. Op internationaal niveau zijn daarom afspraken gemaakt over de
          hoogte van de nominale netspanning en de toegestane afwijkingen ervan. Deze zijn vastgelegd in de internationale norm IEC 50160. De norm schrijft de eisen
          ten aanzien van de spanning in openbare LS- en MS-netten voor. De nominale spanning voor laagspanningsnetten is 230 V. De meeste West-Europese landen
          hadden voor 1995 een nominale spanning van 220 V. Het Verenigd Koninkrijk had een nominale spanning van 240 V. De nominale waarde van 230 V is ontstaan uit
          een compromis om te komen tot een Europese standaard. De nominale spanning voor de middenspanningsnetten kan per regio verschillen, zodat de norm spreekt
          van een gespecificeerde spanning (declared voltage), ingedeeld in de categorie tussen 1 en 35 kV. De eisen voor langzame spanningsvariaties tijdens normale
          bedrijfsvoering zijn overgenomen door de Energiekamer (Netcode, 2009).</t>
        </is>
      </c>
      <c r="B515" t="inlineStr">
        <is>
          <t>For the proper functioning of equipment, the voltage must remain within certain limits. Therefore, international agreements have been made regarding the level of nominal grid voltage and the permissible deviations from it. These are laid down in the international standard IEC 50160. The standard prescribes the requirements concerning voltage in public low-voltage (LV) and medium-voltage (MV) networks. The nominal voltage for low-voltage networks is 230 V. Most Western European countries had a nominal voltage of 220 V before 1995. The United Kingdom had a nominal voltage of 240 V. The nominal value of 230 V resulted from a compromise to establish a European standard. The nominal voltage for medium-voltage networks can vary by region, so the standard refers to a declared voltage, categorized between 1 and 35 kV. The requirements for slow voltage variations during normal operation have been adopted by the Energy Chamber (Netcode, 2009).</t>
        </is>
      </c>
      <c r="C515" t="inlineStr">
        <is>
          <t>constant, both in magnitude and angle. In load flow analysis, a node to which the grid supply is connected is also referred to as a swing bus. 9.5 Voltage Regulation</t>
        </is>
      </c>
    </row>
    <row r="516">
      <c r="A516" t="inlineStr">
        <is>
          <t>Voor netten met U</t>
        </is>
      </c>
      <c r="B516" t="inlineStr">
        <is>
          <t>For networks with U</t>
        </is>
      </c>
      <c r="C516" t="inlineStr">
        <is>
          <t>standard refers to a declared voltage, categorized between 1 and 35 kV. The requirements for slow voltage variations during normal operation have been adopted by the Energy Chamber (Netcode, 2009).</t>
        </is>
      </c>
    </row>
    <row r="517">
      <c r="A517" t="inlineStr">
        <is>
          <t>nom</t>
        </is>
      </c>
      <c r="B517" t="inlineStr">
        <is>
          <t>nom</t>
        </is>
      </c>
      <c r="C517" t="inlineStr">
        <is>
          <t>declared voltage, categorized between 1 and 35 kV. The requirements for slow voltage variations during normal operation have been adopted by the Energy Chamber (Netcode, 2009). For networks with U</t>
        </is>
      </c>
    </row>
    <row r="518">
      <c r="A518" t="inlineStr">
        <is>
          <t>≤ 1 kV:</t>
        </is>
      </c>
      <c r="B518" t="inlineStr">
        <is>
          <t>≤ 1 kV:</t>
        </is>
      </c>
      <c r="C518" t="inlineStr">
        <is>
          <t>voltage, categorized between 1 and 35 kV. The requirements for slow voltage variations during normal operation have been adopted by the Energy Chamber (Netcode, 2009). For networks with U nom</t>
        </is>
      </c>
    </row>
    <row r="519">
      <c r="A519" t="inlineStr">
        <is>
          <t>U</t>
        </is>
      </c>
      <c r="B519" t="inlineStr">
        <is>
          <t>U</t>
        </is>
      </c>
      <c r="C519" t="inlineStr">
        <is>
          <t>1 and 35 kV. The requirements for slow voltage variations during normal operation have been adopted by the Energy Chamber (Netcode, 2009). For networks with U nom ≤ 1 kV:</t>
        </is>
      </c>
    </row>
    <row r="520">
      <c r="A520" t="inlineStr">
        <is>
          <t>nom</t>
        </is>
      </c>
      <c r="B520" t="inlineStr">
        <is>
          <t>nom</t>
        </is>
      </c>
      <c r="C520" t="inlineStr">
        <is>
          <t>and 35 kV. The requirements for slow voltage variations during normal operation have been adopted by the Energy Chamber (Netcode, 2009). For networks with U nom ≤ 1 kV: U</t>
        </is>
      </c>
    </row>
    <row r="521">
      <c r="A521" t="inlineStr">
        <is>
          <t>±10% voor 95% van de over 10 minuten gemiddelde waarden gedurende één week</t>
        </is>
      </c>
      <c r="B521" t="inlineStr">
        <is>
          <t>±10% for 95% of the 10-minute average values over one week</t>
        </is>
      </c>
      <c r="C521" t="inlineStr">
        <is>
          <t>35 kV. The requirements for slow voltage variations during normal operation have been adopted by the Energy Chamber (Netcode, 2009). For networks with U nom ≤ 1 kV: U nom</t>
        </is>
      </c>
    </row>
    <row r="522">
      <c r="A522" t="inlineStr">
        <is>
          <t>U</t>
        </is>
      </c>
      <c r="B522" t="inlineStr">
        <is>
          <t>U</t>
        </is>
      </c>
      <c r="C522" t="inlineStr">
        <is>
          <t>have been adopted by the Energy Chamber (Netcode, 2009). For networks with U nom ≤ 1 kV: U nom ±10% for 95% of the 10-minute average values over one week</t>
        </is>
      </c>
    </row>
    <row r="523">
      <c r="A523" t="inlineStr">
        <is>
          <t>nom</t>
        </is>
      </c>
      <c r="B523" t="inlineStr">
        <is>
          <t>nom</t>
        </is>
      </c>
      <c r="C523" t="inlineStr">
        <is>
          <t>been adopted by the Energy Chamber (Netcode, 2009). For networks with U nom ≤ 1 kV: U nom ±10% for 95% of the 10-minute average values over one week U</t>
        </is>
      </c>
    </row>
    <row r="524">
      <c r="A524" t="inlineStr">
        <is>
          <t>+10/-15% voor alle over 10 minuten gemiddelde waarden</t>
        </is>
      </c>
      <c r="B524" t="inlineStr">
        <is>
          <t>+10/-15% for all 10-minute average values</t>
        </is>
      </c>
      <c r="C524" t="inlineStr">
        <is>
          <t>adopted by the Energy Chamber (Netcode, 2009). For networks with U nom ≤ 1 kV: U nom ±10% for 95% of the 10-minute average values over one week U nom</t>
        </is>
      </c>
    </row>
    <row r="525">
      <c r="A525" t="inlineStr">
        <is>
          <t>Voor netten met 1 kV &lt; U</t>
        </is>
      </c>
      <c r="B525" t="inlineStr">
        <is>
          <t>For networks with 1 kV &lt; U</t>
        </is>
      </c>
      <c r="C525" t="inlineStr">
        <is>
          <t>2009). For networks with U nom ≤ 1 kV: U nom ±10% for 95% of the 10-minute average values over one week U nom +10/-15% for all 10-minute average values</t>
        </is>
      </c>
    </row>
    <row r="526">
      <c r="A526" t="inlineStr">
        <is>
          <t>nom</t>
        </is>
      </c>
      <c r="B526" t="inlineStr">
        <is>
          <t>nom</t>
        </is>
      </c>
      <c r="C526" t="inlineStr">
        <is>
          <t>1 kV: U nom ±10% for 95% of the 10-minute average values over one week U nom +10/-15% for all 10-minute average values For networks with 1 kV &lt; U</t>
        </is>
      </c>
    </row>
    <row r="527">
      <c r="A527" t="inlineStr">
        <is>
          <t>&lt; 35 kV</t>
        </is>
      </c>
      <c r="B527" t="inlineStr">
        <is>
          <t>&lt; 35 kV</t>
        </is>
      </c>
      <c r="C527" t="inlineStr">
        <is>
          <t>kV: U nom ±10% for 95% of the 10-minute average values over one week U nom +10/-15% for all 10-minute average values For networks with 1 kV &lt; U nom</t>
        </is>
      </c>
    </row>
    <row r="528">
      <c r="A528" t="inlineStr">
        <is>
          <t>U</t>
        </is>
      </c>
      <c r="B528" t="inlineStr">
        <is>
          <t>U</t>
        </is>
      </c>
      <c r="C528" t="inlineStr">
        <is>
          <t>±10% for 95% of the 10-minute average values over one week U nom +10/-15% for all 10-minute average values For networks with 1 kV &lt; U nom &lt; 35 kV</t>
        </is>
      </c>
    </row>
    <row r="529">
      <c r="A529" t="inlineStr">
        <is>
          <t>nom</t>
        </is>
      </c>
      <c r="B529" t="inlineStr">
        <is>
          <t>nom</t>
        </is>
      </c>
      <c r="C529" t="inlineStr">
        <is>
          <t>for 95% of the 10-minute average values over one week U nom +10/-15% for all 10-minute average values For networks with 1 kV &lt; U nom &lt; 35 kV U</t>
        </is>
      </c>
    </row>
    <row r="530">
      <c r="A530" t="inlineStr">
        <is>
          <t>±10% voor 95% van de over 10 minuten gemiddelde waarden gedurende één week</t>
        </is>
      </c>
      <c r="B530" t="inlineStr">
        <is>
          <t>±10% for 95% of the 10-minute average values over one week</t>
        </is>
      </c>
      <c r="C530" t="inlineStr">
        <is>
          <t>95% of the 10-minute average values over one week U nom +10/-15% for all 10-minute average values For networks with 1 kV &lt; U nom &lt; 35 kV U nom</t>
        </is>
      </c>
    </row>
    <row r="531">
      <c r="A531" t="inlineStr">
        <is>
          <t>U</t>
        </is>
      </c>
      <c r="B531" t="inlineStr">
        <is>
          <t>U</t>
        </is>
      </c>
      <c r="C531" t="inlineStr">
        <is>
          <t>+10/-15% for all 10-minute average values For networks with 1 kV &lt; U nom &lt; 35 kV U nom ±10% for 95% of the 10-minute average values over one week</t>
        </is>
      </c>
    </row>
    <row r="532">
      <c r="A532" t="inlineStr">
        <is>
          <t>nom</t>
        </is>
      </c>
      <c r="B532" t="inlineStr">
        <is>
          <t>nom</t>
        </is>
      </c>
      <c r="C532" t="inlineStr">
        <is>
          <t>for all 10-minute average values For networks with 1 kV &lt; U nom &lt; 35 kV U nom ±10% for 95% of the 10-minute average values over one week U</t>
        </is>
      </c>
    </row>
    <row r="533">
      <c r="A533" t="inlineStr">
        <is>
          <t>+10/-15% voor alle over 10 minuten gemiddelde waarden</t>
        </is>
      </c>
      <c r="B533" t="inlineStr">
        <is>
          <t>+10/-15% for all 10-minute average values</t>
        </is>
      </c>
      <c r="C533" t="inlineStr">
        <is>
          <t>all 10-minute average values For networks with 1 kV &lt; U nom &lt; 35 kV U nom ±10% for 95% of the 10-minute average values over one week U nom</t>
        </is>
      </c>
    </row>
    <row r="534">
      <c r="A534" t="inlineStr">
        <is>
          <t>Voor netten met U</t>
        </is>
      </c>
      <c r="B534" t="inlineStr">
        <is>
          <t>For networks with U</t>
        </is>
      </c>
      <c r="C534" t="inlineStr">
        <is>
          <t>with 1 kV &lt; U nom &lt; 35 kV U nom ±10% for 95% of the 10-minute average values over one week U nom +10/-15% for all 10-minute average values</t>
        </is>
      </c>
    </row>
    <row r="535">
      <c r="A535" t="inlineStr">
        <is>
          <t>nom</t>
        </is>
      </c>
      <c r="B535" t="inlineStr">
        <is>
          <t>nom</t>
        </is>
      </c>
      <c r="C535" t="inlineStr">
        <is>
          <t>U nom &lt; 35 kV U nom ±10% for 95% of the 10-minute average values over one week U nom +10/-15% for all 10-minute average values For networks with U</t>
        </is>
      </c>
    </row>
    <row r="536">
      <c r="A536" t="inlineStr">
        <is>
          <t>≥ 35 kV</t>
        </is>
      </c>
      <c r="B536" t="inlineStr">
        <is>
          <t>≥ 35 kV</t>
        </is>
      </c>
      <c r="C536" t="inlineStr">
        <is>
          <t>nom &lt; 35 kV U nom ±10% for 95% of the 10-minute average values over one week U nom +10/-15% for all 10-minute average values For networks with U nom</t>
        </is>
      </c>
    </row>
    <row r="537">
      <c r="A537" t="inlineStr">
        <is>
          <t>U</t>
        </is>
      </c>
      <c r="B537" t="inlineStr">
        <is>
          <t>U</t>
        </is>
      </c>
      <c r="C537" t="inlineStr">
        <is>
          <t>kV U nom ±10% for 95% of the 10-minute average values over one week U nom +10/-15% for all 10-minute average values For networks with U nom ≥ 35 kV</t>
        </is>
      </c>
    </row>
    <row r="538">
      <c r="A538" t="inlineStr">
        <is>
          <t>nom</t>
        </is>
      </c>
      <c r="B538" t="inlineStr">
        <is>
          <t>nom</t>
        </is>
      </c>
      <c r="C538" t="inlineStr">
        <is>
          <t>U nom ±10% for 95% of the 10-minute average values over one week U nom +10/-15% for all 10-minute average values For networks with U nom ≥ 35 kV U</t>
        </is>
      </c>
    </row>
    <row r="539">
      <c r="A539" t="inlineStr">
        <is>
          <t>±10% voor 99,9% van de over 10 minuten gemiddelde waarden gedurende een beschouwingperiode van één week</t>
        </is>
      </c>
      <c r="B539" t="inlineStr">
        <is>
          <t>±10% for 99.9% of the 10-minute average values over a one-week observation period</t>
        </is>
      </c>
      <c r="C539" t="inlineStr">
        <is>
          <t>nom ±10% for 95% of the 10-minute average values over one week U nom +10/-15% for all 10-minute average values For networks with U nom ≥ 35 kV U nom</t>
        </is>
      </c>
    </row>
    <row r="540">
      <c r="A540" t="inlineStr">
        <is>
          <t>De mogelijkheid om tijdelijk een spanningsdaling van 15% toe te staan is bedoeld voor de gevallen van onderhoud of reparatie, waarbij het netwerk anders
          geschakeld moet kunnen worden. Voor de gewone bedrijfssituaties moet het net zodanig worden ontworpen dat de spanning over een grote periode gemiddeld
          genomen zo goed mogelijk binnen de marges blijft. Hierbij zijn de instellingen van de distributietransformatoren en de blindvermogensverdeling van belang.
          Een goede cos(φ) kan daartoe bijdragen. Langzame belastingsvariaties, zoals over een dag, kunnen worden opgevangen met behulp van de spanningsregelingen op
          de voedingstransformatoren.</t>
        </is>
      </c>
      <c r="B540" t="inlineStr">
        <is>
          <t>The possibility of temporarily allowing a voltage drop of 15% is intended for cases of maintenance or repair, where the network needs to be switched differently. For normal operating situations, the network must be designed in such a way that the voltage remains as much as possible within the margins over a long period. The settings of the distribution transformers and the reactive power distribution are important in this regard. A good power factor (cos(φ)) can contribute to this. Slow load variations, such as over a day, can be managed using the voltage regulations on the supply transformers.</t>
        </is>
      </c>
      <c r="C540" t="inlineStr">
        <is>
          <t>nom +10/-15% for all 10-minute average values For networks with U nom ≥ 35 kV U nom ±10% for 99.9% of the 10-minute average values over a one-week observation period</t>
        </is>
      </c>
    </row>
    <row r="541">
      <c r="A541" t="inlineStr">
        <is>
          <t>9.5.1 Spanningsregeling voedingstrafo en regeltrafo's</t>
        </is>
      </c>
      <c r="B541" t="inlineStr">
        <is>
          <t>9.5.1 Voltage Regulation of Supply Transformers and Control Transformers</t>
        </is>
      </c>
      <c r="C541" t="inlineStr">
        <is>
          <t>this regard. A good power factor (cos(φ)) can contribute to this. Slow load variations, such as over a day, can be managed using the voltage regulations on the supply transformers.</t>
        </is>
      </c>
    </row>
    <row r="542">
      <c r="A542" t="inlineStr">
        <is>
          <t>In een elektriciteitsnet gaat het transport van elektrisch vermogen altijd gepaard met variaties van de spanningen op de knooppunten. De spanningsvariaties in het distributienet worden veroorzaakt door gebeurtenissen in het HS-net en door het vermogenstransport over de kabelverbindingen en de transformatoren. Spanningsvariaties worden in de onderstations automatisch gecompenseerd met behulp van een spanningsregeling op de HS/MS-transformator. De voedingstransformator wordt daartoe uitgerust met een regelbare trappenschakelaar aan de primaire zijde. De trappenschakelaar wordt aangestuurd door een regeling die de spanning op de MS-zijde meet en binnen grenzen probeert te houden. Omdat de regeling een discrete trappenschakelaar aanstuurt, is het niet mogelijk de spanning aan de secundaire zijde exact een gewenste waarde te laten zijn. Het kan voorkomen dat soms twee of meer trapstanden mogelijk zijn, afhankelijk van de trapgrootte ten opzichte van de te regelen spanningsband. Gebruikelijke trapstanden voor de voedingstransformator zijn: 21 trappen van
          1,5%.</t>
        </is>
      </c>
      <c r="B542" t="inlineStr">
        <is>
          <t>In an electrical grid, the transport of electrical power is always accompanied by voltage variations at the nodes. The voltage variations in the distribution network are caused by events in the high-voltage (HV) network and by power transport over the cable connections and transformers. Voltage variations are automatically compensated in the substations using voltage regulation on the HV/medium-voltage (MV) transformer. The supply transformer is equipped with an adjustable tap changer on the primary side for this purpose. The tap changer is controlled by a system that measures the voltage on the MV side and tries to keep it within limits. Because the system controls a discrete tap changer, it is not possible to set the voltage on the secondary side to an exact desired value. It may happen that sometimes two or more tap positions are possible, depending on the tap size relative to the voltage band to be regulated. Common tap positions for the supply transformer are: 21 steps of 1.5%.</t>
        </is>
      </c>
      <c r="C542" t="inlineStr">
        <is>
          <t>to this. Slow load variations, such as over a day, can be managed using the voltage regulations on the supply transformers. 9.5.1 Voltage Regulation of Supply Transformers and Control Transformers</t>
        </is>
      </c>
    </row>
    <row r="543">
      <c r="A543" t="inlineStr">
        <is>
          <t>In de laagspanningsnetten is geen sprake van automatische spanningsregeling en kan de trapstand op de MS/LS-distributietransformator handmatig worden ingesteld, zodanig dat alle spanningsvariaties binnen de gespecificeerde grenzen blijven. De distributietransformator is hiertoe instelbaar met 5 trappen op: –7,5%, –5%, –2,5%, 0% en +2,5%.</t>
        </is>
      </c>
      <c r="B543" t="inlineStr">
        <is>
          <t>In the low voltage networks, there is no automatic voltage regulation, and the tap position on the MV/LV distribution transformer can be manually set so that all voltage variations remain within the specified limits. The distribution transformer can be adjusted with 5 steps at: –7.5%, –5%, –2.5%, 0%, and +2.5%.</t>
        </is>
      </c>
      <c r="C543" t="inlineStr">
        <is>
          <t>more tap positions are possible, depending on the tap size relative to the voltage band to be regulated. Common tap positions for the supply transformer are: 21 steps of 1.5%.</t>
        </is>
      </c>
    </row>
    <row r="544">
      <c r="A544" t="inlineStr">
        <is>
          <t>Figuur 9.14 Typische MS-streng met netstations</t>
        </is>
      </c>
      <c r="B544" t="inlineStr">
        <is>
          <t>Figure 9.14 Typical MV string with substations</t>
        </is>
      </c>
      <c r="C544" t="inlineStr">
        <is>
          <t>can be manually set so that all voltage variations remain within the specified limits. The distribution transformer can be adjusted with 5 steps at: –7.5%, –5%, –2.5%, 0%, and +2.5%.</t>
        </is>
      </c>
    </row>
    <row r="545">
      <c r="A545" t="inlineStr">
        <is>
          <t>Figuur 9.14 geeft een voorbeeld van een typische MS-streng met netstations. Op een onderstation zijn doorgaans 20 velden met MS-strengen aangesloten. De belasting van de overige MS-strengen zijn geconcentreerd in een MS-belasting op de MS-rail van het onderstation.</t>
        </is>
      </c>
      <c r="B545" t="inlineStr">
        <is>
          <t>Figure 9.14 provides an example of a typical MV string with substations. A substation typically has 20 fields connected with MV strings. The load of the remaining MV strings is concentrated in an MV load on the MV busbar of the substation.</t>
        </is>
      </c>
      <c r="C545" t="inlineStr">
        <is>
          <t>voltage variations remain within the specified limits. The distribution transformer can be adjusted with 5 steps at: –7.5%, –5%, –2.5%, 0%, and +2.5%. Figure 9.14 Typical MV string with substations</t>
        </is>
      </c>
    </row>
    <row r="546">
      <c r="A546" t="inlineStr">
        <is>
          <t>Figuur 9.15 Spanningsprofiel in het voedende net en in een typische MS-streng</t>
        </is>
      </c>
      <c r="B546" t="inlineStr">
        <is>
          <t>Figure 9.15 Voltage profile in the feeding network and in a typical MV string</t>
        </is>
      </c>
      <c r="C546" t="inlineStr">
        <is>
          <t>A substation typically has 20 fields connected with MV strings. The load of the remaining MV strings is concentrated in an MV load on the MV busbar of the substation.</t>
        </is>
      </c>
    </row>
    <row r="547">
      <c r="A547" t="inlineStr">
        <is>
          <t>Op dit net is een simulatie uitgevoerd met een variërende spanning aan de HS-zijde van de voedingstransformator en dagelijks variërende
          belastingen. De variaties zijn opgenomen in profielen als functie van de tijd, waarvan voor elke waarde een loadflowberekening wordt gemaakt. Figuur 9.15
          toont de knooppuntspanningen van de HS-rail tot en met alle LS-rails als resultaat van de loadflowberekening voor de profielen. De spanning is weergegeven
          in pu. Duidelijk zichtbaar is de variatie van de spanning op de HS-rail van het onderstation, die ingesteld was op plus en min 5%. Door de regelactie van
          de voedingstransformator blijft de variatie op de MS-rail van het onderstation beperkt tot ongeveer 2%. De spanningsvariatie neemt in de richting van
          'Netstation 6' niet noemenswaard toe. De hoogte van de spanning neemt in die richting iets af. Ook goed zichtbaar is dat de spanningsvariatie op de
          LS-rails met ongeveer 3% iets groter is dan op de MS-rails van de netstations. Dit wordt veroorzaakt door de impedantie van de distributietransformatoren.</t>
        </is>
      </c>
      <c r="B547" t="inlineStr">
        <is>
          <t>A simulation was conducted on this network with a varying voltage on the HV side of the supply transformer and daily varying loads. The variations are recorded in profiles as a function of time, for which a load flow calculation is made for each value. Figure 9.15 shows the node voltages from the HV busbar to all LV busbars as a result of the load flow calculation for the profiles. The voltage is displayed in pu. Clearly visible is the variation of the voltage on the HV busbar of the substation, which was set to plus and minus 5%. Due to the control action of the supply transformer, the variation on the MV busbar of the substation is limited to about 2%. The voltage variation does not significantly increase in the direction of 'Substation 6'. The voltage level slightly decreases in that direction. It is also clearly visible that the voltage variation on the LV busbars, at about 3%, is slightly larger than on the MV busbars of the substations. This is caused by the impedance of the distribution transformers.</t>
        </is>
      </c>
      <c r="C547" t="inlineStr">
        <is>
          <t>remaining MV strings is concentrated in an MV load on the MV busbar of the substation. Figure 9.15 Voltage profile in the feeding network and in a typical MV string</t>
        </is>
      </c>
    </row>
    <row r="548">
      <c r="A548" t="inlineStr">
        <is>
          <t>Indien achter de voedingstransformator het MS-net uitgestrekt is, wordt soms stroomcompensatie (compoundering) toegepast. Hierbij is naast de spanning aan
          MS-zijde ook de belastingstroom van invloed op de regeling van de trappenschakelaar. Bij een stijgende belastingstroom zal de geregelde spanning aan
          secundaire zijde extra toenemen, zodat de waarde van MS- en LS-spanning in het net binnen de toegestane grenzen blijft. Figuur 9.16 illustreert dit.</t>
        </is>
      </c>
      <c r="B548" t="inlineStr">
        <is>
          <t>If the MV network is extensive behind the supply transformer, current compensation (compounding) is sometimes applied. In this case, in addition to the voltage on the MV side, the load current also influences the regulation of the tap changer. With an increasing load current, the regulated voltage on the secondary side will increase further, ensuring that the value of the MV and LV voltage in the network remains within the permissible limits. Figure 9.16 illustrates this.</t>
        </is>
      </c>
      <c r="C548" t="inlineStr">
        <is>
          <t>voltage variation on the LV busbars, at about 3%, is slightly larger than on the MV busbars of the substations. This is caused by the impedance of the distribution transformers.</t>
        </is>
      </c>
    </row>
    <row r="549">
      <c r="A549" t="inlineStr">
        <is>
          <t>Figuur 9.16 Spanningsgeregelde voedingstransformator met stroomcompensatie</t>
        </is>
      </c>
      <c r="B549" t="inlineStr">
        <is>
          <t>Figure 9.16 Voltage-regulated power transformer with current compensation</t>
        </is>
      </c>
      <c r="C549" t="inlineStr">
        <is>
          <t>voltage on the secondary side will increase further, ensuring that the value of the MV and LV voltage in the network remains within the permissible limits. Figure 9.16 illustrates this.</t>
        </is>
      </c>
    </row>
    <row r="550">
      <c r="A550" t="inlineStr">
        <is>
          <t>Van de spanning die voor de regeling gebruikt wordt, wordt een correctie afgetrokken, die afhangt van de belastingstroom en een gekozen
          compensatie-impedantie.</t>
        </is>
      </c>
      <c r="B550" t="inlineStr">
        <is>
          <t>A correction is subtracted from the voltage used for regulation, which depends on the load current and a chosen compensation impedance.</t>
        </is>
      </c>
      <c r="C550" t="inlineStr">
        <is>
          <t>ensuring that the value of the MV and LV voltage in the network remains within the permissible limits. Figure 9.16 illustrates this. Figure 9.16 Voltage-regulated power transformer with current compensation</t>
        </is>
      </c>
    </row>
    <row r="551">
      <c r="A551" t="inlineStr">
        <is>
          <t>[</t>
        </is>
      </c>
      <c r="B551" t="inlineStr">
        <is>
          <t>[</t>
        </is>
      </c>
      <c r="C551" t="inlineStr">
        <is>
          <t>this. Figure 9.16 Voltage-regulated power transformer with current compensation A correction is subtracted from the voltage used for regulation, which depends on the load current and a chosen compensation impedance.</t>
        </is>
      </c>
    </row>
    <row r="552">
      <c r="A552" t="inlineStr">
        <is>
          <t>9.20</t>
        </is>
      </c>
      <c r="B552" t="inlineStr">
        <is>
          <t>9.20</t>
        </is>
      </c>
      <c r="C552" t="inlineStr">
        <is>
          <t>Figure 9.16 Voltage-regulated power transformer with current compensation A correction is subtracted from the voltage used for regulation, which depends on the load current and a chosen compensation impedance. [</t>
        </is>
      </c>
    </row>
    <row r="553">
      <c r="A553" t="inlineStr">
        <is>
          <t>]</t>
        </is>
      </c>
      <c r="B553" t="inlineStr">
        <is>
          <t>]</t>
        </is>
      </c>
      <c r="C553" t="inlineStr">
        <is>
          <t>9.16 Voltage-regulated power transformer with current compensation A correction is subtracted from the voltage used for regulation, which depends on the load current and a chosen compensation impedance. [ 9.20</t>
        </is>
      </c>
    </row>
    <row r="554">
      <c r="A554" t="inlineStr">
        <is>
          <t>Figuur 9.17 geeft de secundaire spanning van de voedingstransformator weer als functie van het door de transformator getransporteerde vermogen. Zonder
          regeling neemt de spanning door de transformatorimpedantie af bij toenemend vermogen. Door aanwezigheid van een gewone spanningsregeling wordt bij het
          onderschrijden van een spanningsgrens de trappenschakelaar versteld, waardoor een getrapte curve ontstaat die zich tussen de onder- en bovengrens bevindt.
          Door aanwezigheid van een spanningsregeling met stroomcompensatie zal de gecompenseerde regelspanning eerder een spanningsgrens onderschrijden en vindt het
          verstellen van de trappenschakelaar eerder plaats. Hierdoor stijgt de getrapte curve met toenemend vermogen.</t>
        </is>
      </c>
      <c r="B554" t="inlineStr">
        <is>
          <t>Figure 9.17 shows the secondary voltage of the power transformer as a function of the power transported by the transformer. Without regulation, the voltage decreases due to the transformer impedance with increasing power. With a standard voltage regulation, when a voltage threshold is undershot, the tap changer is adjusted, resulting in a stepped curve that lies between the lower and upper limits. With voltage regulation that includes current compensation, the compensated control voltage will undershoot a voltage threshold earlier, causing the tap changer to adjust sooner. As a result, the stepped curve rises with increasing power.</t>
        </is>
      </c>
      <c r="C554" t="inlineStr">
        <is>
          <t>Voltage-regulated power transformer with current compensation A correction is subtracted from the voltage used for regulation, which depends on the load current and a chosen compensation impedance. [ 9.20 ]</t>
        </is>
      </c>
    </row>
    <row r="555">
      <c r="A555" t="inlineStr">
        <is>
          <t>Figuur 9.17 Invloed van stroomcompensatie op de spanningsregeling</t>
        </is>
      </c>
      <c r="B555" t="inlineStr">
        <is>
          <t>Figure 9.17 Influence of current compensation on voltage regulation</t>
        </is>
      </c>
      <c r="C555" t="inlineStr">
        <is>
          <t>includes current compensation, the compensated control voltage will undershoot a voltage threshold earlier, causing the tap changer to adjust sooner. As a result, the stepped curve rises with increasing power.</t>
        </is>
      </c>
    </row>
    <row r="556">
      <c r="A556" t="inlineStr">
        <is>
          <t>De compensatiefactor wordt opgegeven in Ohm en zorgt ervoor dat de regeling een iets verlaagde spanning 'ziet' als gevolg van een toegenomen stroom in de
          streng. De compensatie zorgt ervoor dat de spanning in een lange streng gemiddeld aan de door de gebruiker gestelde eisen voldoet. Bij een grote stroom zal
          de regeling ervoor zorgen dat de spanning extra verhoogt en daardoor in de MS-streng op een gemiddelde afstand van de voedingstransformator verbeterd
          wordt. Figuur 9.18 illustreert dit met het spanningsprofiel voor alle knooppunten, verdeeld over een lange streng, van voedingstransformator tot aan het
          einde. Het spanningsprofiel vertoont een dalende lijn door een vermogenstransport vanuit de voedingstransformator. Zonder compensatie ligt de spanning
          alleen dichtbij het voedingsstation tussen de opgegeven minimale en maximale waarde van de spanning. De spanning aan het einde van de streng kan kleiner
          worden dan de minimum spanning. Met compensatie is het spanningsprofiel in de streng gemiddeld verbeterd, doordat deze nu regelt op een fictief punt in de
          buurt van het midden van de streng. Als resultaat bevinden de spanningen van alle knooppunten in de streng zich tussen de grenzen.</t>
        </is>
      </c>
      <c r="B556" t="inlineStr">
        <is>
          <t>The compensation factor is specified in Ohms and ensures that the regulation 'sees' a slightly reduced voltage as a result of increased current in the line. The compensation ensures that the voltage in a long line generally meets the user's requirements. With a large current, the regulation will ensure that the voltage is increased, thereby improving the voltage in the medium voltage (MV) line at an average distance from the supply transformer. Figure 9.18 illustrates this with the voltage profile for all nodes, distributed over a long line, from the supply transformer to the end. The voltage profile shows a declining line due to power transport from the supply transformer. Without compensation, the voltage is only within the specified minimum and maximum values near the supply station. The voltage at the end of the line can become lower than the minimum voltage. With compensation, the voltage profile in the line is generally improved because it now regulates at a fictitious point near the middle of the line. As a result, the voltages of all nodes in the line are within the limits.</t>
        </is>
      </c>
      <c r="C556" t="inlineStr">
        <is>
          <t>a voltage threshold earlier, causing the tap changer to adjust sooner. As a result, the stepped curve rises with increasing power. Figure 9.17 Influence of current compensation on voltage regulation</t>
        </is>
      </c>
    </row>
    <row r="557">
      <c r="A557" t="inlineStr">
        <is>
          <t>Figuur 9.18 Spanningsprofiel transformatorregeling zonder en met stroomcompensatie</t>
        </is>
      </c>
      <c r="B557" t="inlineStr">
        <is>
          <t>Figure 9.18 Voltage profile transformer control without and with current compensation</t>
        </is>
      </c>
      <c r="C557" t="inlineStr">
        <is>
          <t>improved because it now regulates at a fictitious point near the middle of the line. As a result, the voltages of all nodes in the line are within the limits.</t>
        </is>
      </c>
    </row>
    <row r="558">
      <c r="A558" t="inlineStr">
        <is>
          <t>Door toepassen van stroomcompensatie is de spanningsvariatie als gevolg van de variërende belasting aan het einde van de streng kleiner dan bij een
          spanningsregeling zonder stroomcompensatie. Hierdoor kan een zware belasting minder snel aanleiding geven tot onderschrijden van de spanningsgrens. Door
          toepassen van stroomcompensatie kunnen ook langere kabels worden toegestaan.</t>
        </is>
      </c>
      <c r="B558" t="inlineStr">
        <is>
          <t>By applying current compensation, the voltage variation due to the varying load at the end of the line is smaller than with voltage regulation without current compensation. As a result, a heavy load is less likely to cause the voltage limit to be exceeded. Additionally, the use of current compensation allows for longer cables to be permitted.</t>
        </is>
      </c>
      <c r="C558" t="inlineStr">
        <is>
          <t>middle of the line. As a result, the voltages of all nodes in the line are within the limits. Figure 9.18 Voltage profile transformer control without and with current compensation</t>
        </is>
      </c>
    </row>
    <row r="559">
      <c r="A559" t="inlineStr">
        <is>
          <t>Indien zich dicht bij de geregelde transformator decentrale opwekkers bevinden, moet stroomcompensatie met beleid worden toegepast. Het opgewekte vermogen
          vermindert de belastingstroom door de voedingstransformator, waardoor de spanning aan het einde van de streng toch buiten de spanningsgrenzen kan treden.
          Dit kan worden voorkomen door de decentrale opwekking op een apart veld aan te sluiten, waarvan de stroom niet voor de stroomcompensatie wordt gebruikt.
          Indien dat niet mogelijk is, moet de stroom van de decentrale opwekkers in de regeling worden afgetrokken van de te compenseren belastingstroom. Deze
          mogelijkheid wordt door diverse fabrikanten aangeboden (Hiscock, 2007).</t>
        </is>
      </c>
      <c r="B559" t="inlineStr">
        <is>
          <t>If decentralized generators are located close to the regulated transformer, current compensation must be applied with caution. The generated power reduces the load current through the supply transformer, which can cause the voltage at the end of the line to exceed the voltage limits. This can be prevented by connecting the decentralized generation to a separate field, whose current is not used for current compensation. If this is not possible, the current from the decentralized generators must be subtracted from the load current to be compensated in the regulation. This option is offered by various manufacturers (Hiscock, 2007).</t>
        </is>
      </c>
      <c r="C559" t="inlineStr">
        <is>
          <t>As a result, a heavy load is less likely to cause the voltage limit to be exceeded. Additionally, the use of current compensation allows for longer cables to be permitted.</t>
        </is>
      </c>
    </row>
    <row r="560">
      <c r="A560" t="inlineStr">
        <is>
          <t>In uitgestrekte MS-netten worden soms regeltransformatoren toegepast, die staan opgesteld in regelstations. Hiermee kan lokaal en onafhankelijk van de spanningsregeling in het voedingsstation de spanning in een achtergelegen deel van de streng worden geregeld. Regeltransformatoren zijn spaartransformatoren of boostertransformatoren. Net als bij de voedingstransformatoren wordt de spanning geregeld door met behulp van een trappenschakelaar de overzetverhouding te wijzigen. De besturing van de trappenschakelaar wordt verzorgd door een automatische spanningsregeling, die de spanning aan de secundaire zijde meet. Het voordeel is dat de spanning in een gebied met een verschillend belastingspatroon onafhankelijk geregeld kan worden. Nadelen zijn de hoge kosten en het verlaagde kortsluitvermogen.</t>
        </is>
      </c>
      <c r="B560" t="inlineStr">
        <is>
          <t>In extensive medium-voltage networks, regulating transformers are sometimes used, which are installed in regulation stations. This allows for local and independent voltage regulation in a downstream section of the network, separate from the voltage regulation at the supply station. Regulating transformers can be autotransformers or booster transformers. Similar to supply transformers, the voltage is regulated by changing the transformation ratio using a tap changer. The control of the tap changer is managed by an automatic voltage regulator that measures the voltage on the secondary side. The advantage is that the voltage in an area with a varying load pattern can be independently regulated. Disadvantages include the high costs and the reduced short-circuit capacity.</t>
        </is>
      </c>
      <c r="C560" t="inlineStr">
        <is>
          <t>not possible, the current from the decentralized generators must be subtracted from the load current to be compensated in the regulation. This option is offered by various manufacturers (Hiscock, 2007).</t>
        </is>
      </c>
    </row>
    <row r="561">
      <c r="A561" t="inlineStr">
        <is>
          <t>In het netwerk komen naast regelbare transformatoren ook synchrone generatoren met spanningsregeling voor. De regelactie van deze componenten beïnvloedt de spanningen in het netwerk en daarmee de stromen en de belastingstromen. In de praktijk is de regelactie van de generatoren sneller dan de regelactie van de trappenschakelaars van de transformatoren in de onderstations.</t>
        </is>
      </c>
      <c r="B561" t="inlineStr">
        <is>
          <t>In the network, in addition to adjustable transformers, there are also synchronous generators with voltage regulation. The control action of these components affects the voltages in the network and thereby the currents and load currents. In practice, the control action of the generators is faster than the control action of the tap changers of the transformers in the substations.</t>
        </is>
      </c>
      <c r="C561" t="inlineStr">
        <is>
          <t>secondary side. The advantage is that the voltage in an area with a varying load pattern can be independently regulated. Disadvantages include the high costs and the reduced short-circuit capacity.</t>
        </is>
      </c>
    </row>
    <row r="562">
      <c r="A562" t="inlineStr">
        <is>
          <t>9.5.2 Cos-phi verbetering</t>
        </is>
      </c>
      <c r="B562" t="inlineStr">
        <is>
          <t>9.5.2 Power Factor Improvement</t>
        </is>
      </c>
      <c r="C562" t="inlineStr">
        <is>
          <t>thereby the currents and load currents. In practice, the control action of the generators is faster than the control action of the tap changers of the transformers in the substations.</t>
        </is>
      </c>
    </row>
    <row r="563">
      <c r="A563" t="inlineStr">
        <is>
          <t>De hoek die de stroomvector maakt ten opzichte van de spanningsvector wordt aangeduid met</t>
        </is>
      </c>
      <c r="B563" t="inlineStr">
        <is>
          <t>The angle that the current vector makes with respect to the voltage vector is referred to as</t>
        </is>
      </c>
      <c r="C563" t="inlineStr">
        <is>
          <t>load currents. In practice, the control action of the generators is faster than the control action of the tap changers of the transformers in the substations. 9.5.2 Power Factor Improvement</t>
        </is>
      </c>
    </row>
    <row r="564">
      <c r="A564" t="inlineStr">
        <is>
          <t>φ</t>
        </is>
      </c>
      <c r="B564" t="inlineStr">
        <is>
          <t>φ</t>
        </is>
      </c>
      <c r="C564" t="inlineStr">
        <is>
          <t>the tap changers of the transformers in the substations. 9.5.2 Power Factor Improvement The angle that the current vector makes with respect to the voltage vector is referred to as</t>
        </is>
      </c>
    </row>
    <row r="565">
      <c r="A565" t="inlineStr">
        <is>
          <t>. In plaats van de hoek wordt meestal gebruik gemaakt van de</t>
        </is>
      </c>
      <c r="B565" t="inlineStr">
        <is>
          <t>. Instead of the angle, the power factor is usually used</t>
        </is>
      </c>
      <c r="C565" t="inlineStr">
        <is>
          <t>tap changers of the transformers in the substations. 9.5.2 Power Factor Improvement The angle that the current vector makes with respect to the voltage vector is referred to as φ</t>
        </is>
      </c>
    </row>
    <row r="566">
      <c r="A566" t="inlineStr">
        <is>
          <t>cos(φ)</t>
        </is>
      </c>
      <c r="B566" t="inlineStr">
        <is>
          <t>cos(φ)</t>
        </is>
      </c>
      <c r="C566" t="inlineStr">
        <is>
          <t>Improvement The angle that the current vector makes with respect to the voltage vector is referred to as φ . Instead of the angle, the power factor is usually used</t>
        </is>
      </c>
    </row>
    <row r="567">
      <c r="A567" t="inlineStr">
        <is>
          <t>, ook wel aangeduid met arbeidsfactor of power factor. Bij een kleine hoek is de stroom bijna in fase met de spanning. In dat geval is de</t>
        </is>
      </c>
      <c r="B567" t="inlineStr">
        <is>
          <t>, also referred to as the power factor. With a small angle, the current is almost in phase with the voltage. In that case, the</t>
        </is>
      </c>
      <c r="C567" t="inlineStr">
        <is>
          <t>The angle that the current vector makes with respect to the voltage vector is referred to as φ . Instead of the angle, the power factor is usually used cos(φ)</t>
        </is>
      </c>
    </row>
    <row r="568">
      <c r="A568" t="inlineStr">
        <is>
          <t>cos(φ)</t>
        </is>
      </c>
      <c r="B568" t="inlineStr">
        <is>
          <t>cos(φ)</t>
        </is>
      </c>
      <c r="C568" t="inlineStr">
        <is>
          <t>factor is usually used cos(φ) , also referred to as the power factor. With a small angle, the current is almost in phase with the voltage. In that case, the</t>
        </is>
      </c>
    </row>
    <row r="569">
      <c r="A569" t="inlineStr">
        <is>
          <t>ongeveer gelijk aan 1. Bij deze waarde wordt bijna alle stroom gebruikt voor het met actief vermogen verrichten van arbeid. Bij een waarde van</t>
        </is>
      </c>
      <c r="B569" t="inlineStr">
        <is>
          <t>approximately equal to 1. At this value, almost all the current is used for performing work with active power. At a value of</t>
        </is>
      </c>
      <c r="C569" t="inlineStr">
        <is>
          <t>is usually used cos(φ) , also referred to as the power factor. With a small angle, the current is almost in phase with the voltage. In that case, the cos(φ)</t>
        </is>
      </c>
    </row>
    <row r="570">
      <c r="A570" t="inlineStr">
        <is>
          <t>cos(φ)</t>
        </is>
      </c>
      <c r="B570" t="inlineStr">
        <is>
          <t>cos(φ)</t>
        </is>
      </c>
      <c r="C570" t="inlineStr">
        <is>
          <t>the voltage. In that case, the cos(φ) approximately equal to 1. At this value, almost all the current is used for performing work with active power. At a value of</t>
        </is>
      </c>
    </row>
    <row r="571">
      <c r="A571" t="inlineStr">
        <is>
          <t>die lager is dan 1, wordt niet alle stroom gebruikt voor het verrichten van arbeid. Voor dezelfde hoeveelheid actief vermogen is dan een grotere stroom nodig dan bij een arbeidsfactor van 1. Formule 9.21 beschrijft de relatie tussen het getransporteerde actieve vermogen en de stroom met de</t>
        </is>
      </c>
      <c r="B571" t="inlineStr">
        <is>
          <t>that is less than 1, not all the current is used for performing work. For the same amount of active power, a larger current is needed than with a power factor of 1. Formula 9.21 describes the relationship between the transported active power and the current with the</t>
        </is>
      </c>
      <c r="C571" t="inlineStr">
        <is>
          <t>voltage. In that case, the cos(φ) approximately equal to 1. At this value, almost all the current is used for performing work with active power. At a value of cos(φ)</t>
        </is>
      </c>
    </row>
    <row r="572">
      <c r="A572" t="inlineStr">
        <is>
          <t>cos(φ)</t>
        </is>
      </c>
      <c r="B572" t="inlineStr">
        <is>
          <t>cos(φ)</t>
        </is>
      </c>
      <c r="C572" t="inlineStr">
        <is>
          <t>of active power, a larger current is needed than with a power factor of 1. Formula 9.21 describes the relationship between the transported active power and the current with the</t>
        </is>
      </c>
    </row>
    <row r="573">
      <c r="A573" t="inlineStr">
        <is>
          <t>in een driefasensysteem.</t>
        </is>
      </c>
      <c r="B573" t="inlineStr">
        <is>
          <t>in a three-phase system.</t>
        </is>
      </c>
      <c r="C573" t="inlineStr">
        <is>
          <t>active power, a larger current is needed than with a power factor of 1. Formula 9.21 describes the relationship between the transported active power and the current with the cos(φ)</t>
        </is>
      </c>
    </row>
    <row r="574">
      <c r="A574" t="inlineStr">
        <is>
          <t>[</t>
        </is>
      </c>
      <c r="B574" t="inlineStr">
        <is>
          <t>[</t>
        </is>
      </c>
      <c r="C574" t="inlineStr">
        <is>
          <t>current is needed than with a power factor of 1. Formula 9.21 describes the relationship between the transported active power and the current with the cos(φ) in a three-phase system.</t>
        </is>
      </c>
    </row>
    <row r="575">
      <c r="A575" t="inlineStr">
        <is>
          <t>9.21</t>
        </is>
      </c>
      <c r="B575" t="inlineStr">
        <is>
          <t>9.21</t>
        </is>
      </c>
      <c r="C575" t="inlineStr">
        <is>
          <t>is needed than with a power factor of 1. Formula 9.21 describes the relationship between the transported active power and the current with the cos(φ) in a three-phase system. [</t>
        </is>
      </c>
    </row>
    <row r="576">
      <c r="A576" t="inlineStr">
        <is>
          <t>]</t>
        </is>
      </c>
      <c r="B576" t="inlineStr">
        <is>
          <t>]</t>
        </is>
      </c>
      <c r="C576" t="inlineStr">
        <is>
          <t>needed than with a power factor of 1. Formula 9.21 describes the relationship between the transported active power and the current with the cos(φ) in a three-phase system. [ 9.21</t>
        </is>
      </c>
    </row>
    <row r="577">
      <c r="A577" t="inlineStr">
        <is>
          <t>In een net met overwegend inductieve belasting ijlt de stroom na op de spanning en wordt blindvermogen opgenomen. Dit blindvermogen wordt door het net
          getransporteerd en veroorzaakt een toename van de stroom. Een toename van de stroom leidt tot een kwadratische toename van de verliezen in het net. Een
          verbetering van de</t>
        </is>
      </c>
      <c r="B577" t="inlineStr">
        <is>
          <t>In a network with predominantly inductive load, the current lags behind the voltage and reactive power is absorbed. This reactive power is transported through the network and causes an increase in the current. An increase in the current leads to a quadratic increase in the losses in the network. An improvement in the</t>
        </is>
      </c>
      <c r="C577" t="inlineStr">
        <is>
          <t>than with a power factor of 1. Formula 9.21 describes the relationship between the transported active power and the current with the cos(φ) in a three-phase system. [ 9.21 ]</t>
        </is>
      </c>
    </row>
    <row r="578">
      <c r="A578" t="inlineStr">
        <is>
          <t>cos(φ)</t>
        </is>
      </c>
      <c r="B578" t="inlineStr">
        <is>
          <t>cos(φ)</t>
        </is>
      </c>
      <c r="C578" t="inlineStr">
        <is>
          <t>through the network and causes an increase in the current. An increase in the current leads to a quadratic increase in the losses in the network. An improvement in the</t>
        </is>
      </c>
    </row>
    <row r="579">
      <c r="A579" t="inlineStr">
        <is>
          <t>leidt tot vermindering van deze extra netverliezen. Bovendien komt door het wegvallen van een hoeveelheid te transporteren
          blindvermogen meer transportcapaciteit van transformatoren en verbindingen beschikbaar voor het transporteren van actief vermogen. Het is gebruikelijk de</t>
        </is>
      </c>
      <c r="B579" t="inlineStr">
        <is>
          <t>leads to a reduction of these additional network losses. Moreover, the elimination of a certain amount of reactive power to be transported makes more transport capacity of transformers and connections available for transporting active power. It is common to</t>
        </is>
      </c>
      <c r="C579" t="inlineStr">
        <is>
          <t>the network and causes an increase in the current. An increase in the current leads to a quadratic increase in the losses in the network. An improvement in the cos(φ)</t>
        </is>
      </c>
    </row>
    <row r="580">
      <c r="A580" t="inlineStr">
        <is>
          <t>cos(φ)</t>
        </is>
      </c>
      <c r="B580" t="inlineStr">
        <is>
          <t>cos(φ)</t>
        </is>
      </c>
      <c r="C580" t="inlineStr">
        <is>
          <t>Moreover, the elimination of a certain amount of reactive power to be transported makes more transport capacity of transformers and connections available for transporting active power. It is common to</t>
        </is>
      </c>
    </row>
    <row r="581">
      <c r="A581" t="inlineStr">
        <is>
          <t>te verbeteren met behulp van condensatoren. In hoogspanningsnetten worden regelbare condensatorbanken van 50 tot 150 Mvar ingezet. Op MS-niveau
          wordt vaak decentraal in de netten gecompenseerd en op LS-niveau op component-niveau, met name bij motoren. Het verlies in de drie fasen van een
          kabelverbinding is:</t>
        </is>
      </c>
      <c r="B581" t="inlineStr">
        <is>
          <t>to improve with the help of capacitors. In high-voltage networks, adjustable capacitor banks ranging from 50 to 150 Mvar are used. At the medium-voltage level, compensation is often done decentrally within the networks, and at the low-voltage level, it is done at the component level, particularly with motors. The loss in the three phases of a cable connection is:</t>
        </is>
      </c>
      <c r="C581" t="inlineStr">
        <is>
          <t>the elimination of a certain amount of reactive power to be transported makes more transport capacity of transformers and connections available for transporting active power. It is common to cos(φ)</t>
        </is>
      </c>
    </row>
    <row r="582">
      <c r="A582" t="inlineStr">
        <is>
          <t>[</t>
        </is>
      </c>
      <c r="B582" t="inlineStr">
        <is>
          <t>[</t>
        </is>
      </c>
      <c r="C582" t="inlineStr">
        <is>
          <t>decentrally within the networks, and at the low-voltage level, it is done at the component level, particularly with motors. The loss in the three phases of a cable connection is:</t>
        </is>
      </c>
    </row>
    <row r="583">
      <c r="A583" t="inlineStr">
        <is>
          <t>9.22</t>
        </is>
      </c>
      <c r="B583" t="inlineStr">
        <is>
          <t>9.22</t>
        </is>
      </c>
      <c r="C583" t="inlineStr">
        <is>
          <t>within the networks, and at the low-voltage level, it is done at the component level, particularly with motors. The loss in the three phases of a cable connection is: [</t>
        </is>
      </c>
    </row>
    <row r="584">
      <c r="A584" t="inlineStr">
        <is>
          <t>]</t>
        </is>
      </c>
      <c r="B584" t="inlineStr">
        <is>
          <t>]</t>
        </is>
      </c>
      <c r="C584" t="inlineStr">
        <is>
          <t>the networks, and at the low-voltage level, it is done at the component level, particularly with motors. The loss in the three phases of a cable connection is: [ 9.22</t>
        </is>
      </c>
    </row>
    <row r="585">
      <c r="A585" t="inlineStr">
        <is>
          <t>Indien de</t>
        </is>
      </c>
      <c r="B585" t="inlineStr">
        <is>
          <t>If the</t>
        </is>
      </c>
      <c r="C585" t="inlineStr">
        <is>
          <t>networks, and at the low-voltage level, it is done at the component level, particularly with motors. The loss in the three phases of a cable connection is: [ 9.22 ]</t>
        </is>
      </c>
    </row>
    <row r="586">
      <c r="A586" t="inlineStr">
        <is>
          <t>cos(φ)</t>
        </is>
      </c>
      <c r="B586" t="inlineStr">
        <is>
          <t>cos(φ)</t>
        </is>
      </c>
      <c r="C586" t="inlineStr">
        <is>
          <t>at the low-voltage level, it is done at the component level, particularly with motors. The loss in the three phases of a cable connection is: [ 9.22 ] If the</t>
        </is>
      </c>
    </row>
    <row r="587">
      <c r="A587" t="inlineStr">
        <is>
          <t>wordt verbeterd naar</t>
        </is>
      </c>
      <c r="B587" t="inlineStr">
        <is>
          <t>is improved to</t>
        </is>
      </c>
      <c r="C587" t="inlineStr">
        <is>
          <t>the low-voltage level, it is done at the component level, particularly with motors. The loss in the three phases of a cable connection is: [ 9.22 ] If the cos(φ)</t>
        </is>
      </c>
    </row>
    <row r="588">
      <c r="A588" t="inlineStr">
        <is>
          <t>cos(φ</t>
        </is>
      </c>
      <c r="B588" t="inlineStr">
        <is>
          <t>cos(φ)</t>
        </is>
      </c>
      <c r="C588" t="inlineStr">
        <is>
          <t>it is done at the component level, particularly with motors. The loss in the three phases of a cable connection is: [ 9.22 ] If the cos(φ) is improved to</t>
        </is>
      </c>
    </row>
    <row r="589">
      <c r="A589" t="inlineStr">
        <is>
          <t>v</t>
        </is>
      </c>
      <c r="B589" t="inlineStr">
        <is>
          <t>v</t>
        </is>
      </c>
      <c r="C589" t="inlineStr">
        <is>
          <t>is done at the component level, particularly with motors. The loss in the three phases of a cable connection is: [ 9.22 ] If the cos(φ) is improved to cos(φ)</t>
        </is>
      </c>
    </row>
    <row r="590">
      <c r="A590" t="inlineStr">
        <is>
          <t>)</t>
        </is>
      </c>
      <c r="B590" t="inlineStr">
        <is>
          <t>)</t>
        </is>
      </c>
      <c r="C590" t="inlineStr">
        <is>
          <t>done at the component level, particularly with motors. The loss in the three phases of a cable connection is: [ 9.22 ] If the cos(φ) is improved to cos(φ) v</t>
        </is>
      </c>
    </row>
    <row r="591">
      <c r="A591" t="inlineStr">
        <is>
          <t>, is de verhouding van het verlies na en voor de verbetering:</t>
        </is>
      </c>
      <c r="B591" t="inlineStr">
        <is>
          <t>, the ratio of the loss after and before the improvement is:</t>
        </is>
      </c>
      <c r="C591" t="inlineStr">
        <is>
          <t>at the component level, particularly with motors. The loss in the three phases of a cable connection is: [ 9.22 ] If the cos(φ) is improved to cos(φ) v )</t>
        </is>
      </c>
    </row>
    <row r="592">
      <c r="A592" t="inlineStr">
        <is>
          <t>[</t>
        </is>
      </c>
      <c r="B592" t="inlineStr">
        <is>
          <t>[</t>
        </is>
      </c>
      <c r="C592" t="inlineStr">
        <is>
          <t>phases of a cable connection is: [ 9.22 ] If the cos(φ) is improved to cos(φ) v ) , the ratio of the loss after and before the improvement is:</t>
        </is>
      </c>
    </row>
    <row r="593">
      <c r="A593" t="inlineStr">
        <is>
          <t>9.23</t>
        </is>
      </c>
      <c r="B593" t="inlineStr">
        <is>
          <t>9.23</t>
        </is>
      </c>
      <c r="C593" t="inlineStr">
        <is>
          <t>of a cable connection is: [ 9.22 ] If the cos(φ) is improved to cos(φ) v ) , the ratio of the loss after and before the improvement is: [</t>
        </is>
      </c>
    </row>
    <row r="594">
      <c r="A594" t="inlineStr">
        <is>
          <t>]</t>
        </is>
      </c>
      <c r="B594" t="inlineStr">
        <is>
          <t>]</t>
        </is>
      </c>
      <c r="C594" t="inlineStr">
        <is>
          <t>a cable connection is: [ 9.22 ] If the cos(φ) is improved to cos(φ) v ) , the ratio of the loss after and before the improvement is: [ 9.23</t>
        </is>
      </c>
    </row>
    <row r="595">
      <c r="A595" t="inlineStr">
        <is>
          <t>Bij een verbetering van de</t>
        </is>
      </c>
      <c r="B595" t="inlineStr">
        <is>
          <t>With an improvement of the</t>
        </is>
      </c>
      <c r="C595" t="inlineStr">
        <is>
          <t>cable connection is: [ 9.22 ] If the cos(φ) is improved to cos(φ) v ) , the ratio of the loss after and before the improvement is: [ 9.23 ]</t>
        </is>
      </c>
    </row>
    <row r="596">
      <c r="A596" t="inlineStr">
        <is>
          <t>cos(φ)</t>
        </is>
      </c>
      <c r="B596" t="inlineStr">
        <is>
          <t>cos(φ)</t>
        </is>
      </c>
      <c r="C596" t="inlineStr">
        <is>
          <t>] If the cos(φ) is improved to cos(φ) v ) , the ratio of the loss after and before the improvement is: [ 9.23 ] With an improvement of the</t>
        </is>
      </c>
    </row>
    <row r="597">
      <c r="A597" t="inlineStr">
        <is>
          <t>van 0,8 naar 0,95 is de verhouding 0,71. Dit betekent een reductie van het verlies van 29%. Doordat een kleinere stroom
          nodig is voor transport van hetzelfde actieve vermogen, kan na de</t>
        </is>
      </c>
      <c r="B597" t="inlineStr">
        <is>
          <t>from 0.8 to 0.95, the ratio is 0.71. This means a reduction in loss of 29%. Because a smaller current is needed to transport the same active power, after the</t>
        </is>
      </c>
      <c r="C597" t="inlineStr">
        <is>
          <t>If the cos(φ) is improved to cos(φ) v ) , the ratio of the loss after and before the improvement is: [ 9.23 ] With an improvement of the cos(φ)</t>
        </is>
      </c>
    </row>
    <row r="598">
      <c r="A598" t="inlineStr">
        <is>
          <t>cos(φ)</t>
        </is>
      </c>
      <c r="B598" t="inlineStr">
        <is>
          <t>cos(φ)</t>
        </is>
      </c>
      <c r="C598" t="inlineStr">
        <is>
          <t>from 0.8 to 0.95, the ratio is 0.71. This means a reduction in loss of 29%. Because a smaller current is needed to transport the same active power, after the</t>
        </is>
      </c>
    </row>
    <row r="599">
      <c r="A599" t="inlineStr">
        <is>
          <t>-verbetering meer actief vermogen worden getransporteerd. De verhouding van de
          stromen na en voor de verbetering is:</t>
        </is>
      </c>
      <c r="B599" t="inlineStr">
        <is>
          <t>-improvement, more active power can be transported. The ratio of the currents after and before the improvement is:</t>
        </is>
      </c>
      <c r="C599" t="inlineStr">
        <is>
          <t>0.8 to 0.95, the ratio is 0.71. This means a reduction in loss of 29%. Because a smaller current is needed to transport the same active power, after the cos(φ)</t>
        </is>
      </c>
    </row>
    <row r="600">
      <c r="A600" t="inlineStr">
        <is>
          <t>[</t>
        </is>
      </c>
      <c r="B600" t="inlineStr">
        <is>
          <t>[</t>
        </is>
      </c>
      <c r="C600" t="inlineStr">
        <is>
          <t>current is needed to transport the same active power, after the cos(φ) -improvement, more active power can be transported. The ratio of the currents after and before the improvement is:</t>
        </is>
      </c>
    </row>
    <row r="601">
      <c r="A601" t="inlineStr">
        <is>
          <t>9.24</t>
        </is>
      </c>
      <c r="B601" t="inlineStr">
        <is>
          <t>9.24</t>
        </is>
      </c>
      <c r="C601" t="inlineStr">
        <is>
          <t>is needed to transport the same active power, after the cos(φ) -improvement, more active power can be transported. The ratio of the currents after and before the improvement is: [</t>
        </is>
      </c>
    </row>
    <row r="602">
      <c r="A602" t="inlineStr">
        <is>
          <t>]</t>
        </is>
      </c>
      <c r="B602" t="inlineStr">
        <is>
          <t>]</t>
        </is>
      </c>
      <c r="C602" t="inlineStr">
        <is>
          <t>needed to transport the same active power, after the cos(φ) -improvement, more active power can be transported. The ratio of the currents after and before the improvement is: [ 9.24</t>
        </is>
      </c>
    </row>
    <row r="603">
      <c r="A603" t="inlineStr">
        <is>
          <t>Bij de verbetering van de</t>
        </is>
      </c>
      <c r="B603" t="inlineStr">
        <is>
          <t>During the improvement of the</t>
        </is>
      </c>
      <c r="C603" t="inlineStr">
        <is>
          <t>to transport the same active power, after the cos(φ) -improvement, more active power can be transported. The ratio of the currents after and before the improvement is: [ 9.24 ]</t>
        </is>
      </c>
    </row>
    <row r="604">
      <c r="A604" t="inlineStr">
        <is>
          <t>cos(φ)</t>
        </is>
      </c>
      <c r="B604" t="inlineStr">
        <is>
          <t>cos(φ)</t>
        </is>
      </c>
      <c r="C604" t="inlineStr">
        <is>
          <t>power, after the cos(φ) -improvement, more active power can be transported. The ratio of the currents after and before the improvement is: [ 9.24 ] During the improvement of the</t>
        </is>
      </c>
    </row>
    <row r="605">
      <c r="A605" t="inlineStr">
        <is>
          <t>van 0,8 naar 0,95 is de verhouding 0,84. Dit betekent een afname van de benodigde stroom met 16%. Hierdoor lijkt de
          capaciteit van de kabelverbinding toegenomen.</t>
        </is>
      </c>
      <c r="B605" t="inlineStr">
        <is>
          <t>from 0.8 to 0.95, the ratio is 0.84. This means a reduction in the required current by 16%. As a result, the capacity of the cable connection appears to have increased.</t>
        </is>
      </c>
      <c r="C605" t="inlineStr">
        <is>
          <t>after the cos(φ) -improvement, more active power can be transported. The ratio of the currents after and before the improvement is: [ 9.24 ] During the improvement of the cos(φ)</t>
        </is>
      </c>
    </row>
    <row r="606">
      <c r="A606" t="inlineStr">
        <is>
          <t>Indien de</t>
        </is>
      </c>
      <c r="B606" t="inlineStr">
        <is>
          <t>If the</t>
        </is>
      </c>
      <c r="C606" t="inlineStr">
        <is>
          <t>0.8 to 0.95, the ratio is 0.84. This means a reduction in the required current by 16%. As a result, the capacity of the cable connection appears to have increased.</t>
        </is>
      </c>
    </row>
    <row r="607">
      <c r="A607" t="inlineStr">
        <is>
          <t>cos(φ)</t>
        </is>
      </c>
      <c r="B607" t="inlineStr">
        <is>
          <t>cos(φ)</t>
        </is>
      </c>
      <c r="C607" t="inlineStr">
        <is>
          <t>0.95, the ratio is 0.84. This means a reduction in the required current by 16%. As a result, the capacity of the cable connection appears to have increased. If the</t>
        </is>
      </c>
    </row>
    <row r="608">
      <c r="A608" t="inlineStr">
        <is>
          <t>-verbetering wordt uitgevoerd met een condensatorbank, kan het benodigde blindvermogen (</t>
        </is>
      </c>
      <c r="B608" t="inlineStr">
        <is>
          <t>-improvement is carried out with a capacitor bank, the required reactive power</t>
        </is>
      </c>
      <c r="C608" t="inlineStr">
        <is>
          <t>the ratio is 0.84. This means a reduction in the required current by 16%. As a result, the capacity of the cable connection appears to have increased. If the cos(φ)</t>
        </is>
      </c>
    </row>
    <row r="609">
      <c r="A609" t="inlineStr">
        <is>
          <t>Q</t>
        </is>
      </c>
      <c r="B609" t="inlineStr">
        <is>
          <t>Q</t>
        </is>
      </c>
      <c r="C609" t="inlineStr">
        <is>
          <t>by 16%. As a result, the capacity of the cable connection appears to have increased. If the cos(φ) -improvement is carried out with a capacitor bank, the required reactive power</t>
        </is>
      </c>
    </row>
    <row r="610">
      <c r="A610" t="inlineStr">
        <is>
          <t>C</t>
        </is>
      </c>
      <c r="B610" t="inlineStr">
        <is>
          <t>C</t>
        </is>
      </c>
      <c r="C610" t="inlineStr">
        <is>
          <t>16%. As a result, the capacity of the cable connection appears to have increased. If the cos(φ) -improvement is carried out with a capacitor bank, the required reactive power Q</t>
        </is>
      </c>
    </row>
    <row r="611">
      <c r="A611" t="inlineStr">
        <is>
          <t>) worden berekend uit het verschil van
          de het blindvermogen voor de verbetering (</t>
        </is>
      </c>
      <c r="B611" t="inlineStr">
        <is>
          <t>) can be calculated from the difference of
          the reactive power before the improvement (</t>
        </is>
      </c>
      <c r="C611" t="inlineStr">
        <is>
          <t>As a result, the capacity of the cable connection appears to have increased. If the cos(φ) -improvement is carried out with a capacitor bank, the required reactive power Q C</t>
        </is>
      </c>
    </row>
    <row r="612">
      <c r="A612" t="inlineStr">
        <is>
          <t>Q</t>
        </is>
      </c>
      <c r="B612" t="inlineStr">
        <is>
          <t>Q</t>
        </is>
      </c>
      <c r="C612" t="inlineStr">
        <is>
          <t>cos(φ) -improvement is carried out with a capacitor bank, the required reactive power Q C ) can be calculated from the difference of the reactive power before the improvement (</t>
        </is>
      </c>
    </row>
    <row r="613">
      <c r="A613" t="inlineStr">
        <is>
          <t>) en er na (</t>
        </is>
      </c>
      <c r="B613" t="inlineStr">
        <is>
          <t>) and after (</t>
        </is>
      </c>
      <c r="C613" t="inlineStr">
        <is>
          <t>-improvement is carried out with a capacitor bank, the required reactive power Q C ) can be calculated from the difference of the reactive power before the improvement ( Q</t>
        </is>
      </c>
    </row>
    <row r="614">
      <c r="A614" t="inlineStr">
        <is>
          <t>Q</t>
        </is>
      </c>
      <c r="B614" t="inlineStr">
        <is>
          <t>Q</t>
        </is>
      </c>
      <c r="C614" t="inlineStr">
        <is>
          <t>with a capacitor bank, the required reactive power Q C ) can be calculated from the difference of the reactive power before the improvement ( Q ) and after (</t>
        </is>
      </c>
    </row>
    <row r="615">
      <c r="A615" t="inlineStr">
        <is>
          <t>v</t>
        </is>
      </c>
      <c r="B615" t="inlineStr">
        <is>
          <t>v</t>
        </is>
      </c>
      <c r="C615" t="inlineStr">
        <is>
          <t>a capacitor bank, the required reactive power Q C ) can be calculated from the difference of the reactive power before the improvement ( Q ) and after ( Q</t>
        </is>
      </c>
    </row>
    <row r="616">
      <c r="A616" t="inlineStr">
        <is>
          <t>).</t>
        </is>
      </c>
      <c r="B616" t="inlineStr">
        <is>
          <t>).</t>
        </is>
      </c>
      <c r="C616" t="inlineStr">
        <is>
          <t>capacitor bank, the required reactive power Q C ) can be calculated from the difference of the reactive power before the improvement ( Q ) and after ( Q v</t>
        </is>
      </c>
    </row>
    <row r="617">
      <c r="A617" t="inlineStr">
        <is>
          <t>[</t>
        </is>
      </c>
      <c r="B617" t="inlineStr">
        <is>
          <t>[</t>
        </is>
      </c>
      <c r="C617" t="inlineStr">
        <is>
          <t>bank, the required reactive power Q C ) can be calculated from the difference of the reactive power before the improvement ( Q ) and after ( Q v ).</t>
        </is>
      </c>
    </row>
    <row r="618">
      <c r="A618" t="inlineStr">
        <is>
          <t>9.25</t>
        </is>
      </c>
      <c r="B618" t="inlineStr">
        <is>
          <t>9.25</t>
        </is>
      </c>
      <c r="C618" t="inlineStr">
        <is>
          <t>the required reactive power Q C ) can be calculated from the difference of the reactive power before the improvement ( Q ) and after ( Q v ). [</t>
        </is>
      </c>
    </row>
    <row r="619">
      <c r="A619" t="inlineStr">
        <is>
          <t>]</t>
        </is>
      </c>
      <c r="B619" t="inlineStr">
        <is>
          <t>]</t>
        </is>
      </c>
      <c r="C619" t="inlineStr">
        <is>
          <t>required reactive power Q C ) can be calculated from the difference of the reactive power before the improvement ( Q ) and after ( Q v ). [ 9.25</t>
        </is>
      </c>
    </row>
    <row r="620">
      <c r="A620" t="inlineStr">
        <is>
          <t>Hieruit volgt voor het benodigde blindvermogen:</t>
        </is>
      </c>
      <c r="B620" t="inlineStr">
        <is>
          <t>From this, the required reactive power can be determined:</t>
        </is>
      </c>
      <c r="C620" t="inlineStr">
        <is>
          <t>reactive power Q C ) can be calculated from the difference of the reactive power before the improvement ( Q ) and after ( Q v ). [ 9.25 ]</t>
        </is>
      </c>
    </row>
    <row r="621">
      <c r="A621" t="inlineStr">
        <is>
          <t>[</t>
        </is>
      </c>
      <c r="B621" t="inlineStr">
        <is>
          <t>[</t>
        </is>
      </c>
      <c r="C621" t="inlineStr">
        <is>
          <t>the difference of the reactive power before the improvement ( Q ) and after ( Q v ). [ 9.25 ] From this, the required reactive power can be determined:</t>
        </is>
      </c>
    </row>
    <row r="622">
      <c r="A622" t="inlineStr">
        <is>
          <t>9.26</t>
        </is>
      </c>
      <c r="B622" t="inlineStr">
        <is>
          <t>9.26</t>
        </is>
      </c>
      <c r="C622" t="inlineStr">
        <is>
          <t>difference of the reactive power before the improvement ( Q ) and after ( Q v ). [ 9.25 ] From this, the required reactive power can be determined: [</t>
        </is>
      </c>
    </row>
    <row r="623">
      <c r="A623" t="inlineStr">
        <is>
          <t>]</t>
        </is>
      </c>
      <c r="B623" t="inlineStr">
        <is>
          <t>]</t>
        </is>
      </c>
      <c r="C623" t="inlineStr">
        <is>
          <t>of the reactive power before the improvement ( Q ) and after ( Q v ). [ 9.25 ] From this, the required reactive power can be determined: [ 9.26</t>
        </is>
      </c>
    </row>
    <row r="624">
      <c r="A624" t="inlineStr">
        <is>
          <t>Dit blindvermogen wordt bij nominale spanning opgewekt door een condensatorbank, waarvan de capaciteit in</t>
        </is>
      </c>
      <c r="B624" t="inlineStr">
        <is>
          <t>This reactive power is generated at nominal voltage by a capacitor bank, whose capacity in</t>
        </is>
      </c>
      <c r="C624" t="inlineStr">
        <is>
          <t>the reactive power before the improvement ( Q ) and after ( Q v ). [ 9.25 ] From this, the required reactive power can be determined: [ 9.26 ]</t>
        </is>
      </c>
    </row>
    <row r="625">
      <c r="A625" t="inlineStr">
        <is>
          <t>F</t>
        </is>
      </c>
      <c r="B625" t="inlineStr">
        <is>
          <t>F</t>
        </is>
      </c>
      <c r="C625" t="inlineStr">
        <is>
          <t>[ 9.25 ] From this, the required reactive power can be determined: [ 9.26 ] This reactive power is generated at nominal voltage by a capacitor bank, whose capacity in</t>
        </is>
      </c>
    </row>
    <row r="626">
      <c r="A626" t="inlineStr">
        <is>
          <t>per fase ten opzichte van het sterpunt gelijk
          is aan:</t>
        </is>
      </c>
      <c r="B626" t="inlineStr">
        <is>
          <t>per phase with respect to the neutral point is equal to:</t>
        </is>
      </c>
      <c r="C626" t="inlineStr">
        <is>
          <t>9.25 ] From this, the required reactive power can be determined: [ 9.26 ] This reactive power is generated at nominal voltage by a capacitor bank, whose capacity in F</t>
        </is>
      </c>
    </row>
    <row r="627">
      <c r="A627" t="inlineStr">
        <is>
          <t>[</t>
        </is>
      </c>
      <c r="B627" t="inlineStr">
        <is>
          <t>[</t>
        </is>
      </c>
      <c r="C627" t="inlineStr">
        <is>
          <t>[ 9.26 ] This reactive power is generated at nominal voltage by a capacitor bank, whose capacity in F per phase with respect to the neutral point is equal to:</t>
        </is>
      </c>
    </row>
    <row r="628">
      <c r="A628" t="inlineStr">
        <is>
          <t>9.27</t>
        </is>
      </c>
      <c r="B628" t="inlineStr">
        <is>
          <t>9.27</t>
        </is>
      </c>
      <c r="C628" t="inlineStr">
        <is>
          <t>9.26 ] This reactive power is generated at nominal voltage by a capacitor bank, whose capacity in F per phase with respect to the neutral point is equal to: [</t>
        </is>
      </c>
    </row>
    <row r="629">
      <c r="A629" t="inlineStr">
        <is>
          <t>]</t>
        </is>
      </c>
      <c r="B629" t="inlineStr">
        <is>
          <t>]</t>
        </is>
      </c>
      <c r="C629" t="inlineStr">
        <is>
          <t>] This reactive power is generated at nominal voltage by a capacitor bank, whose capacity in F per phase with respect to the neutral point is equal to: [ 9.27</t>
        </is>
      </c>
    </row>
    <row r="630">
      <c r="A630" t="inlineStr">
        <is>
          <t>9.6 Netverliezen</t>
        </is>
      </c>
      <c r="B630" t="inlineStr">
        <is>
          <t>9.6 Network Losses</t>
        </is>
      </c>
      <c r="C630" t="inlineStr">
        <is>
          <t>This reactive power is generated at nominal voltage by a capacitor bank, whose capacity in F per phase with respect to the neutral point is equal to: [ 9.27 ]</t>
        </is>
      </c>
    </row>
    <row r="631">
      <c r="A631" t="inlineStr">
        <is>
          <t>Het transport van de stroom gaat altijd gepaard met verlies, met name in kabels en transformatoren. Voor een elektriciteitsvoorzieningsysteem is het
          netverlies gelijk aan het verschil tussen het opgewekte en geïmporteerde vermogen en het vermogen dat door de belastingen wordt afgenomen:</t>
        </is>
      </c>
      <c r="B631" t="inlineStr">
        <is>
          <t>The transmission of electricity always involves losses, particularly in cables and transformers. For an electricity supply system, the network loss is equal to the difference between the generated and imported power and the power consumed by the loads:</t>
        </is>
      </c>
      <c r="C631" t="inlineStr">
        <is>
          <t>is generated at nominal voltage by a capacitor bank, whose capacity in F per phase with respect to the neutral point is equal to: [ 9.27 ] 9.6 Network Losses</t>
        </is>
      </c>
    </row>
    <row r="632">
      <c r="A632" t="inlineStr">
        <is>
          <t>[</t>
        </is>
      </c>
      <c r="B632" t="inlineStr">
        <is>
          <t>[</t>
        </is>
      </c>
      <c r="C632" t="inlineStr">
        <is>
          <t>in cables and transformers. For an electricity supply system, the network loss is equal to the difference between the generated and imported power and the power consumed by the loads:</t>
        </is>
      </c>
    </row>
    <row r="633">
      <c r="A633" t="inlineStr">
        <is>
          <t>9.28</t>
        </is>
      </c>
      <c r="B633" t="inlineStr">
        <is>
          <t>9.28</t>
        </is>
      </c>
      <c r="C633" t="inlineStr">
        <is>
          <t>cables and transformers. For an electricity supply system, the network loss is equal to the difference between the generated and imported power and the power consumed by the loads: [</t>
        </is>
      </c>
    </row>
    <row r="634">
      <c r="A634" t="inlineStr">
        <is>
          <t>]</t>
        </is>
      </c>
      <c r="B634" t="inlineStr">
        <is>
          <t>]</t>
        </is>
      </c>
      <c r="C634" t="inlineStr">
        <is>
          <t>and transformers. For an electricity supply system, the network loss is equal to the difference between the generated and imported power and the power consumed by the loads: [ 9.28</t>
        </is>
      </c>
    </row>
    <row r="635">
      <c r="A635" t="inlineStr">
        <is>
          <t>Figuur 9.19 Belasting en geïmporteerd vermogen</t>
        </is>
      </c>
      <c r="B635" t="inlineStr">
        <is>
          <t>Figure 9.19 Load and imported power</t>
        </is>
      </c>
      <c r="C635" t="inlineStr">
        <is>
          <t>transformers. For an electricity supply system, the network loss is equal to the difference between the generated and imported power and the power consumed by the loads: [ 9.28 ]</t>
        </is>
      </c>
    </row>
    <row r="636">
      <c r="A636" t="inlineStr">
        <is>
          <t>Het actieve deel van het verlies is gelijk aan de warmteontwikkeling in de betrokken componenten. Het blindvermogensverlies is dat niet. In het
          voorbeeldnet van figuur 9.19 is het verlies voor het gehele net gelijk aan:</t>
        </is>
      </c>
      <c r="B636" t="inlineStr">
        <is>
          <t>The active part of the loss is equal to the heat development in the involved components. The reactive power loss is not. In the example network of figure 9.19, the loss for the entire network is equal to:</t>
        </is>
      </c>
      <c r="C636" t="inlineStr">
        <is>
          <t>the network loss is equal to the difference between the generated and imported power and the power consumed by the loads: [ 9.28 ] Figure 9.19 Load and imported power</t>
        </is>
      </c>
    </row>
    <row r="637">
      <c r="A637" t="inlineStr">
        <is>
          <t>P</t>
        </is>
      </c>
      <c r="B637" t="inlineStr">
        <is>
          <t>P</t>
        </is>
      </c>
      <c r="C637" t="inlineStr">
        <is>
          <t>to the heat development in the involved components. The reactive power loss is not. In the example network of figure 9.19, the loss for the entire network is equal to:</t>
        </is>
      </c>
    </row>
    <row r="638">
      <c r="A638" t="inlineStr">
        <is>
          <t>verlies</t>
        </is>
      </c>
      <c r="B638" t="inlineStr">
        <is>
          <t>verlies</t>
        </is>
      </c>
      <c r="C638" t="inlineStr">
        <is>
          <t>the heat development in the involved components. The reactive power loss is not. In the example network of figure 9.19, the loss for the entire network is equal to: P</t>
        </is>
      </c>
    </row>
    <row r="639">
      <c r="A639">
        <f> P</f>
        <v/>
      </c>
      <c r="B639">
        <f> P loss</f>
        <v/>
      </c>
      <c r="C639" t="inlineStr">
        <is>
          <t>heat development in the involved components. The reactive power loss is not. In the example network of figure 9.19, the loss for the entire network is equal to: P verlies</t>
        </is>
      </c>
    </row>
    <row r="640">
      <c r="A640" t="inlineStr">
        <is>
          <t>import</t>
        </is>
      </c>
      <c r="B640" t="inlineStr">
        <is>
          <t>import</t>
        </is>
      </c>
      <c r="C640" t="inlineStr">
        <is>
          <t>the involved components. The reactive power loss is not. In the example network of figure 9.19, the loss for the entire network is equal to: P verlies = P loss</t>
        </is>
      </c>
    </row>
    <row r="641">
      <c r="A641" t="inlineStr">
        <is>
          <t>– P</t>
        </is>
      </c>
      <c r="B641" t="inlineStr">
        <is>
          <t>– P</t>
        </is>
      </c>
      <c r="C641" t="inlineStr">
        <is>
          <t>involved components. The reactive power loss is not. In the example network of figure 9.19, the loss for the entire network is equal to: P verlies = P loss import</t>
        </is>
      </c>
    </row>
    <row r="642">
      <c r="A642" t="inlineStr">
        <is>
          <t>belasting</t>
        </is>
      </c>
      <c r="B642" t="inlineStr">
        <is>
          <t>belasting</t>
        </is>
      </c>
      <c r="C642" t="inlineStr">
        <is>
          <t>The reactive power loss is not. In the example network of figure 9.19, the loss for the entire network is equal to: P verlies = P loss import – P</t>
        </is>
      </c>
    </row>
    <row r="643">
      <c r="A643">
        <f> 5,00 – 4,67 = 0,33 MW</f>
        <v/>
      </c>
      <c r="B643">
        <f> 5.00 – 4.67 = 0.33 MW</f>
        <v/>
      </c>
      <c r="C643" t="inlineStr">
        <is>
          <t>reactive power loss is not. In the example network of figure 9.19, the loss for the entire network is equal to: P verlies = P loss import – P belasting</t>
        </is>
      </c>
    </row>
    <row r="644">
      <c r="A644" t="inlineStr">
        <is>
          <t>Q</t>
        </is>
      </c>
      <c r="B644" t="inlineStr">
        <is>
          <t>Q</t>
        </is>
      </c>
      <c r="C644" t="inlineStr">
        <is>
          <t>example network of figure 9.19, the loss for the entire network is equal to: P verlies = P loss import – P belasting = 5.00 – 4.67 = 0.33 MW</t>
        </is>
      </c>
    </row>
    <row r="645">
      <c r="A645" t="inlineStr">
        <is>
          <t>verlies</t>
        </is>
      </c>
      <c r="B645" t="inlineStr">
        <is>
          <t>verlies</t>
        </is>
      </c>
      <c r="C645" t="inlineStr">
        <is>
          <t>network of figure 9.19, the loss for the entire network is equal to: P verlies = P loss import – P belasting = 5.00 – 4.67 = 0.33 MW Q</t>
        </is>
      </c>
    </row>
    <row r="646">
      <c r="A646">
        <f> Q</f>
        <v/>
      </c>
      <c r="B646">
        <f> Q</f>
        <v/>
      </c>
      <c r="C646" t="inlineStr">
        <is>
          <t>of figure 9.19, the loss for the entire network is equal to: P verlies = P loss import – P belasting = 5.00 – 4.67 = 0.33 MW Q verlies</t>
        </is>
      </c>
    </row>
    <row r="647">
      <c r="A647" t="inlineStr">
        <is>
          <t>import</t>
        </is>
      </c>
      <c r="B647" t="inlineStr">
        <is>
          <t>import</t>
        </is>
      </c>
      <c r="C647" t="inlineStr">
        <is>
          <t>9.19, the loss for the entire network is equal to: P verlies = P loss import – P belasting = 5.00 – 4.67 = 0.33 MW Q verlies = Q</t>
        </is>
      </c>
    </row>
    <row r="648">
      <c r="A648" t="inlineStr">
        <is>
          <t>– Q</t>
        </is>
      </c>
      <c r="B648" t="inlineStr">
        <is>
          <t>– Q loss = Q import</t>
        </is>
      </c>
      <c r="C648" t="inlineStr">
        <is>
          <t>the loss for the entire network is equal to: P verlies = P loss import – P belasting = 5.00 – 4.67 = 0.33 MW Q verlies = Q import</t>
        </is>
      </c>
    </row>
    <row r="649">
      <c r="A649" t="inlineStr">
        <is>
          <t>belasting</t>
        </is>
      </c>
      <c r="B649" t="inlineStr">
        <is>
          <t>belasting</t>
        </is>
      </c>
      <c r="C649" t="inlineStr">
        <is>
          <t>is equal to: P verlies = P loss import – P belasting = 5.00 – 4.67 = 0.33 MW Q verlies = Q import – Q loss = Q import</t>
        </is>
      </c>
    </row>
    <row r="650">
      <c r="A650">
        <f> 2,00 – 1,88 = 0,12 Mvar</f>
        <v/>
      </c>
      <c r="B650">
        <f> 2.00 – 1.88 = 0.12 Mvar</f>
        <v/>
      </c>
      <c r="C650" t="inlineStr">
        <is>
          <t>equal to: P verlies = P loss import – P belasting = 5.00 – 4.67 = 0.33 MW Q verlies = Q import – Q loss = Q import belasting</t>
        </is>
      </c>
    </row>
    <row r="651">
      <c r="A651" t="inlineStr">
        <is>
          <t>Voor elke verbinding van een elektriciteitsnet kan het verlies worden berekend uit de som van de vermogens die aan beide zijden de verbinding invloeien.
          Figuur 9.20 illustreert dit.</t>
        </is>
      </c>
      <c r="B651" t="inlineStr">
        <is>
          <t>For each connection in an electrical grid, the loss can be calculated from the sum of the power flowing into the connection from both sides.
          Figure 9.20 illustrates this.</t>
        </is>
      </c>
      <c r="C651" t="inlineStr">
        <is>
          <t>import – P belasting = 5.00 – 4.67 = 0.33 MW Q verlies = Q import – Q loss = Q import belasting = 2.00 – 1.88 = 0.12 Mvar</t>
        </is>
      </c>
    </row>
    <row r="652">
      <c r="A652" t="inlineStr">
        <is>
          <t>Figuur 9.20 Vermogens aan beide zijden van een verbinding</t>
        </is>
      </c>
      <c r="B652" t="inlineStr">
        <is>
          <t>Figure 9.20 Power on both sides of a connection</t>
        </is>
      </c>
      <c r="C652" t="inlineStr">
        <is>
          <t>Mvar For each connection in an electrical grid, the loss can be calculated from the sum of the power flowing into the connection from both sides. Figure 9.20 illustrates this.</t>
        </is>
      </c>
    </row>
    <row r="653">
      <c r="A653" t="inlineStr">
        <is>
          <t>Aan de voedende zijde zijn de vermogens positief. Aan de belastingszijde zijn de vermogens, die de verbinding invloeien, negatief.</t>
        </is>
      </c>
      <c r="B653" t="inlineStr">
        <is>
          <t>On the supply side, the power values are positive. On the load side, the power values flowing into the connection are negative.</t>
        </is>
      </c>
      <c r="C653" t="inlineStr">
        <is>
          <t>loss can be calculated from the sum of the power flowing into the connection from both sides. Figure 9.20 illustrates this. Figure 9.20 Power on both sides of a connection</t>
        </is>
      </c>
    </row>
    <row r="654">
      <c r="A654" t="inlineStr">
        <is>
          <t>[</t>
        </is>
      </c>
      <c r="B654" t="inlineStr">
        <is>
          <t>[</t>
        </is>
      </c>
      <c r="C654" t="inlineStr">
        <is>
          <t>9.20 Power on both sides of a connection On the supply side, the power values are positive. On the load side, the power values flowing into the connection are negative.</t>
        </is>
      </c>
    </row>
    <row r="655">
      <c r="A655" t="inlineStr">
        <is>
          <t>9.29</t>
        </is>
      </c>
      <c r="B655" t="inlineStr">
        <is>
          <t>9.29</t>
        </is>
      </c>
      <c r="C655" t="inlineStr">
        <is>
          <t>Power on both sides of a connection On the supply side, the power values are positive. On the load side, the power values flowing into the connection are negative. [</t>
        </is>
      </c>
    </row>
    <row r="656">
      <c r="A656" t="inlineStr">
        <is>
          <t>]</t>
        </is>
      </c>
      <c r="B656" t="inlineStr">
        <is>
          <t>]</t>
        </is>
      </c>
      <c r="C656" t="inlineStr">
        <is>
          <t>on both sides of a connection On the supply side, the power values are positive. On the load side, the power values flowing into the connection are negative. [ 9.29</t>
        </is>
      </c>
    </row>
    <row r="657">
      <c r="A657" t="inlineStr">
        <is>
          <t>Het verlies kan ook rechtstreeks uit de stroom en de impedantie worden berekend. Hierbij moet rekening worden gehouden met het feit dat de kabel een
          capaciteit</t>
        </is>
      </c>
      <c r="B657" t="inlineStr">
        <is>
          <t>The loss can also be directly calculated from the current and the impedance. It is important to take into account that the cable has a capacitance.</t>
        </is>
      </c>
      <c r="C657" t="inlineStr">
        <is>
          <t>both sides of a connection On the supply side, the power values are positive. On the load side, the power values flowing into the connection are negative. [ 9.29 ]</t>
        </is>
      </c>
    </row>
    <row r="658">
      <c r="A658" t="inlineStr">
        <is>
          <t>C</t>
        </is>
      </c>
      <c r="B658" t="inlineStr">
        <is>
          <t>C</t>
        </is>
      </c>
      <c r="C658" t="inlineStr">
        <is>
          <t>negative. [ 9.29 ] The loss can also be directly calculated from the current and the impedance. It is important to take into account that the cable has a capacitance.</t>
        </is>
      </c>
    </row>
    <row r="659">
      <c r="A659" t="inlineStr">
        <is>
          <t>heeft en daardoor ook zelf blindvermogen opwekt, dat van het verlies moet worden afgetrokken. Het is gebruikelijk de capaciteit van de
          verbinding in twee gelijke delen op te splitsen en deze aan de van- en naar-zijde van de verbinding te concentreren. Figuur 9.21 toont het gebruikelijke
          Pi-model van een verbinding. Hierin zijn knooppunt 1 en 2 respectievelijk de knooppunten aan de van- en naar-zijde van de verbinding. De dwars-impedantie
          wordt meestal alleen gebruikt voor het modelleren van een verliesvrije capaciteit. De totale dwars-impedantie van de verbinding is naar beide zijden van de
          verbinding evenredig verdeeld over</t>
        </is>
      </c>
      <c r="B659" t="inlineStr">
        <is>
          <t>has and therefore also generates reactive power itself, which must be subtracted from the loss. It is customary to split the capacitance of the connection into two equal parts and concentrate these at the sending and receiving ends of the connection. Figure 9.21 shows the usual Pi-model of a connection. Here, nodes 1 and 2 are respectively the nodes at the sending and receiving ends of the connection. The transverse impedance is usually only used for modeling a lossless capacitance. The total transverse impedance of the connection is evenly distributed over both ends of the connection.</t>
        </is>
      </c>
      <c r="C659" t="inlineStr">
        <is>
          <t>[ 9.29 ] The loss can also be directly calculated from the current and the impedance. It is important to take into account that the cable has a capacitance. C</t>
        </is>
      </c>
    </row>
    <row r="660">
      <c r="A660" t="inlineStr">
        <is>
          <t>Z</t>
        </is>
      </c>
      <c r="B660" t="inlineStr">
        <is>
          <t>Z</t>
        </is>
      </c>
      <c r="C660" t="inlineStr">
        <is>
          <t>the connection. The transverse impedance is usually only used for modeling a lossless capacitance. The total transverse impedance of the connection is evenly distributed over both ends of the connection.</t>
        </is>
      </c>
    </row>
    <row r="661">
      <c r="A661" t="inlineStr">
        <is>
          <t>d1</t>
        </is>
      </c>
      <c r="B661" t="inlineStr">
        <is>
          <t>d1</t>
        </is>
      </c>
      <c r="C661" t="inlineStr">
        <is>
          <t>connection. The transverse impedance is usually only used for modeling a lossless capacitance. The total transverse impedance of the connection is evenly distributed over both ends of the connection. Z</t>
        </is>
      </c>
    </row>
    <row r="662">
      <c r="A662" t="inlineStr">
        <is>
          <t>en</t>
        </is>
      </c>
      <c r="B662" t="inlineStr">
        <is>
          <t>en</t>
        </is>
      </c>
      <c r="C662" t="inlineStr">
        <is>
          <t>The transverse impedance is usually only used for modeling a lossless capacitance. The total transverse impedance of the connection is evenly distributed over both ends of the connection. Z d1</t>
        </is>
      </c>
    </row>
    <row r="663">
      <c r="A663" t="inlineStr">
        <is>
          <t>Z</t>
        </is>
      </c>
      <c r="B663" t="inlineStr">
        <is>
          <t>Z</t>
        </is>
      </c>
      <c r="C663" t="inlineStr">
        <is>
          <t>transverse impedance is usually only used for modeling a lossless capacitance. The total transverse impedance of the connection is evenly distributed over both ends of the connection. Z d1 en</t>
        </is>
      </c>
    </row>
    <row r="664">
      <c r="A664" t="inlineStr">
        <is>
          <t>d2</t>
        </is>
      </c>
      <c r="B664" t="inlineStr">
        <is>
          <t>d2</t>
        </is>
      </c>
      <c r="C664" t="inlineStr">
        <is>
          <t>impedance is usually only used for modeling a lossless capacitance. The total transverse impedance of the connection is evenly distributed over both ends of the connection. Z d1 en Z</t>
        </is>
      </c>
    </row>
    <row r="665">
      <c r="A665" t="inlineStr">
        <is>
          <t>.</t>
        </is>
      </c>
      <c r="B665" t="inlineStr">
        <is>
          <t>.</t>
        </is>
      </c>
      <c r="C665" t="inlineStr">
        <is>
          <t>is usually only used for modeling a lossless capacitance. The total transverse impedance of the connection is evenly distributed over both ends of the connection. Z d1 en Z d2</t>
        </is>
      </c>
    </row>
    <row r="666">
      <c r="A666" t="inlineStr">
        <is>
          <t>Figuur 9.21 Pi-model van een verbinding</t>
        </is>
      </c>
      <c r="B666" t="inlineStr">
        <is>
          <t>Figure 9.21 Pi-model of a connection</t>
        </is>
      </c>
      <c r="C666" t="inlineStr">
        <is>
          <t>usually only used for modeling a lossless capacitance. The total transverse impedance of the connection is evenly distributed over both ends of the connection. Z d1 en Z d2 .</t>
        </is>
      </c>
    </row>
    <row r="667">
      <c r="A667" t="inlineStr">
        <is>
          <t>De complexe vermogens worden als volgt berekend. Voor het door de capaciteit opgewekte blindvermogen geldt:</t>
        </is>
      </c>
      <c r="B667" t="inlineStr">
        <is>
          <t>The complex powers are calculated as follows. For the reactive power generated by the capacitance, the following applies:</t>
        </is>
      </c>
      <c r="C667" t="inlineStr">
        <is>
          <t>lossless capacitance. The total transverse impedance of the connection is evenly distributed over both ends of the connection. Z d1 en Z d2 . Figure 9.21 Pi-model of a connection</t>
        </is>
      </c>
    </row>
    <row r="668">
      <c r="A668" t="inlineStr">
        <is>
          <t>[</t>
        </is>
      </c>
      <c r="B668" t="inlineStr">
        <is>
          <t>[</t>
        </is>
      </c>
      <c r="C668" t="inlineStr">
        <is>
          <t>Z d1 en Z d2 . Figure 9.21 Pi-model of a connection The complex powers are calculated as follows. For the reactive power generated by the capacitance, the following applies:</t>
        </is>
      </c>
    </row>
    <row r="669">
      <c r="A669" t="inlineStr">
        <is>
          <t>9.30</t>
        </is>
      </c>
      <c r="B669" t="inlineStr">
        <is>
          <t>9.30</t>
        </is>
      </c>
      <c r="C669" t="inlineStr">
        <is>
          <t>d1 en Z d2 . Figure 9.21 Pi-model of a connection The complex powers are calculated as follows. For the reactive power generated by the capacitance, the following applies: [</t>
        </is>
      </c>
    </row>
    <row r="670">
      <c r="A670" t="inlineStr">
        <is>
          <t>]</t>
        </is>
      </c>
      <c r="B670" t="inlineStr">
        <is>
          <t>]</t>
        </is>
      </c>
      <c r="C670" t="inlineStr">
        <is>
          <t>en Z d2 . Figure 9.21 Pi-model of a connection The complex powers are calculated as follows. For the reactive power generated by the capacitance, the following applies: [ 9.30</t>
        </is>
      </c>
    </row>
    <row r="671">
      <c r="A671" t="inlineStr">
        <is>
          <t>Het totale verliesvermogen in de verbinding, gecorrigeerd voor het in de verbinding opgewekte blindvermogen, is dan:</t>
        </is>
      </c>
      <c r="B671" t="inlineStr">
        <is>
          <t>The total power loss in the connection, corrected for the reactive power generated in the connection, is then:</t>
        </is>
      </c>
      <c r="C671" t="inlineStr">
        <is>
          <t>Z d2 . Figure 9.21 Pi-model of a connection The complex powers are calculated as follows. For the reactive power generated by the capacitance, the following applies: [ 9.30 ]</t>
        </is>
      </c>
    </row>
    <row r="672">
      <c r="A672" t="inlineStr">
        <is>
          <t>[</t>
        </is>
      </c>
      <c r="B672" t="inlineStr">
        <is>
          <t>[</t>
        </is>
      </c>
      <c r="C672" t="inlineStr">
        <is>
          <t>reactive power generated by the capacitance, the following applies: [ 9.30 ] The total power loss in the connection, corrected for the reactive power generated in the connection, is then:</t>
        </is>
      </c>
    </row>
    <row r="673">
      <c r="A673" t="inlineStr">
        <is>
          <t>9.31</t>
        </is>
      </c>
      <c r="B673" t="inlineStr">
        <is>
          <t>9.31</t>
        </is>
      </c>
      <c r="C673" t="inlineStr">
        <is>
          <t>power generated by the capacitance, the following applies: [ 9.30 ] The total power loss in the connection, corrected for the reactive power generated in the connection, is then: [</t>
        </is>
      </c>
    </row>
    <row r="674">
      <c r="A674" t="inlineStr">
        <is>
          <t>]</t>
        </is>
      </c>
      <c r="B674" t="inlineStr">
        <is>
          <t>]</t>
        </is>
      </c>
      <c r="C674" t="inlineStr">
        <is>
          <t>generated by the capacitance, the following applies: [ 9.30 ] The total power loss in the connection, corrected for the reactive power generated in the connection, is then: [ 9.31</t>
        </is>
      </c>
    </row>
    <row r="675">
      <c r="A675" t="inlineStr">
        <is>
          <t>Voor het rekenvoorbeeld is de totale capaciteit voor 10 km kabel van het type 3x150 Cu XLPE 6/10 gelijk aan:</t>
        </is>
      </c>
      <c r="B675" t="inlineStr">
        <is>
          <t>For the calculation example, the total capacitance for 10 km of cable of type 3x150 Cu XLPE 6/10 is equal to:</t>
        </is>
      </c>
      <c r="C675" t="inlineStr">
        <is>
          <t>by the capacitance, the following applies: [ 9.30 ] The total power loss in the connection, corrected for the reactive power generated in the connection, is then: [ 9.31 ]</t>
        </is>
      </c>
    </row>
    <row r="676">
      <c r="A676" t="inlineStr">
        <is>
          <t>C = 3,8 μF</t>
        </is>
      </c>
      <c r="B676" t="inlineStr">
        <is>
          <t>C = 3.8 μF</t>
        </is>
      </c>
      <c r="C676" t="inlineStr">
        <is>
          <t>generated in the connection, is then: [ 9.31 ] For the calculation example, the total capacitance for 10 km of cable of type 3x150 Cu XLPE 6/10 is equal to:</t>
        </is>
      </c>
    </row>
    <row r="677">
      <c r="A677" t="inlineStr">
        <is>
          <t>. De impedantie van deze capaciteit
          wordt voor 50% op het voedingsknooppunt aangebracht en voor 50% op het belastingsknooppunt, zodat in het rekenmodel het capacitieve blindvermogen op beide
          knooppunten verdeeld wordt opgewekt. Voor de verliezen in de drie fasen geldt dan:</t>
        </is>
      </c>
      <c r="B677" t="inlineStr">
        <is>
          <t>The impedance of this capacitance is applied 50% at the supply node and 50% at the load node, so that in the calculation model the capacitive reactive power is generated distributed across both nodes. For the losses in the three phases, the following applies:</t>
        </is>
      </c>
      <c r="C677" t="inlineStr">
        <is>
          <t>is then: [ 9.31 ] For the calculation example, the total capacitance for 10 km of cable of type 3x150 Cu XLPE 6/10 is equal to: C = 3.8 μF</t>
        </is>
      </c>
    </row>
    <row r="678">
      <c r="A678" t="inlineStr">
        <is>
          <t>[</t>
        </is>
      </c>
      <c r="B678" t="inlineStr">
        <is>
          <t>[</t>
        </is>
      </c>
      <c r="C678" t="inlineStr">
        <is>
          <t>at the load node, so that in the calculation model the capacitive reactive power is generated distributed across both nodes. For the losses in the three phases, the following applies:</t>
        </is>
      </c>
    </row>
    <row r="679">
      <c r="A679" t="inlineStr">
        <is>
          <t>9.32</t>
        </is>
      </c>
      <c r="B679" t="inlineStr">
        <is>
          <t>9.32</t>
        </is>
      </c>
      <c r="C679" t="inlineStr">
        <is>
          <t>the load node, so that in the calculation model the capacitive reactive power is generated distributed across both nodes. For the losses in the three phases, the following applies: [</t>
        </is>
      </c>
    </row>
    <row r="680">
      <c r="A680" t="inlineStr">
        <is>
          <t>]</t>
        </is>
      </c>
      <c r="B680" t="inlineStr">
        <is>
          <t>]</t>
        </is>
      </c>
      <c r="C680" t="inlineStr">
        <is>
          <t>load node, so that in the calculation model the capacitive reactive power is generated distributed across both nodes. For the losses in the three phases, the following applies: [ 9.32</t>
        </is>
      </c>
    </row>
    <row r="681">
      <c r="A681" t="inlineStr">
        <is>
          <t>Door het verlies worden de betrokken netcomponenten warm. Een al te hoge stijging van de temperatuur leidt tot versnelde veroudering van de componenten. De
          temperatuur van een belaste kabel is afhankelijk van de stroomsterkte en de omgevingsfactoren, waaronder de mogelijkheid voor warmteafgifte. Voor kabels is
          dit vastgelegd in de internationale standaard IEC 60287. Ook temperatuurschommelingen kunnen leiden tot versnelde veroudering. Een van de oorzaken van
          dagelijkse temperatuurschommelingen is de dagelijks cyclisch variërende belastingstroom. Door de temperatuurschommelingen zetten materialen uit en
          krimpen zij. Bij kabels leidt dit tot zwakke punten in de isolatie, waardoor een spontane kortsluiting kan ontstaan (</t>
        </is>
      </c>
      <c r="B681" t="inlineStr">
        <is>
          <t>Due to the loss, the involved network components become warm. An excessive rise in temperature leads to accelerated aging of the components. The temperature of a loaded cable depends on the current strength and environmental factors, including the ability to dissipate heat. For cables, this is specified in the international standard IEC 60287. Temperature fluctuations can also lead to accelerated aging. One of the causes of daily temperature fluctuations is the daily cyclically varying load current. Due to temperature fluctuations, materials expand and contract. In cables, this leads to weak points in the insulation, which can result in a spontaneous short circuit.</t>
        </is>
      </c>
      <c r="C681" t="inlineStr">
        <is>
          <t>node, so that in the calculation model the capacitive reactive power is generated distributed across both nodes. For the losses in the three phases, the following applies: [ 9.32 ]</t>
        </is>
      </c>
    </row>
    <row r="682">
      <c r="A682" t="inlineStr">
        <is>
          <t>zie paragraaf 4.1</t>
        </is>
      </c>
      <c r="B682" t="inlineStr">
        <is>
          <t>see paragraph 4.1</t>
        </is>
      </c>
      <c r="C682" t="inlineStr">
        <is>
          <t>cyclically varying load current. Due to temperature fluctuations, materials expand and contract. In cables, this leads to weak points in the insulation, which can result in a spontaneous short circuit.</t>
        </is>
      </c>
    </row>
    <row r="683">
      <c r="A683" t="inlineStr">
        <is>
          <t>). De toegestane
          thermische belasting van kabels bij cyclisch variërende belasting is vastgelegd in de internationale norm IEC 60853.</t>
        </is>
      </c>
      <c r="B683" t="inlineStr">
        <is>
          <t>The permissible thermal load of cables under cyclically varying load is specified in the international standard IEC 60853.</t>
        </is>
      </c>
      <c r="C683" t="inlineStr">
        <is>
          <t>current. Due to temperature fluctuations, materials expand and contract. In cables, this leads to weak points in the insulation, which can result in a spontaneous short circuit. see paragraph 4.1</t>
        </is>
      </c>
    </row>
    <row r="684">
      <c r="A684" t="inlineStr">
        <is>
          <t>Het verlies van een transformator wordt opgesplitst in kortsluitverlies (of koperverlies) en nullastverlies (of ijzerverlies of magnetiseringsverlies). Het
          kortsluitverlies is afhankelijk van de getransporteerde stroom en is vergelijkbaar met het actieve vermogensverlies in een verbinding. Het nullastverlies
          ontstaat door wervelstroomverliezen die in het ijzerpakket van de transformator optreden bij het magnetiseren van de kern. Het nullastverlies is niet
          afhankelijk van de getransporteerde stroom maar wel van de spanning.</t>
        </is>
      </c>
      <c r="B684" t="inlineStr">
        <is>
          <t>The loss of a transformer is divided into short-circuit loss (or copper loss) and no-load loss (or iron loss or magnetization loss). The short-circuit loss depends on the transported current and is comparable to the active power loss in a connection. The no-load loss arises from eddy current losses that occur in the iron core of the transformer during the magnetization of the core. The no-load loss is not dependent on the transported current but on the voltage.</t>
        </is>
      </c>
      <c r="C684" t="inlineStr">
        <is>
          <t>insulation, which can result in a spontaneous short circuit. see paragraph 4.1 The permissible thermal load of cables under cyclically varying load is specified in the international standard IEC 60853.</t>
        </is>
      </c>
    </row>
    <row r="685">
      <c r="A685" t="inlineStr">
        <is>
          <t>Zoals beschreven in</t>
        </is>
      </c>
      <c r="B685" t="inlineStr">
        <is>
          <t>As described in</t>
        </is>
      </c>
      <c r="C685" t="inlineStr">
        <is>
          <t>losses that occur in the iron core of the transformer during the magnetization of the core. The no-load loss is not dependent on the transported current but on the voltage.</t>
        </is>
      </c>
    </row>
    <row r="686">
      <c r="A686" t="inlineStr">
        <is>
          <t>hoofdstuk 8</t>
        </is>
      </c>
      <c r="B686" t="inlineStr">
        <is>
          <t>chapter 8</t>
        </is>
      </c>
      <c r="C686" t="inlineStr">
        <is>
          <t>in the iron core of the transformer during the magnetization of the core. The no-load loss is not dependent on the transported current but on the voltage. As described in</t>
        </is>
      </c>
    </row>
    <row r="687">
      <c r="A687" t="inlineStr">
        <is>
          <t>, is het kortsluitverlies gelijk aan:</t>
        </is>
      </c>
      <c r="B687" t="inlineStr">
        <is>
          <t>, the short-circuit loss is equal to:</t>
        </is>
      </c>
      <c r="C687" t="inlineStr">
        <is>
          <t>iron core of the transformer during the magnetization of the core. The no-load loss is not dependent on the transported current but on the voltage. As described in chapter 8</t>
        </is>
      </c>
    </row>
    <row r="688">
      <c r="A688" t="inlineStr">
        <is>
          <t>[</t>
        </is>
      </c>
      <c r="B688" t="inlineStr">
        <is>
          <t>[</t>
        </is>
      </c>
      <c r="C688" t="inlineStr">
        <is>
          <t>magnetization of the core. The no-load loss is not dependent on the transported current but on the voltage. As described in chapter 8 , the short-circuit loss is equal to:</t>
        </is>
      </c>
    </row>
    <row r="689">
      <c r="A689" t="inlineStr">
        <is>
          <t>9.33</t>
        </is>
      </c>
      <c r="B689" t="inlineStr">
        <is>
          <t>9.33</t>
        </is>
      </c>
      <c r="C689" t="inlineStr">
        <is>
          <t>of the core. The no-load loss is not dependent on the transported current but on the voltage. As described in chapter 8 , the short-circuit loss is equal to: [</t>
        </is>
      </c>
    </row>
    <row r="690">
      <c r="A690" t="inlineStr">
        <is>
          <t>]</t>
        </is>
      </c>
      <c r="B690" t="inlineStr">
        <is>
          <t>]</t>
        </is>
      </c>
      <c r="C690" t="inlineStr">
        <is>
          <t>the core. The no-load loss is not dependent on the transported current but on the voltage. As described in chapter 8 , the short-circuit loss is equal to: [ 9.33</t>
        </is>
      </c>
    </row>
    <row r="691">
      <c r="A691" t="inlineStr">
        <is>
          <t>Hierin is de weerstand, betrokken op de secundaire zijde, berekend uit het nominale kortsluitverlies</t>
        </is>
      </c>
      <c r="B691" t="inlineStr">
        <is>
          <t>Herein, the resistance, referred to the secondary side, is calculated from the nominal short-circuit loss.</t>
        </is>
      </c>
      <c r="C691" t="inlineStr">
        <is>
          <t>core. The no-load loss is not dependent on the transported current but on the voltage. As described in chapter 8 , the short-circuit loss is equal to: [ 9.33 ]</t>
        </is>
      </c>
    </row>
    <row r="692">
      <c r="A692" t="inlineStr">
        <is>
          <t>P</t>
        </is>
      </c>
      <c r="B692" t="inlineStr">
        <is>
          <t>P</t>
        </is>
      </c>
      <c r="C692" t="inlineStr">
        <is>
          <t>As described in chapter 8 , the short-circuit loss is equal to: [ 9.33 ] Herein, the resistance, referred to the secondary side, is calculated from the nominal short-circuit loss.</t>
        </is>
      </c>
    </row>
    <row r="693">
      <c r="A693" t="inlineStr">
        <is>
          <t>k</t>
        </is>
      </c>
      <c r="B693" t="inlineStr">
        <is>
          <t>k</t>
        </is>
      </c>
      <c r="C693" t="inlineStr">
        <is>
          <t>described in chapter 8 , the short-circuit loss is equal to: [ 9.33 ] Herein, the resistance, referred to the secondary side, is calculated from the nominal short-circuit loss. P</t>
        </is>
      </c>
    </row>
    <row r="694">
      <c r="A694" t="inlineStr">
        <is>
          <t>(in kW), de nominale spanning (in kV) en
          het nominale vermogen (in MVA):</t>
        </is>
      </c>
      <c r="B694" t="inlineStr">
        <is>
          <t>(in kW), the nominal voltage (in kV), and the nominal power (in MVA):</t>
        </is>
      </c>
      <c r="C694" t="inlineStr">
        <is>
          <t>in chapter 8 , the short-circuit loss is equal to: [ 9.33 ] Herein, the resistance, referred to the secondary side, is calculated from the nominal short-circuit loss. P k</t>
        </is>
      </c>
    </row>
    <row r="695">
      <c r="A695" t="inlineStr">
        <is>
          <t>[</t>
        </is>
      </c>
      <c r="B695" t="inlineStr">
        <is>
          <t>[</t>
        </is>
      </c>
      <c r="C695" t="inlineStr">
        <is>
          <t>Herein, the resistance, referred to the secondary side, is calculated from the nominal short-circuit loss. P k (in kW), the nominal voltage (in kV), and the nominal power (in MVA):</t>
        </is>
      </c>
    </row>
    <row r="696">
      <c r="A696" t="inlineStr">
        <is>
          <t>9.34</t>
        </is>
      </c>
      <c r="B696" t="inlineStr">
        <is>
          <t>9.34</t>
        </is>
      </c>
      <c r="C696" t="inlineStr">
        <is>
          <t>the resistance, referred to the secondary side, is calculated from the nominal short-circuit loss. P k (in kW), the nominal voltage (in kV), and the nominal power (in MVA): [</t>
        </is>
      </c>
    </row>
    <row r="697">
      <c r="A697" t="inlineStr">
        <is>
          <t>]</t>
        </is>
      </c>
      <c r="B697" t="inlineStr">
        <is>
          <t>]</t>
        </is>
      </c>
      <c r="C697" t="inlineStr">
        <is>
          <t>resistance, referred to the secondary side, is calculated from the nominal short-circuit loss. P k (in kW), the nominal voltage (in kV), and the nominal power (in MVA): [ 9.34</t>
        </is>
      </c>
    </row>
    <row r="698">
      <c r="A698" t="inlineStr">
        <is>
          <t>De modellering van het nullastverlies van de transformator is beschreven in hoofdstuk 8. De waarde is gegeven voor de nominale spanning. Hieruit wordt de
          hoofdveldweerstand berekend.</t>
        </is>
      </c>
      <c r="B698" t="inlineStr">
        <is>
          <t>The modeling of the no-load loss of the transformer is described in chapter 8. The value is given for the nominal voltage. From this, the main field resistance is calculated.</t>
        </is>
      </c>
      <c r="C698" t="inlineStr">
        <is>
          <t>referred to the secondary side, is calculated from the nominal short-circuit loss. P k (in kW), the nominal voltage (in kV), and the nominal power (in MVA): [ 9.34 ]</t>
        </is>
      </c>
    </row>
    <row r="699">
      <c r="A699" t="inlineStr">
        <is>
          <t>[</t>
        </is>
      </c>
      <c r="B699" t="inlineStr">
        <is>
          <t>[</t>
        </is>
      </c>
      <c r="C699" t="inlineStr">
        <is>
          <t>The modeling of the no-load loss of the transformer is described in chapter 8. The value is given for the nominal voltage. From this, the main field resistance is calculated.</t>
        </is>
      </c>
    </row>
    <row r="700">
      <c r="A700" t="inlineStr">
        <is>
          <t>9.35</t>
        </is>
      </c>
      <c r="B700" t="inlineStr">
        <is>
          <t>9.35</t>
        </is>
      </c>
      <c r="C700" t="inlineStr">
        <is>
          <t>modeling of the no-load loss of the transformer is described in chapter 8. The value is given for the nominal voltage. From this, the main field resistance is calculated. [</t>
        </is>
      </c>
    </row>
    <row r="701">
      <c r="A701" t="inlineStr">
        <is>
          <t>]</t>
        </is>
      </c>
      <c r="B701" t="inlineStr">
        <is>
          <t>]</t>
        </is>
      </c>
      <c r="C701" t="inlineStr">
        <is>
          <t>of the no-load loss of the transformer is described in chapter 8. The value is given for the nominal voltage. From this, the main field resistance is calculated. [ 9.35</t>
        </is>
      </c>
    </row>
    <row r="702">
      <c r="A702" t="inlineStr">
        <is>
          <t>Het verlies wordt dan berekend volgens:</t>
        </is>
      </c>
      <c r="B702" t="inlineStr">
        <is>
          <t>The loss is then calculated as follows:</t>
        </is>
      </c>
      <c r="C702" t="inlineStr">
        <is>
          <t>the no-load loss of the transformer is described in chapter 8. The value is given for the nominal voltage. From this, the main field resistance is calculated. [ 9.35 ]</t>
        </is>
      </c>
    </row>
    <row r="703">
      <c r="A703" t="inlineStr">
        <is>
          <t>[</t>
        </is>
      </c>
      <c r="B703" t="inlineStr">
        <is>
          <t>[</t>
        </is>
      </c>
      <c r="C703" t="inlineStr">
        <is>
          <t>described in chapter 8. The value is given for the nominal voltage. From this, the main field resistance is calculated. [ 9.35 ] The loss is then calculated as follows:</t>
        </is>
      </c>
    </row>
    <row r="704">
      <c r="A704" t="inlineStr">
        <is>
          <t>9.36</t>
        </is>
      </c>
      <c r="B704" t="inlineStr">
        <is>
          <t>9.36</t>
        </is>
      </c>
      <c r="C704" t="inlineStr">
        <is>
          <t>in chapter 8. The value is given for the nominal voltage. From this, the main field resistance is calculated. [ 9.35 ] The loss is then calculated as follows: [</t>
        </is>
      </c>
    </row>
    <row r="705">
      <c r="A705" t="inlineStr">
        <is>
          <t>]</t>
        </is>
      </c>
      <c r="B705" t="inlineStr">
        <is>
          <t>]</t>
        </is>
      </c>
      <c r="C705" t="inlineStr">
        <is>
          <t>chapter 8. The value is given for the nominal voltage. From this, the main field resistance is calculated. [ 9.35 ] The loss is then calculated as follows: [ 9.36</t>
        </is>
      </c>
    </row>
    <row r="706">
      <c r="A706" t="inlineStr">
        <is>
          <t>Indien rekening wordt gehouden met verzadiging, kan de exponent in vergelijking 9.36 groter worden. Een waarde van 2,6 wordt wel genoemd (EnergieNed,
          1996).</t>
        </is>
      </c>
      <c r="B706" t="inlineStr">
        <is>
          <t>If saturation is taken into account, the exponent in equation 9.36 can become larger. A value of 2.6 is sometimes mentioned (EnergieNed, 1996).</t>
        </is>
      </c>
      <c r="C706" t="inlineStr">
        <is>
          <t>8. The value is given for the nominal voltage. From this, the main field resistance is calculated. [ 9.35 ] The loss is then calculated as follows: [ 9.36 ]</t>
        </is>
      </c>
    </row>
    <row r="707">
      <c r="A707" t="inlineStr">
        <is>
          <t>Het verliespercentage op landelijk niveau bedraagt ongeveer 4 tot 5% van de totale elektriciteitsproductie. Dit betreft het verlies in alle HS-, TS-, MS-
          en LS-netten, inclusief de bijbehorende transformatoren. De verliezen kunnen worden toegerekend naar de diverse niveaus van het
          elektriciteitsvoorzieningsysteem. Voor de elektriciteitsnetten gelden globaal de volgende kengetallen (EnergieNed, 1996):</t>
        </is>
      </c>
      <c r="B707" t="inlineStr">
        <is>
          <t>The loss percentage at the national level is approximately 4 to 5% of the total electricity production. This includes the losses in all HV, MV, and LV networks, including the associated transformers. The losses can be attributed to the various levels of the electricity supply system. For the electricity networks, the following general key figures apply (EnergieNed, 1996):</t>
        </is>
      </c>
      <c r="C707" t="inlineStr">
        <is>
          <t>then calculated as follows: [ 9.36 ] If saturation is taken into account, the exponent in equation 9.36 can become larger. A value of 2.6 is sometimes mentioned (EnergieNed, 1996).</t>
        </is>
      </c>
    </row>
    <row r="708">
      <c r="A708" t="inlineStr">
        <is>
          <t>LS-netten: 0,3 tot 2,1 % (gemiddeld 1,1 %)</t>
        </is>
      </c>
      <c r="B708" t="inlineStr">
        <is>
          <t>LV networks: 0.3 to 2.1% (average 1.1%)</t>
        </is>
      </c>
      <c r="C708" t="inlineStr">
        <is>
          <t>including the associated transformers. The losses can be attributed to the various levels of the electricity supply system. For the electricity networks, the following general key figures apply (EnergieNed, 1996):</t>
        </is>
      </c>
    </row>
    <row r="709">
      <c r="A709" t="inlineStr">
        <is>
          <t>MS/LS-Nettransformatoren: 1,1 tot 2,6 %</t>
        </is>
      </c>
      <c r="B709" t="inlineStr">
        <is>
          <t>MV/LV network transformers: 1.1 to 2.6%</t>
        </is>
      </c>
      <c r="C709" t="inlineStr">
        <is>
          <t>be attributed to the various levels of the electricity supply system. For the electricity networks, the following general key figures apply (EnergieNed, 1996): LV networks: 0.3 to 2.1% (average 1.1%)</t>
        </is>
      </c>
    </row>
    <row r="710">
      <c r="A710" t="inlineStr">
        <is>
          <t>MS-distributienetten: 0,1 tot 2,7 % (gemiddeld 0,9 %)</t>
        </is>
      </c>
      <c r="B710" t="inlineStr">
        <is>
          <t>MV distribution networks: 0.1 to 2.7% (average 0.9%)</t>
        </is>
      </c>
      <c r="C710" t="inlineStr">
        <is>
          <t>of the electricity supply system. For the electricity networks, the following general key figures apply (EnergieNed, 1996): LV networks: 0.3 to 2.1% (average 1.1%) MV/LV network transformers: 1.1 to 2.6%</t>
        </is>
      </c>
    </row>
    <row r="711">
      <c r="A711" t="inlineStr">
        <is>
          <t>HS/TS/MS-Transportnetten: 1 tot 2 %.</t>
        </is>
      </c>
      <c r="B711" t="inlineStr">
        <is>
          <t>HS/TS/MS transmission networks: 1 to 2%.</t>
        </is>
      </c>
      <c r="C711" t="inlineStr">
        <is>
          <t>networks, the following general key figures apply (EnergieNed, 1996): LV networks: 0.3 to 2.1% (average 1.1%) MV/LV network transformers: 1.1 to 2.6% MV distribution networks: 0.1 to 2.7% (average 0.9%)</t>
        </is>
      </c>
    </row>
    <row r="712">
      <c r="A712" t="inlineStr">
        <is>
          <t>Naarmate op een lager spanningsniveau wordt afgenomen, wordt van meerdere bovenliggende spanningsniveaus gebruik gemaakt. Zo is het totale
          verliespercentage voor elektriciteit die op LS-niveau wordt afgenomen, gemiddeld ongeveer 7 tot 8 %. De kosten van de netverliezen worden via de
          doorberekening van de brandstofkosten toegerekend naar de diverse verbruikerscategorieën op de verschillende spanningsniveaus.</t>
        </is>
      </c>
      <c r="B712" t="inlineStr">
        <is>
          <t>As consumption occurs at a lower voltage level, multiple higher voltage levels are utilized. Thus, the total loss percentage for electricity consumed at the LV level is on average about 7 to 8%. The costs of the network losses are allocated to the various consumer categories at the different voltage levels through the calculation of fuel costs.</t>
        </is>
      </c>
      <c r="C712" t="inlineStr">
        <is>
          <t>apply (EnergieNed, 1996): LV networks: 0.3 to 2.1% (average 1.1%) MV/LV network transformers: 1.1 to 2.6% MV distribution networks: 0.1 to 2.7% (average 0.9%) HS/TS/MS transmission networks: 1 to 2%.</t>
        </is>
      </c>
    </row>
    <row r="713">
      <c r="A713" t="inlineStr">
        <is>
          <t>9.7 Verwerken van het stochastische gedrag van de belastingen</t>
        </is>
      </c>
      <c r="B713" t="inlineStr">
        <is>
          <t>9.7 Processing the stochastic behavior of the loads</t>
        </is>
      </c>
      <c r="C713" t="inlineStr">
        <is>
          <t>on average about 7 to 8%. The costs of the network losses are allocated to the various consumer categories at the different voltage levels through the calculation of fuel costs.</t>
        </is>
      </c>
    </row>
    <row r="714">
      <c r="A714" t="inlineStr">
        <is>
          <t>Het stochastische gedrag van de belasting is besproken in hoofdstuk 3. Hierbij werd het begrip 'gelijktijdigheid' van de belasting geïntroduceerd. Een
          loadflowberekening kan echter in principe niet goed met gelijktijdigheid van de belasting omgaan. De belastingen worden meestal gespecificeerd voor hun
          maximale waarden. In werkelijkheid varieert de belasting tussen een minimum en een maximum waarde. De grootte van de belasting is daarom meestal niet exact
          bekend, maar kan met een kansfunctie worden beschreven (zie hoofdstuk 3). Dit wordt stochastisch gedrag genoemd. Naarmate de omvang van het net afneemt, is
          het stochastische gedrag belangrijker voor de netontwerper. Bij het plannen van MS- en LS-distributienetten wordt hiermee rekening gehouden. Doet de
          netontwerper dit niet, zal het net te zwaar worden ontworpen. In deze paragraaf worden drie technieken behandeld die hier meer inzicht in geven:</t>
        </is>
      </c>
      <c r="B714" t="inlineStr">
        <is>
          <t>The stochastic behavior of the load was discussed in Chapter 3, where the concept of 'simultaneity' of the load was introduced. However, a load flow calculation cannot adequately handle the simultaneity of the load in principle. Loads are usually specified for their maximum values. In reality, the load varies between a minimum and a maximum value. Therefore, the exact size of the load is usually not known but can be described with a probability function (see Chapter 3). This is called stochastic behavior. As the size of the network decreases, the stochastic behavior becomes more important for the network designer. This is taken into account when planning MV and LV distribution networks. If the network designer does not do this, the network will be overdesigned. This paragraph discusses three techniques that provide more insight into this:</t>
        </is>
      </c>
      <c r="C714" t="inlineStr">
        <is>
          <t>of the network losses are allocated to the various consumer categories at the different voltage levels through the calculation of fuel costs. 9.7 Processing the stochastic behavior of the loads</t>
        </is>
      </c>
    </row>
    <row r="715">
      <c r="A715" t="inlineStr">
        <is>
          <t>compensatie van ongelijktijdigheid van de belastingen</t>
        </is>
      </c>
      <c r="B715" t="inlineStr">
        <is>
          <t>compensation for the non-coincidence of loads</t>
        </is>
      </c>
      <c r="C715" t="inlineStr">
        <is>
          <t>planning MV and LV distribution networks. If the network designer does not do this, the network will be overdesigned. This paragraph discusses three techniques that provide more insight into this:</t>
        </is>
      </c>
    </row>
    <row r="716">
      <c r="A716" t="inlineStr">
        <is>
          <t>stochastische loadflow</t>
        </is>
      </c>
      <c r="B716" t="inlineStr">
        <is>
          <t>stochastic load flow</t>
        </is>
      </c>
      <c r="C716" t="inlineStr">
        <is>
          <t>If the network designer does not do this, the network will be overdesigned. This paragraph discusses three techniques that provide more insight into this: compensation for the non-coincidence of loads</t>
        </is>
      </c>
    </row>
    <row r="717">
      <c r="A717" t="inlineStr">
        <is>
          <t>pseudo state-estimation.</t>
        </is>
      </c>
      <c r="B717" t="inlineStr">
        <is>
          <t>pseudo state estimation.</t>
        </is>
      </c>
      <c r="C717" t="inlineStr">
        <is>
          <t>designer does not do this, the network will be overdesigned. This paragraph discusses three techniques that provide more insight into this: compensation for the non-coincidence of loads stochastic load flow</t>
        </is>
      </c>
    </row>
    <row r="718">
      <c r="A718" t="inlineStr">
        <is>
          <t>9.7.1 Compenseren van de ongelijktijdigheid van de belastingen</t>
        </is>
      </c>
      <c r="B718" t="inlineStr">
        <is>
          <t>9.7.1 Compensating for the Non-Coincidence of Loads</t>
        </is>
      </c>
      <c r="C718" t="inlineStr">
        <is>
          <t>do this, the network will be overdesigned. This paragraph discusses three techniques that provide more insight into this: compensation for the non-coincidence of loads stochastic load flow pseudo state estimation.</t>
        </is>
      </c>
    </row>
    <row r="719">
      <c r="A719" t="inlineStr">
        <is>
          <t>Er zijn diverse manieren om de ongelijktijdigheid te modelleren. Het eenvoudigst is de gelijktijdigheid te verwerken in alle belastingen. Daartoe worden de
          belastingen vermenigvuldigd met de gelijktijdigheidfactoren, waardoor zij kleiner worden. Als dit gedaan wordt voor alle belastingen van de netstations, is
          op deze manier de som van de belasting op het niveau van het onderstation in overeenstemming met de werkelijke waarde, maar zijn de belastingstromen in de
          MS-strengen kleiner dan de werkelijke waarden. De oorzaak ligt in de ongelijktijdigheid van de belastingen, die ervoor zorgt dat de optredende lokale
          maximale stromen op hoger niveau 'uitgemiddeld' worden.</t>
        </is>
      </c>
      <c r="B719" t="inlineStr">
        <is>
          <t>There are various ways to model the non-coincidence of loads. The simplest method is to incorporate the coincidence factor into all loads. To do this, the loads are multiplied by the coincidence factors, making them smaller. If this is done for all loads at the substations, the sum of the load at the substation level will match the actual value, but the load flows in the medium-voltage (MV) lines will be smaller than the actual values. The reason lies in the non-coincidence of the loads, which causes the occurring local maximum flows to be 'averaged out' at a higher level.</t>
        </is>
      </c>
      <c r="C719" t="inlineStr">
        <is>
          <t>This paragraph discusses three techniques that provide more insight into this: compensation for the non-coincidence of loads stochastic load flow pseudo state estimation. 9.7.1 Compensating for the Non-Coincidence of Loads</t>
        </is>
      </c>
    </row>
    <row r="720">
      <c r="A720" t="inlineStr">
        <is>
          <t>Een betere aanpak maakt gebruik van negatieve stroominjecties, waarmee in radiaal bedreven netten de ongelijktijdigheid van de belasting kan worden
          verwerkt. Hiermee wordt bereikt dat in een lager gelegen netdeel met de maximale belastingen kan worden gerekend, terwijl op een hoger niveau de
          gelijktijdigheid van de belastingen van het lagere netdeel wordt verwerkt door een negatieve belasting aan te sluiten.</t>
        </is>
      </c>
      <c r="B720" t="inlineStr">
        <is>
          <t>A better approach uses negative current injections, which can account for the non-coincidence of the load in radially operated networks. This ensures that in a lower network segment, the maximum loads can be considered, while at a higher level, the simultaneity of the loads from the lower network segment is managed by connecting a negative load.</t>
        </is>
      </c>
      <c r="C720" t="inlineStr">
        <is>
          <t>be smaller than the actual values. The reason lies in the non-coincidence of the loads, which causes the occurring local maximum flows to be 'averaged out' at a higher level.</t>
        </is>
      </c>
    </row>
    <row r="721">
      <c r="A721" t="inlineStr">
        <is>
          <t>Figuur 9.22 Negatieve belasting ter compensatie van de gelijktijdigheid</t>
        </is>
      </c>
      <c r="B721" t="inlineStr">
        <is>
          <t>Figure 9.22 Negative load to compensate for simultaneity</t>
        </is>
      </c>
      <c r="C721" t="inlineStr">
        <is>
          <t>network segment, the maximum loads can be considered, while at a higher level, the simultaneity of the loads from the lower network segment is managed by connecting a negative load.</t>
        </is>
      </c>
    </row>
    <row r="722">
      <c r="A722" t="inlineStr">
        <is>
          <t>Figuur 9.22 illustreert hoe een gelijktijdigheidfactor van 0,82 kan worden verwerkt door op een totale belasting van 113 A (56 plus 57 A in de twee
          strengen) een negatieve belastingstroom van 19 A op de MS-rail van het onderstation te injecteren. De belastingstroom door de voedingstransformator is als
          gevolg 93 A, terwijl de belastingstromen in de strengen niet worden verminderd. Het voordeel van deze methode is dat de voedingstransformator niet wordt
          overgedimensioneerd en dat de kabels in de strengen niet te krap worden ontworpen. In het voorbeeld is de gelijktijdigheid van de belastingen over diverse
          strengen verwerkt door de negatieve belasting op de voedingstransformator. Het is daarentegen ook mogelijk de gelijktijdigheid van de belastingen op
          overige punten in het MS-distributienet te verwerken. Dit kan bijvoorbeeld in een zeer lange streng worden gedaan met een negatieve belasting die
          halverwege de streng of op een splitsingspunt wordt aangebracht. Dit laatste kan worden gedaan in radiaal bedreven netten.</t>
        </is>
      </c>
      <c r="B722" t="inlineStr">
        <is>
          <t>Figure 9.22 illustrates how a simultaneity factor of 0.82 can be managed by injecting a negative load current of 19 A into the MV busbar of the substation on a total load of 113 A (56 plus 57 A in the two branches). As a result, the load current through the supply transformer is 93 A, while the load currents in the branches are not reduced. The advantage of this method is that the supply transformer is not oversized and the cables in the branches are not designed too tightly. In the example, the simultaneity of the loads across various branches is managed by the negative load on the supply transformer. However, it is also possible to manage the simultaneity of the loads at other points in the MV distribution network. This can be done, for example, in a very long branch with a negative load applied halfway along the branch or at a branching point. The latter can be done in radially operated networks.</t>
        </is>
      </c>
      <c r="C722" t="inlineStr">
        <is>
          <t>while at a higher level, the simultaneity of the loads from the lower network segment is managed by connecting a negative load. Figure 9.22 Negative load to compensate for simultaneity</t>
        </is>
      </c>
    </row>
    <row r="723">
      <c r="A723" t="inlineStr">
        <is>
          <t>9.7.2 Stochastische loadflow</t>
        </is>
      </c>
      <c r="B723" t="inlineStr">
        <is>
          <t>9.7.2 Stochastic Load Flow</t>
        </is>
      </c>
      <c r="C723" t="inlineStr">
        <is>
          <t>for example, in a very long branch with a negative load applied halfway along the branch or at a branching point. The latter can be done in radially operated networks.</t>
        </is>
      </c>
    </row>
    <row r="724">
      <c r="A724" t="inlineStr">
        <is>
          <t>Een stochastische loadflow berekent de extremen van de stromen en spanningen in een distributienet waarin de belastingen zich stochastisch gedragen.
          Hierbij wordt ervan uitgegaan dat de belastingen kunnen worden gemodelleerd met normaal verdeelde kansfuncties. Dit is een benadering van de werkelijkheid,
          waarmee in praktijk nauwkeurig genoeg gewerkt kan worden. Belastingen die zich niet als een normaal verdeelde kansfunctie gedragen, zoals zeer grote aan-
          en uitschakelende belastingen en decentrale opwekinstallaties, kunnen niet met de stochastische loadflow worden berekend. Deze methode is met name geschikt
          voor het berekenen van de loadflow in LS-distributienetten (Phase, 2008).</t>
        </is>
      </c>
      <c r="B724" t="inlineStr">
        <is>
          <t>A stochastic load flow calculates the extremes of currents and voltages in a distribution network where the loads behave stochastically. It is assumed that the loads can be modeled with normally distributed probability functions. This is an approximation of reality, which in practice can be used with sufficient accuracy. Loads that do not behave as a normally distributed probability function, such as very large switching loads and decentralized generation installations, cannot be calculated with the stochastic load flow. This method is particularly suitable for calculating the load flow in low-voltage distribution networks (Phase, 2008).</t>
        </is>
      </c>
      <c r="C724" t="inlineStr">
        <is>
          <t>very long branch with a negative load applied halfway along the branch or at a branching point. The latter can be done in radially operated networks. 9.7.2 Stochastic Load Flow</t>
        </is>
      </c>
    </row>
    <row r="725">
      <c r="A725" t="inlineStr">
        <is>
          <t>Alle normaal verdeelde stochastische belastingen kunnen volgens hoofdstuk 3 beschreven worden met hun gemiddelde waarde en een spreiding. De stochastische
          loadflow berekent eerst de loadflow voor de gemiddelde waarden van alle stochastische belastingen. Het resultaat bestaat uit de gemiddelde waarden voor de
          spanningen (</t>
        </is>
      </c>
      <c r="B725" t="inlineStr">
        <is>
          <t>All normally distributed stochastic loads can be described according to chapter 3 with their average value and a spread. The stochastic load flow first calculates the load flow for the average values of all stochastic loads. The result consists of the average values for the voltages</t>
        </is>
      </c>
      <c r="C725" t="inlineStr">
        <is>
          <t>switching loads and decentralized generation installations, cannot be calculated with the stochastic load flow. This method is particularly suitable for calculating the load flow in low-voltage distribution networks (Phase, 2008).</t>
        </is>
      </c>
    </row>
    <row r="726">
      <c r="A726" t="inlineStr">
        <is>
          <t>U</t>
        </is>
      </c>
      <c r="B726" t="inlineStr">
        <is>
          <t>U</t>
        </is>
      </c>
      <c r="C726" t="inlineStr">
        <is>
          <t>and a spread. The stochastic load flow first calculates the load flow for the average values of all stochastic loads. The result consists of the average values for the voltages</t>
        </is>
      </c>
    </row>
    <row r="727">
      <c r="A727" t="inlineStr">
        <is>
          <t>gemiddeld</t>
        </is>
      </c>
      <c r="B727" t="inlineStr">
        <is>
          <t>gemiddeld</t>
        </is>
      </c>
      <c r="C727" t="inlineStr">
        <is>
          <t>a spread. The stochastic load flow first calculates the load flow for the average values of all stochastic loads. The result consists of the average values for the voltages U</t>
        </is>
      </c>
    </row>
    <row r="728">
      <c r="A728" t="inlineStr">
        <is>
          <t>) en stromen (</t>
        </is>
      </c>
      <c r="B728" t="inlineStr">
        <is>
          <t>) and currents (</t>
        </is>
      </c>
      <c r="C728" t="inlineStr">
        <is>
          <t>spread. The stochastic load flow first calculates the load flow for the average values of all stochastic loads. The result consists of the average values for the voltages U gemiddeld</t>
        </is>
      </c>
    </row>
    <row r="729">
      <c r="A729" t="inlineStr">
        <is>
          <t>I</t>
        </is>
      </c>
      <c r="B729" t="inlineStr">
        <is>
          <t>I</t>
        </is>
      </c>
      <c r="C729" t="inlineStr">
        <is>
          <t>flow first calculates the load flow for the average values of all stochastic loads. The result consists of the average values for the voltages U gemiddeld ) and currents (</t>
        </is>
      </c>
    </row>
    <row r="730">
      <c r="A730" t="inlineStr">
        <is>
          <t>gemiddeld</t>
        </is>
      </c>
      <c r="B730" t="inlineStr">
        <is>
          <t>gemiddeld</t>
        </is>
      </c>
      <c r="C730" t="inlineStr">
        <is>
          <t>first calculates the load flow for the average values of all stochastic loads. The result consists of the average values for the voltages U gemiddeld ) and currents ( I</t>
        </is>
      </c>
    </row>
    <row r="731">
      <c r="A731" t="inlineStr">
        <is>
          <t>) in het net. Daarna worden de
          stromen en spanningen in het net uitgerekend voor de situatie dat de netvoeding is uitgeschakeld en dat op de plaats van alle stochastische belastingen een
          stroom wordt geïnjecteerd ter grootte van de variantie (het kwadraat van de spreiding) van de betreffende stochastische kansverdeling. Met deze
          berekening worden de spreidingen van alle spanningen (</t>
        </is>
      </c>
      <c r="B731" t="inlineStr">
        <is>
          <t>) in the grid. Then, the currents and voltages in the grid are calculated for the situation where the grid supply is disconnected, and a current is injected at the location of all stochastic loads equal to the variance (the square of the standard deviation) of the respective stochastic probability distribution. This calculation determines the spreads of all voltages</t>
        </is>
      </c>
      <c r="C731" t="inlineStr">
        <is>
          <t>calculates the load flow for the average values of all stochastic loads. The result consists of the average values for the voltages U gemiddeld ) and currents ( I gemiddeld</t>
        </is>
      </c>
    </row>
    <row r="732">
      <c r="A732" t="inlineStr">
        <is>
          <t>U</t>
        </is>
      </c>
      <c r="B732" t="inlineStr">
        <is>
          <t>U</t>
        </is>
      </c>
      <c r="C732" t="inlineStr">
        <is>
          <t>the location of all stochastic loads equal to the variance (the square of the standard deviation) of the respective stochastic probability distribution. This calculation determines the spreads of all voltages</t>
        </is>
      </c>
    </row>
    <row r="733">
      <c r="A733" t="inlineStr">
        <is>
          <t>spreiding</t>
        </is>
      </c>
      <c r="B733" t="inlineStr">
        <is>
          <t>spreiding</t>
        </is>
      </c>
      <c r="C733" t="inlineStr">
        <is>
          <t>location of all stochastic loads equal to the variance (the square of the standard deviation) of the respective stochastic probability distribution. This calculation determines the spreads of all voltages U</t>
        </is>
      </c>
    </row>
    <row r="734">
      <c r="A734" t="inlineStr">
        <is>
          <t>) en stromen (</t>
        </is>
      </c>
      <c r="B734" t="inlineStr">
        <is>
          <t>) and currents (</t>
        </is>
      </c>
      <c r="C734" t="inlineStr">
        <is>
          <t>of all stochastic loads equal to the variance (the square of the standard deviation) of the respective stochastic probability distribution. This calculation determines the spreads of all voltages U spreiding</t>
        </is>
      </c>
    </row>
    <row r="735">
      <c r="A735" t="inlineStr">
        <is>
          <t>I</t>
        </is>
      </c>
      <c r="B735" t="inlineStr">
        <is>
          <t>I</t>
        </is>
      </c>
      <c r="C735" t="inlineStr">
        <is>
          <t>equal to the variance (the square of the standard deviation) of the respective stochastic probability distribution. This calculation determines the spreads of all voltages U spreiding ) and currents (</t>
        </is>
      </c>
    </row>
    <row r="736">
      <c r="A736" t="inlineStr">
        <is>
          <t>spreiding</t>
        </is>
      </c>
      <c r="B736" t="inlineStr">
        <is>
          <t>spreiding</t>
        </is>
      </c>
      <c r="C736" t="inlineStr">
        <is>
          <t>to the variance (the square of the standard deviation) of the respective stochastic probability distribution. This calculation determines the spreads of all voltages U spreiding ) and currents ( I</t>
        </is>
      </c>
    </row>
    <row r="737">
      <c r="A737" t="inlineStr">
        <is>
          <t>) in het net berekend. Hiermee kunnen boven- en ondergrenzen van de stromen en spanningen in het netwerk worden berekend,
          waarbij het voldoende is om uit te gaan van het optellen en aftrekken van één maal de spreiding:</t>
        </is>
      </c>
      <c r="B737" t="inlineStr">
        <is>
          <t>) calculated in the grid. This allows for the calculation of the upper and lower limits of the currents and voltages in the network, where it is sufficient to consider adding and subtracting one times the spread:</t>
        </is>
      </c>
      <c r="C737" t="inlineStr">
        <is>
          <t>the variance (the square of the standard deviation) of the respective stochastic probability distribution. This calculation determines the spreads of all voltages U spreiding ) and currents ( I spreiding</t>
        </is>
      </c>
    </row>
    <row r="738">
      <c r="A738" t="inlineStr">
        <is>
          <t>U</t>
        </is>
      </c>
      <c r="B738" t="inlineStr">
        <is>
          <t>U</t>
        </is>
      </c>
      <c r="C738" t="inlineStr">
        <is>
          <t>for the calculation of the upper and lower limits of the currents and voltages in the network, where it is sufficient to consider adding and subtracting one times the spread:</t>
        </is>
      </c>
    </row>
    <row r="739">
      <c r="A739" t="inlineStr">
        <is>
          <t>max</t>
        </is>
      </c>
      <c r="B739" t="inlineStr">
        <is>
          <t>max</t>
        </is>
      </c>
      <c r="C739" t="inlineStr">
        <is>
          <t>the calculation of the upper and lower limits of the currents and voltages in the network, where it is sufficient to consider adding and subtracting one times the spread: U</t>
        </is>
      </c>
    </row>
    <row r="740">
      <c r="A740" t="inlineStr">
        <is>
          <t>=</t>
        </is>
      </c>
      <c r="B740" t="inlineStr">
        <is>
          <t>=</t>
        </is>
      </c>
      <c r="C740" t="inlineStr">
        <is>
          <t>calculation of the upper and lower limits of the currents and voltages in the network, where it is sufficient to consider adding and subtracting one times the spread: U max</t>
        </is>
      </c>
    </row>
    <row r="741">
      <c r="A741" t="inlineStr">
        <is>
          <t>U</t>
        </is>
      </c>
      <c r="B741" t="inlineStr">
        <is>
          <t>U</t>
        </is>
      </c>
      <c r="C741" t="inlineStr">
        <is>
          <t>of the upper and lower limits of the currents and voltages in the network, where it is sufficient to consider adding and subtracting one times the spread: U max =</t>
        </is>
      </c>
    </row>
    <row r="742">
      <c r="A742" t="inlineStr">
        <is>
          <t>gemiddeld</t>
        </is>
      </c>
      <c r="B742" t="inlineStr">
        <is>
          <t>gemiddeld</t>
        </is>
      </c>
      <c r="C742" t="inlineStr">
        <is>
          <t>the upper and lower limits of the currents and voltages in the network, where it is sufficient to consider adding and subtracting one times the spread: U max = U</t>
        </is>
      </c>
    </row>
    <row r="743">
      <c r="A743" t="inlineStr">
        <is>
          <t>+</t>
        </is>
      </c>
      <c r="B743" t="inlineStr">
        <is>
          <t>+</t>
        </is>
      </c>
      <c r="C743" t="inlineStr">
        <is>
          <t>upper and lower limits of the currents and voltages in the network, where it is sufficient to consider adding and subtracting one times the spread: U max = U gemiddeld</t>
        </is>
      </c>
    </row>
    <row r="744">
      <c r="A744" t="inlineStr">
        <is>
          <t>U</t>
        </is>
      </c>
      <c r="B744" t="inlineStr">
        <is>
          <t>U</t>
        </is>
      </c>
      <c r="C744" t="inlineStr">
        <is>
          <t>and lower limits of the currents and voltages in the network, where it is sufficient to consider adding and subtracting one times the spread: U max = U gemiddeld +</t>
        </is>
      </c>
    </row>
    <row r="745">
      <c r="A745" t="inlineStr">
        <is>
          <t>spreiding</t>
        </is>
      </c>
      <c r="B745" t="inlineStr">
        <is>
          <t>spreiding</t>
        </is>
      </c>
      <c r="C745" t="inlineStr">
        <is>
          <t>lower limits of the currents and voltages in the network, where it is sufficient to consider adding and subtracting one times the spread: U max = U gemiddeld + U</t>
        </is>
      </c>
    </row>
    <row r="746">
      <c r="A746" t="inlineStr">
        <is>
          <t>U</t>
        </is>
      </c>
      <c r="B746" t="inlineStr">
        <is>
          <t>U</t>
        </is>
      </c>
      <c r="C746" t="inlineStr">
        <is>
          <t>limits of the currents and voltages in the network, where it is sufficient to consider adding and subtracting one times the spread: U max = U gemiddeld + U spreiding</t>
        </is>
      </c>
    </row>
    <row r="747">
      <c r="A747" t="inlineStr">
        <is>
          <t>min</t>
        </is>
      </c>
      <c r="B747" t="inlineStr">
        <is>
          <t>min</t>
        </is>
      </c>
      <c r="C747" t="inlineStr">
        <is>
          <t>of the currents and voltages in the network, where it is sufficient to consider adding and subtracting one times the spread: U max = U gemiddeld + U spreiding U</t>
        </is>
      </c>
    </row>
    <row r="748">
      <c r="A748" t="inlineStr">
        <is>
          <t>=</t>
        </is>
      </c>
      <c r="B748" t="inlineStr">
        <is>
          <t>=</t>
        </is>
      </c>
      <c r="C748" t="inlineStr">
        <is>
          <t>the currents and voltages in the network, where it is sufficient to consider adding and subtracting one times the spread: U max = U gemiddeld + U spreiding U min</t>
        </is>
      </c>
    </row>
    <row r="749">
      <c r="A749" t="inlineStr">
        <is>
          <t>U</t>
        </is>
      </c>
      <c r="B749" t="inlineStr">
        <is>
          <t>U</t>
        </is>
      </c>
      <c r="C749" t="inlineStr">
        <is>
          <t>currents and voltages in the network, where it is sufficient to consider adding and subtracting one times the spread: U max = U gemiddeld + U spreiding U min =</t>
        </is>
      </c>
    </row>
    <row r="750">
      <c r="A750" t="inlineStr">
        <is>
          <t>gemiddeld</t>
        </is>
      </c>
      <c r="B750" t="inlineStr">
        <is>
          <t>gemiddeld</t>
        </is>
      </c>
      <c r="C750" t="inlineStr">
        <is>
          <t>and voltages in the network, where it is sufficient to consider adding and subtracting one times the spread: U max = U gemiddeld + U spreiding U min = U</t>
        </is>
      </c>
    </row>
    <row r="751">
      <c r="A751" t="inlineStr">
        <is>
          <t>–</t>
        </is>
      </c>
      <c r="B751" t="inlineStr">
        <is>
          <t>–</t>
        </is>
      </c>
      <c r="C751" t="inlineStr">
        <is>
          <t>voltages in the network, where it is sufficient to consider adding and subtracting one times the spread: U max = U gemiddeld + U spreiding U min = U gemiddeld</t>
        </is>
      </c>
    </row>
    <row r="752">
      <c r="A752" t="inlineStr">
        <is>
          <t>U</t>
        </is>
      </c>
      <c r="B752" t="inlineStr">
        <is>
          <t>U</t>
        </is>
      </c>
      <c r="C752" t="inlineStr">
        <is>
          <t>in the network, where it is sufficient to consider adding and subtracting one times the spread: U max = U gemiddeld + U spreiding U min = U gemiddeld –</t>
        </is>
      </c>
    </row>
    <row r="753">
      <c r="A753" t="inlineStr">
        <is>
          <t>spreiding</t>
        </is>
      </c>
      <c r="B753" t="inlineStr">
        <is>
          <t>spreiding</t>
        </is>
      </c>
      <c r="C753" t="inlineStr">
        <is>
          <t>the network, where it is sufficient to consider adding and subtracting one times the spread: U max = U gemiddeld + U spreiding U min = U gemiddeld – U</t>
        </is>
      </c>
    </row>
    <row r="754">
      <c r="A754" t="inlineStr">
        <is>
          <t>I</t>
        </is>
      </c>
      <c r="B754" t="inlineStr">
        <is>
          <t>I</t>
        </is>
      </c>
      <c r="C754" t="inlineStr">
        <is>
          <t>network, where it is sufficient to consider adding and subtracting one times the spread: U max = U gemiddeld + U spreiding U min = U gemiddeld – U spreiding</t>
        </is>
      </c>
    </row>
    <row r="755">
      <c r="A755" t="inlineStr">
        <is>
          <t>max</t>
        </is>
      </c>
      <c r="B755" t="inlineStr">
        <is>
          <t>max</t>
        </is>
      </c>
      <c r="C755" t="inlineStr">
        <is>
          <t>where it is sufficient to consider adding and subtracting one times the spread: U max = U gemiddeld + U spreiding U min = U gemiddeld – U spreiding I</t>
        </is>
      </c>
    </row>
    <row r="756">
      <c r="A756" t="inlineStr">
        <is>
          <t>=</t>
        </is>
      </c>
      <c r="B756" t="inlineStr">
        <is>
          <t>=</t>
        </is>
      </c>
      <c r="C756" t="inlineStr">
        <is>
          <t>it is sufficient to consider adding and subtracting one times the spread: U max = U gemiddeld + U spreiding U min = U gemiddeld – U spreiding I max</t>
        </is>
      </c>
    </row>
    <row r="757">
      <c r="A757" t="inlineStr">
        <is>
          <t>I</t>
        </is>
      </c>
      <c r="B757" t="inlineStr">
        <is>
          <t>I</t>
        </is>
      </c>
      <c r="C757" t="inlineStr">
        <is>
          <t>is sufficient to consider adding and subtracting one times the spread: U max = U gemiddeld + U spreiding U min = U gemiddeld – U spreiding I max =</t>
        </is>
      </c>
    </row>
    <row r="758">
      <c r="A758" t="inlineStr">
        <is>
          <t>gemiddeld</t>
        </is>
      </c>
      <c r="B758" t="inlineStr">
        <is>
          <t>gemiddeld</t>
        </is>
      </c>
      <c r="C758" t="inlineStr">
        <is>
          <t>sufficient to consider adding and subtracting one times the spread: U max = U gemiddeld + U spreiding U min = U gemiddeld – U spreiding I max = I</t>
        </is>
      </c>
    </row>
    <row r="759">
      <c r="A759" t="inlineStr">
        <is>
          <t>+</t>
        </is>
      </c>
      <c r="B759" t="inlineStr">
        <is>
          <t>+</t>
        </is>
      </c>
      <c r="C759" t="inlineStr">
        <is>
          <t>to consider adding and subtracting one times the spread: U max = U gemiddeld + U spreiding U min = U gemiddeld – U spreiding I max = I gemiddeld</t>
        </is>
      </c>
    </row>
    <row r="760">
      <c r="A760" t="inlineStr">
        <is>
          <t>I</t>
        </is>
      </c>
      <c r="B760" t="inlineStr">
        <is>
          <t>I</t>
        </is>
      </c>
      <c r="C760" t="inlineStr">
        <is>
          <t>consider adding and subtracting one times the spread: U max = U gemiddeld + U spreiding U min = U gemiddeld – U spreiding I max = I gemiddeld +</t>
        </is>
      </c>
    </row>
    <row r="761">
      <c r="A761" t="inlineStr">
        <is>
          <t>spreiding</t>
        </is>
      </c>
      <c r="B761" t="inlineStr">
        <is>
          <t>spreiding</t>
        </is>
      </c>
      <c r="C761" t="inlineStr">
        <is>
          <t>adding and subtracting one times the spread: U max = U gemiddeld + U spreiding U min = U gemiddeld – U spreiding I max = I gemiddeld + I</t>
        </is>
      </c>
    </row>
    <row r="762">
      <c r="A762" t="inlineStr">
        <is>
          <t>I</t>
        </is>
      </c>
      <c r="B762" t="inlineStr">
        <is>
          <t>I</t>
        </is>
      </c>
      <c r="C762" t="inlineStr">
        <is>
          <t>and subtracting one times the spread: U max = U gemiddeld + U spreiding U min = U gemiddeld – U spreiding I max = I gemiddeld + I spreiding</t>
        </is>
      </c>
    </row>
    <row r="763">
      <c r="A763" t="inlineStr">
        <is>
          <t>min</t>
        </is>
      </c>
      <c r="B763" t="inlineStr">
        <is>
          <t>min</t>
        </is>
      </c>
      <c r="C763" t="inlineStr">
        <is>
          <t>subtracting one times the spread: U max = U gemiddeld + U spreiding U min = U gemiddeld – U spreiding I max = I gemiddeld + I spreiding I</t>
        </is>
      </c>
    </row>
    <row r="764">
      <c r="A764" t="inlineStr">
        <is>
          <t>=</t>
        </is>
      </c>
      <c r="B764" t="inlineStr">
        <is>
          <t>=</t>
        </is>
      </c>
      <c r="C764" t="inlineStr">
        <is>
          <t>one times the spread: U max = U gemiddeld + U spreiding U min = U gemiddeld – U spreiding I max = I gemiddeld + I spreiding I min</t>
        </is>
      </c>
    </row>
    <row r="765">
      <c r="A765" t="inlineStr">
        <is>
          <t>I</t>
        </is>
      </c>
      <c r="B765" t="inlineStr">
        <is>
          <t>I</t>
        </is>
      </c>
      <c r="C765" t="inlineStr">
        <is>
          <t>times the spread: U max = U gemiddeld + U spreiding U min = U gemiddeld – U spreiding I max = I gemiddeld + I spreiding I min =</t>
        </is>
      </c>
    </row>
    <row r="766">
      <c r="A766" t="inlineStr">
        <is>
          <t>gemiddeld</t>
        </is>
      </c>
      <c r="B766" t="inlineStr">
        <is>
          <t>gemiddeld</t>
        </is>
      </c>
      <c r="C766" t="inlineStr">
        <is>
          <t>the spread: U max = U gemiddeld + U spreiding U min = U gemiddeld – U spreiding I max = I gemiddeld + I spreiding I min = I</t>
        </is>
      </c>
    </row>
    <row r="767">
      <c r="A767" t="inlineStr">
        <is>
          <t>–</t>
        </is>
      </c>
      <c r="B767" t="inlineStr">
        <is>
          <t>–</t>
        </is>
      </c>
      <c r="C767" t="inlineStr">
        <is>
          <t>spread: U max = U gemiddeld + U spreiding U min = U gemiddeld – U spreiding I max = I gemiddeld + I spreiding I min = I gemiddeld</t>
        </is>
      </c>
    </row>
    <row r="768">
      <c r="A768" t="inlineStr">
        <is>
          <t>I</t>
        </is>
      </c>
      <c r="B768" t="inlineStr">
        <is>
          <t>I</t>
        </is>
      </c>
      <c r="C768" t="inlineStr">
        <is>
          <t>U max = U gemiddeld + U spreiding U min = U gemiddeld – U spreiding I max = I gemiddeld + I spreiding I min = I gemiddeld –</t>
        </is>
      </c>
    </row>
    <row r="769">
      <c r="A769" t="inlineStr">
        <is>
          <t>spreiding</t>
        </is>
      </c>
      <c r="B769" t="inlineStr">
        <is>
          <t>spreiding</t>
        </is>
      </c>
      <c r="C769" t="inlineStr">
        <is>
          <t>max = U gemiddeld + U spreiding U min = U gemiddeld – U spreiding I max = I gemiddeld + I spreiding I min = I gemiddeld – I</t>
        </is>
      </c>
    </row>
    <row r="770">
      <c r="A770" t="inlineStr">
        <is>
          <t>Figuur 9.23 toont een LS-distributienet, bestaande uit twee strengen met elk 4 LS-kabels, waar op elke kabel 10 vrijstaande woningen zijn aangesloten.
          Volgens de methode van Velander is de belastingstroom van 10 vrijstaande woningen 24 A (</t>
        </is>
      </c>
      <c r="B770" t="inlineStr">
        <is>
          <t>Figure 9.23 shows an LV distribution network, consisting of two branches each with 4 LV cables, where each cable is connected to 10 detached houses.
          According to the Velander method, the load current of 10 detached houses is 24 A</t>
        </is>
      </c>
      <c r="C770">
        <f> U gemiddeld + U spreiding U min = U gemiddeld – U spreiding I max = I gemiddeld + I spreiding I min = I gemiddeld – I spreiding</f>
        <v/>
      </c>
    </row>
    <row r="771">
      <c r="A771" t="inlineStr">
        <is>
          <t>alfa=0,00023, beta=0,023, V=4400 kWh</t>
        </is>
      </c>
      <c r="B771" t="inlineStr">
        <is>
          <t>alpha=0.00023, beta=0.023, V=4400 kWh</t>
        </is>
      </c>
      <c r="C771" t="inlineStr">
        <is>
          <t>branches each with 4 LV cables, where each cable is connected to 10 detached houses. According to the Velander method, the load current of 10 detached houses is 24 A</t>
        </is>
      </c>
    </row>
    <row r="772">
      <c r="A772" t="inlineStr">
        <is>
          <t>). Volgens dezelfde methode is
          de belastingstroom van 40 vrijstaande woningen 81 A (aan het begin van iedere streng) en van 80 vrijstaande woningen 153 A (aan de secundaire zijde van de
          nettransformator).</t>
        </is>
      </c>
      <c r="B772" t="inlineStr">
        <is>
          <t>According to the same method, the load current of 40 detached houses is 81 A (at the beginning of each branch) and of 80 detached houses is 153 A (on the secondary side of the network transformer).</t>
        </is>
      </c>
      <c r="C772" t="inlineStr">
        <is>
          <t>LV cables, where each cable is connected to 10 detached houses. According to the Velander method, the load current of 10 detached houses is 24 A alpha=0.00023, beta=0.023, V=4400 kWh</t>
        </is>
      </c>
    </row>
    <row r="773">
      <c r="A773" t="inlineStr">
        <is>
          <t>Figuur 9.23 Twee strengen in een LS-distributienet</t>
        </is>
      </c>
      <c r="B773" t="inlineStr">
        <is>
          <t>Figure 9.23 Two branches in an LV distribution network</t>
        </is>
      </c>
      <c r="C773" t="inlineStr">
        <is>
          <t>current of 40 detached houses is 81 A (at the beginning of each branch) and of 80 detached houses is 153 A (on the secondary side of the network transformer).</t>
        </is>
      </c>
    </row>
    <row r="774">
      <c r="A774" t="inlineStr">
        <is>
          <t>In figuur 9.23 zijn voor de knooppunten de minimum en maximum waarden van de spanning weergegeven, gebaseerd op de gemiddelde waarde plus en min
          één maal de spreiding. Bovendien zijn de minimum en maximum waarden van de stromen weergegeven, ook gebaseerd op gemiddelde waarde plus en min
          één maal de spreiding. Het valt op dat de berekende maximale waarden van de stromen aan de secundaire zijde van de nettransformator en aan het
          begin van iedere streng overeenkomen met de volgens de methode van Velander berekende waarden.</t>
        </is>
      </c>
      <c r="B774" t="inlineStr">
        <is>
          <t>In figure 9.23, the minimum and maximum voltage values for the nodes are shown, based on the average value plus and minus one times the spread. Additionally, the minimum and maximum current values are displayed, also based on the average value plus and minus one times the spread. It is notable that the calculated maximum current values on the secondary side of the network transformer and at the beginning of each branch correspond to the values calculated according to the Velander method.</t>
        </is>
      </c>
      <c r="C774" t="inlineStr">
        <is>
          <t>the beginning of each branch) and of 80 detached houses is 153 A (on the secondary side of the network transformer). Figure 9.23 Two branches in an LV distribution network</t>
        </is>
      </c>
    </row>
    <row r="775">
      <c r="A775" t="inlineStr">
        <is>
          <t>Het voordeel van de stochastische loadflow boven de methode van injectie van negatieve belastingen is dat hij ook kan worden toegepast op vermaasd bedreven
          netten. Als bijvoorbeeld de scheider in de laatste verbinding tussen de knooppunten A4 en B4 wordt gesloten, zal aan de gemiddelde waarden niets
          veranderen, want beide strengen waren immers gelijk aan elkaar. De gemiddelde waarde van de stroom door de verbinding tussen A4 en B4 is dan ook nul.
          Echter, de spreiding van de stroom over die verbinding is niet nul: de stochastische loadflow berekent een waarde van 5 A. Als gevolg vermindert ook de
          spreiding van de overige stroom- en spanningswaarden in het net.</t>
        </is>
      </c>
      <c r="B775" t="inlineStr">
        <is>
          <t>The advantage of the stochastic load flow over the method of injecting negative loads is that it can also be applied to meshed networks. For example, if the switch in the last connection between nodes A4 and B4 is closed, the average values will not change because both branches were equal. Therefore, the average current value through the connection between A4 and B4 is zero. However, the spread of the current over that connection is not zero: the stochastic load flow calculates a value of 5 A. As a result, the spread of the other current and voltage values in the network also decreases.</t>
        </is>
      </c>
      <c r="C775" t="inlineStr">
        <is>
          <t>the calculated maximum current values on the secondary side of the network transformer and at the beginning of each branch correspond to the values calculated according to the Velander method.</t>
        </is>
      </c>
    </row>
    <row r="776">
      <c r="A776" t="inlineStr">
        <is>
          <t>9.7.3 Pseudo state estimation</t>
        </is>
      </c>
      <c r="B776" t="inlineStr">
        <is>
          <t>9.7.3 Pseudo state estimation</t>
        </is>
      </c>
      <c r="C776" t="inlineStr">
        <is>
          <t>is not zero: the stochastic load flow calculates a value of 5 A. As a result, the spread of the other current and voltage values in the network also decreases.</t>
        </is>
      </c>
    </row>
    <row r="777">
      <c r="A777" t="inlineStr">
        <is>
          <t>Om goed gebruik te kunnen maken van de capaciteit van kabels en transformatoren in MS-distributienetten moet de planner inzicht hebben in de werkelijk
          optredende netbelasting en spanningshuishouding. Daarvoor zijn gedetailleerde meetgegevens nodig die, in tegenstellingen tot in transportnetten, in
          distributienetten niet in ruime mate aanwezig zijn. Bij het dimensioneren van deze netten wordt nog vaak uitgegaan van maximale belastingen, waarbij
          rekening gehouden wordt met de groei van de individuele gebruikers. Daardoor is er vaak meer transportcapaciteit in de middenspanningsnetten is dan nodig
          is. Maar omdat in deze netten op beperkte schaal gemeten wordt, ontbreekt voldoende inzicht om die capaciteit te kunnen benutten. De laatste jaren komen
          steeds meer meetgegevens beschikbaar die het gedrag van gebruikers en gebruikersgroepen typeren. De pseudo state estimation maakt hiervan gebruik. Door de
          ongelijktijdigheid van belastingen per tijdseenheid te bepalen ontstaat een veel beter inzicht in de netbelasting en spanningshuishouding zonder op elk
          punt in het net te hoeven meten.</t>
        </is>
      </c>
      <c r="B777" t="inlineStr">
        <is>
          <t>To make good use of the capacity of cables and transformers in medium-voltage distribution networks, the planner must have insight into the actual network load and voltage management. For this, detailed measurement data is needed, which, unlike in transmission networks, is not abundantly available in distribution networks. When designing these networks, maximum loads are often assumed, taking into account the growth of individual users. As a result, there is often more transport capacity in the medium-voltage networks than needed. However, because measurements in these networks are limited, there is insufficient insight to utilize that capacity. In recent years, more measurement data has become available that characterizes the behavior of users and user groups. The pseudo state estimation makes use of this. By determining the non-coincidence of loads per time unit, a much better understanding of the network load and voltage management is achieved without having to measure at every point in the network.</t>
        </is>
      </c>
      <c r="C777" t="inlineStr">
        <is>
          <t>stochastic load flow calculates a value of 5 A. As a result, the spread of the other current and voltage values in the network also decreases. 9.7.3 Pseudo state estimation</t>
        </is>
      </c>
    </row>
    <row r="778">
      <c r="A778" t="inlineStr">
        <is>
          <t>Het doel van pseudo state estimation is het monitoren van middenspanningsnetten op basis van een beperkte hoeveelheid metingen en belastingprofielen. Het
          monitoren bestaat uit het berekenen van de spannings- en stroomhuishouding in een netwerk, gedurende een periode. Hierbij wordt gebruik gemaakt van het
          specifieke gedrag van groepen van klanten. In het recente verleden zijn er in Nederland veel gegevens verzameld over het gedrag van de diverse
          klantengroepen. Door in de pseudo state estimation de metingen in onderstations te combineren met inzichten over het gedrag van de diverse klantengroepen
          (profielen en samenstelling), ontstaat inzicht in de verdeling van de belasting in het net, waarmee stromen en spanningen berekend kunnen worden.</t>
        </is>
      </c>
      <c r="B778" t="inlineStr">
        <is>
          <t>The goal of pseudo state estimation is to monitor medium voltage networks based on a limited amount of measurements and load profiles. Monitoring involves calculating the voltage and current management in a network over a period. This process utilizes the specific behavior of groups of customers. In recent years, a lot of data has been collected in the Netherlands about the behavior of various customer groups. By combining measurements in substations with insights into the behavior of different customer groups (profiles and composition) in pseudo state estimation, an understanding of the load distribution in the network is achieved, allowing for the calculation of currents and voltages.</t>
        </is>
      </c>
      <c r="C778" t="inlineStr">
        <is>
          <t>the non-coincidence of loads per time unit, a much better understanding of the network load and voltage management is achieved without having to measure at every point in the network.</t>
        </is>
      </c>
    </row>
    <row r="779">
      <c r="A779" t="inlineStr">
        <is>
          <t>Een traditionele state-estimator werkt in principe met een meer dan strikt noodzakelijk aantal metingen om de toestand van een net te beschrijven. In
          tegenstelling werkt de pseudo state estimation met een minder dan noodzakelijk aantal metingen, gecombineerd met kennis van het net en het
          belastingsgedrag. De methode is toegespitst op gebruik in een MS-distributienet. Hierbij worden metingen in een onderstation gecombineerd met
          belastingspatronen van netstations. Hierbij dienen de maximaalstroommetingen van netstations als basisverdeling. De belastingspatronen kunnen geconstrueerd
          worden uit de samenstelling van de klantengroepen per station en de belastingspatronen van de individuele klantengroepen, zoals huishoudens, winkels en
          kantoren. Ook additionele metingen, zoals bij decentrale opwekkers, kunnen in de methode worden toegevoegd. De pseudo state estimation is gebaseerd op:</t>
        </is>
      </c>
      <c r="B779" t="inlineStr">
        <is>
          <t>A traditional state estimator typically operates with more than the strictly necessary number of measurements to describe the state of a network. In contrast, pseudo state estimation works with fewer than the necessary number of measurements, combined with knowledge of the network and load behavior. The method is tailored for use in a medium-voltage distribution network. Here, measurements in a substation are combined with load patterns from network stations. The maximum current measurements from network stations serve as the base distribution. The load patterns can be constructed from the composition of customer groups per station and the load patterns of individual customer groups, such as households, shops, and offices. Additional measurements, such as those from decentralized generators, can also be incorporated into the method. The pseudo state estimation is based on:</t>
        </is>
      </c>
      <c r="C779" t="inlineStr">
        <is>
          <t>of different customer groups (profiles and composition) in pseudo state estimation, an understanding of the load distribution in the network is achieved, allowing for the calculation of currents and voltages.</t>
        </is>
      </c>
    </row>
    <row r="780">
      <c r="A780" t="inlineStr">
        <is>
          <t>Belastingmetingen van de afgaande richtingen in het onderstation</t>
        </is>
      </c>
      <c r="B780" t="inlineStr">
        <is>
          <t>Load measurements of the outgoing directions in the substation</t>
        </is>
      </c>
      <c r="C780" t="inlineStr">
        <is>
          <t>customer groups, such as households, shops, and offices. Additional measurements, such as those from decentralized generators, can also be incorporated into the method. The pseudo state estimation is based on:</t>
        </is>
      </c>
    </row>
    <row r="781">
      <c r="A781" t="inlineStr">
        <is>
          <t>Overige belastingsmetingen van decentrale opwekkers of grootverbruikers</t>
        </is>
      </c>
      <c r="B781" t="inlineStr">
        <is>
          <t>Other load measurements from decentralized generators or large consumers</t>
        </is>
      </c>
      <c r="C781" t="inlineStr">
        <is>
          <t>measurements, such as those from decentralized generators, can also be incorporated into the method. The pseudo state estimation is based on: Load measurements of the outgoing directions in the substation</t>
        </is>
      </c>
    </row>
    <row r="782">
      <c r="A782" t="inlineStr">
        <is>
          <t>Maximaalstroommetingen op de netstations</t>
        </is>
      </c>
      <c r="B782" t="inlineStr">
        <is>
          <t>Maximum current measurements at the substations</t>
        </is>
      </c>
      <c r="C782" t="inlineStr">
        <is>
          <t>be incorporated into the method. The pseudo state estimation is based on: Load measurements of the outgoing directions in the substation Other load measurements from decentralized generators or large consumers</t>
        </is>
      </c>
    </row>
    <row r="783">
      <c r="A783" t="inlineStr">
        <is>
          <t>Belastingspatronen van de netstations</t>
        </is>
      </c>
      <c r="B783" t="inlineStr">
        <is>
          <t>Load patterns of the substations</t>
        </is>
      </c>
      <c r="C783" t="inlineStr">
        <is>
          <t>pseudo state estimation is based on: Load measurements of the outgoing directions in the substation Other load measurements from decentralized generators or large consumers Maximum current measurements at the substations</t>
        </is>
      </c>
    </row>
    <row r="784">
      <c r="A784" t="inlineStr">
        <is>
          <t>Samenstelling van de klantengroepen per netstation</t>
        </is>
      </c>
      <c r="B784" t="inlineStr">
        <is>
          <t>Composition of customer groups per substation</t>
        </is>
      </c>
      <c r="C784" t="inlineStr">
        <is>
          <t>on: Load measurements of the outgoing directions in the substation Other load measurements from decentralized generators or large consumers Maximum current measurements at the substations Load patterns of the substations</t>
        </is>
      </c>
    </row>
    <row r="785">
      <c r="A785" t="inlineStr">
        <is>
          <t>Belastingpatronen van de individuele klantengroepen</t>
        </is>
      </c>
      <c r="B785" t="inlineStr">
        <is>
          <t>Load patterns of the individual customer groups</t>
        </is>
      </c>
      <c r="C785" t="inlineStr">
        <is>
          <t>directions in the substation Other load measurements from decentralized generators or large consumers Maximum current measurements at the substations Load patterns of the substations Composition of customer groups per substation</t>
        </is>
      </c>
    </row>
    <row r="786">
      <c r="A786" t="inlineStr">
        <is>
          <t>Figuur 9.24 illustreert het principe van de pseudo state estimation. Van een voedingstransformator is de belastingstroom gemeten. Van alle netstations zijn
          de maximale belastingstromen bekend en zijn de belastingsprofielen geschat.</t>
        </is>
      </c>
      <c r="B786" t="inlineStr">
        <is>
          <t>Figure 9.24 illustrates the principle of pseudo state estimation. The load current of a supply transformer is measured. The maximum load currents of all substations are known, and the load profiles are estimated.</t>
        </is>
      </c>
      <c r="C786" t="inlineStr">
        <is>
          <t>from decentralized generators or large consumers Maximum current measurements at the substations Load patterns of the substations Composition of customer groups per substation Load patterns of the individual customer groups</t>
        </is>
      </c>
    </row>
    <row r="787">
      <c r="A787" t="inlineStr">
        <is>
          <t>Figuur 9.24 MS-streng met verschillende belastingsprofielen</t>
        </is>
      </c>
      <c r="B787" t="inlineStr">
        <is>
          <t>Figure 9.24 MV feeder with different load profiles</t>
        </is>
      </c>
      <c r="C787" t="inlineStr">
        <is>
          <t>the principle of pseudo state estimation. The load current of a supply transformer is measured. The maximum load currents of all substations are known, and the load profiles are estimated.</t>
        </is>
      </c>
    </row>
    <row r="788">
      <c r="A788" t="inlineStr">
        <is>
          <t>Als de samenstelling met standaardbelastingscategorieën bekend is, is het resulterende belastingsprofiel voor elk netstation gelijk aan het gewogen
          gemiddelde van alle standaard belastingsprofielen.</t>
        </is>
      </c>
      <c r="B788" t="inlineStr">
        <is>
          <t>If the composition with standard load categories is known, the resulting load profile for each substation is equal to the weighted average of all standard load profiles.</t>
        </is>
      </c>
      <c r="C788" t="inlineStr">
        <is>
          <t>current of a supply transformer is measured. The maximum load currents of all substations are known, and the load profiles are estimated. Figure 9.24 MV feeder with different load profiles</t>
        </is>
      </c>
    </row>
    <row r="789">
      <c r="A789" t="inlineStr">
        <is>
          <t>De transformatorbelasting</t>
        </is>
      </c>
      <c r="B789" t="inlineStr">
        <is>
          <t>The transformer load</t>
        </is>
      </c>
      <c r="C789" t="inlineStr">
        <is>
          <t>different load profiles If the composition with standard load categories is known, the resulting load profile for each substation is equal to the weighted average of all standard load profiles.</t>
        </is>
      </c>
    </row>
    <row r="790">
      <c r="A790" t="inlineStr">
        <is>
          <t>b</t>
        </is>
      </c>
      <c r="B790" t="inlineStr">
        <is>
          <t>b</t>
        </is>
      </c>
      <c r="C790" t="inlineStr">
        <is>
          <t>If the composition with standard load categories is known, the resulting load profile for each substation is equal to the weighted average of all standard load profiles. The transformer load</t>
        </is>
      </c>
    </row>
    <row r="791">
      <c r="A791" t="inlineStr">
        <is>
          <t>transf,i</t>
        </is>
      </c>
      <c r="B791" t="inlineStr">
        <is>
          <t>transf,i</t>
        </is>
      </c>
      <c r="C791" t="inlineStr">
        <is>
          <t>the composition with standard load categories is known, the resulting load profile for each substation is equal to the weighted average of all standard load profiles. The transformer load b</t>
        </is>
      </c>
    </row>
    <row r="792">
      <c r="A792" t="inlineStr">
        <is>
          <t>voor tijdstip</t>
        </is>
      </c>
      <c r="B792" t="inlineStr">
        <is>
          <t>for time</t>
        </is>
      </c>
      <c r="C792" t="inlineStr">
        <is>
          <t>composition with standard load categories is known, the resulting load profile for each substation is equal to the weighted average of all standard load profiles. The transformer load b transf,i</t>
        </is>
      </c>
    </row>
    <row r="793">
      <c r="A793" t="inlineStr">
        <is>
          <t>i</t>
        </is>
      </c>
      <c r="B793" t="inlineStr">
        <is>
          <t>i</t>
        </is>
      </c>
      <c r="C793" t="inlineStr">
        <is>
          <t>standard load categories is known, the resulting load profile for each substation is equal to the weighted average of all standard load profiles. The transformer load b transf,i for time</t>
        </is>
      </c>
    </row>
    <row r="794">
      <c r="A794" t="inlineStr">
        <is>
          <t>moet gelijk zijn aan de som van de belastingen</t>
        </is>
      </c>
      <c r="B794" t="inlineStr">
        <is>
          <t>must be equal to the sum of the loads</t>
        </is>
      </c>
      <c r="C794" t="inlineStr">
        <is>
          <t>load categories is known, the resulting load profile for each substation is equal to the weighted average of all standard load profiles. The transformer load b transf,i for time i</t>
        </is>
      </c>
    </row>
    <row r="795">
      <c r="A795" t="inlineStr">
        <is>
          <t>b</t>
        </is>
      </c>
      <c r="B795" t="inlineStr">
        <is>
          <t>b</t>
        </is>
      </c>
      <c r="C795" t="inlineStr">
        <is>
          <t>each substation is equal to the weighted average of all standard load profiles. The transformer load b transf,i for time i must be equal to the sum of the loads</t>
        </is>
      </c>
    </row>
    <row r="796">
      <c r="A796" t="inlineStr">
        <is>
          <t>j,i</t>
        </is>
      </c>
      <c r="B796" t="inlineStr">
        <is>
          <t>j,i</t>
        </is>
      </c>
      <c r="C796" t="inlineStr">
        <is>
          <t>substation is equal to the weighted average of all standard load profiles. The transformer load b transf,i for time i must be equal to the sum of the loads b</t>
        </is>
      </c>
    </row>
    <row r="797">
      <c r="A797" t="inlineStr">
        <is>
          <t>voor alle netstations in de
          streng. Voor de schatting worden de verliezen in eerste instantie buiten beschouwing gelaten.</t>
        </is>
      </c>
      <c r="B797" t="inlineStr">
        <is>
          <t>for all substations in the line. For the estimation, the losses are initially disregarded.</t>
        </is>
      </c>
      <c r="C797" t="inlineStr">
        <is>
          <t>is equal to the weighted average of all standard load profiles. The transformer load b transf,i for time i must be equal to the sum of the loads b j,i</t>
        </is>
      </c>
    </row>
    <row r="798">
      <c r="A798" t="inlineStr">
        <is>
          <t>[</t>
        </is>
      </c>
      <c r="B798" t="inlineStr">
        <is>
          <t>[</t>
        </is>
      </c>
      <c r="C798" t="inlineStr">
        <is>
          <t>b transf,i for time i must be equal to the sum of the loads b j,i for all substations in the line. For the estimation, the losses are initially disregarded.</t>
        </is>
      </c>
    </row>
    <row r="799">
      <c r="A799" t="inlineStr">
        <is>
          <t>9.37</t>
        </is>
      </c>
      <c r="B799" t="inlineStr">
        <is>
          <t>9.37</t>
        </is>
      </c>
      <c r="C799" t="inlineStr">
        <is>
          <t>transf,i for time i must be equal to the sum of the loads b j,i for all substations in the line. For the estimation, the losses are initially disregarded. [</t>
        </is>
      </c>
    </row>
    <row r="800">
      <c r="A800" t="inlineStr">
        <is>
          <t>]</t>
        </is>
      </c>
      <c r="B800" t="inlineStr">
        <is>
          <t>]</t>
        </is>
      </c>
      <c r="C800" t="inlineStr">
        <is>
          <t>for time i must be equal to the sum of the loads b j,i for all substations in the line. For the estimation, the losses are initially disregarded. [ 9.37</t>
        </is>
      </c>
    </row>
    <row r="801">
      <c r="A801" t="inlineStr">
        <is>
          <t>De gelijktijdigheidfactoren</t>
        </is>
      </c>
      <c r="B801" t="inlineStr">
        <is>
          <t>The simultaneity factors</t>
        </is>
      </c>
      <c r="C801" t="inlineStr">
        <is>
          <t>time i must be equal to the sum of the loads b j,i for all substations in the line. For the estimation, the losses are initially disregarded. [ 9.37 ]</t>
        </is>
      </c>
    </row>
    <row r="802">
      <c r="A802" t="inlineStr">
        <is>
          <t>g</t>
        </is>
      </c>
      <c r="B802" t="inlineStr">
        <is>
          <t>g</t>
        </is>
      </c>
      <c r="C802" t="inlineStr">
        <is>
          <t>be equal to the sum of the loads b j,i for all substations in the line. For the estimation, the losses are initially disregarded. [ 9.37 ] The simultaneity factors</t>
        </is>
      </c>
    </row>
    <row r="803">
      <c r="A803" t="inlineStr">
        <is>
          <t>i</t>
        </is>
      </c>
      <c r="B803" t="inlineStr">
        <is>
          <t>i</t>
        </is>
      </c>
      <c r="C803" t="inlineStr">
        <is>
          <t>equal to the sum of the loads b j,i for all substations in the line. For the estimation, the losses are initially disregarded. [ 9.37 ] The simultaneity factors g</t>
        </is>
      </c>
    </row>
    <row r="804">
      <c r="A804" t="inlineStr">
        <is>
          <t>voor elk tijdstip</t>
        </is>
      </c>
      <c r="B804" t="inlineStr">
        <is>
          <t>for each time point</t>
        </is>
      </c>
      <c r="C804" t="inlineStr">
        <is>
          <t>to the sum of the loads b j,i for all substations in the line. For the estimation, the losses are initially disregarded. [ 9.37 ] The simultaneity factors g i</t>
        </is>
      </c>
    </row>
    <row r="805">
      <c r="A805" t="inlineStr">
        <is>
          <t>i</t>
        </is>
      </c>
      <c r="B805" t="inlineStr">
        <is>
          <t>i</t>
        </is>
      </c>
      <c r="C805" t="inlineStr">
        <is>
          <t>the loads b j,i for all substations in the line. For the estimation, the losses are initially disregarded. [ 9.37 ] The simultaneity factors g i for each time point</t>
        </is>
      </c>
    </row>
    <row r="806">
      <c r="A806" t="inlineStr">
        <is>
          <t>kunnen eenvoudig bepaald worden uit het gemeten transformatorprofiel en de
          belastingsprofielen voor de netstations.</t>
        </is>
      </c>
      <c r="B806" t="inlineStr">
        <is>
          <t>can be easily determined from the measured transformer profile and the load profiles for the substations.</t>
        </is>
      </c>
      <c r="C806" t="inlineStr">
        <is>
          <t>loads b j,i for all substations in the line. For the estimation, the losses are initially disregarded. [ 9.37 ] The simultaneity factors g i for each time point i</t>
        </is>
      </c>
    </row>
    <row r="807">
      <c r="A807" t="inlineStr">
        <is>
          <t>[</t>
        </is>
      </c>
      <c r="B807" t="inlineStr">
        <is>
          <t>[</t>
        </is>
      </c>
      <c r="C807" t="inlineStr">
        <is>
          <t>disregarded. [ 9.37 ] The simultaneity factors g i for each time point i can be easily determined from the measured transformer profile and the load profiles for the substations.</t>
        </is>
      </c>
    </row>
    <row r="808">
      <c r="A808" t="inlineStr">
        <is>
          <t>9.38</t>
        </is>
      </c>
      <c r="B808" t="inlineStr">
        <is>
          <t>9.38</t>
        </is>
      </c>
      <c r="C808" t="inlineStr">
        <is>
          <t>[ 9.37 ] The simultaneity factors g i for each time point i can be easily determined from the measured transformer profile and the load profiles for the substations. [</t>
        </is>
      </c>
    </row>
    <row r="809">
      <c r="A809" t="inlineStr">
        <is>
          <t>]</t>
        </is>
      </c>
      <c r="B809" t="inlineStr">
        <is>
          <t>]</t>
        </is>
      </c>
      <c r="C809" t="inlineStr">
        <is>
          <t>9.37 ] The simultaneity factors g i for each time point i can be easily determined from the measured transformer profile and the load profiles for the substations. [ 9.38</t>
        </is>
      </c>
    </row>
    <row r="810">
      <c r="A810" t="inlineStr">
        <is>
          <t>Door voor elk tijdstip</t>
        </is>
      </c>
      <c r="B810" t="inlineStr">
        <is>
          <t>By determining for each time point</t>
        </is>
      </c>
      <c r="C810" t="inlineStr">
        <is>
          <t>] The simultaneity factors g i for each time point i can be easily determined from the measured transformer profile and the load profiles for the substations. [ 9.38 ]</t>
        </is>
      </c>
    </row>
    <row r="811">
      <c r="A811" t="inlineStr">
        <is>
          <t>i</t>
        </is>
      </c>
      <c r="B811" t="inlineStr">
        <is>
          <t>i</t>
        </is>
      </c>
      <c r="C811" t="inlineStr">
        <is>
          <t>for each time point i can be easily determined from the measured transformer profile and the load profiles for the substations. [ 9.38 ] By determining for each time point</t>
        </is>
      </c>
    </row>
    <row r="812">
      <c r="A812" t="inlineStr">
        <is>
          <t>de belastingen per netstation te corrigeren met de gelijktijdigheidfactor</t>
        </is>
      </c>
      <c r="B812" t="inlineStr">
        <is>
          <t>to correct the loads per substation with the simultaneity factor</t>
        </is>
      </c>
      <c r="C812" t="inlineStr">
        <is>
          <t>each time point i can be easily determined from the measured transformer profile and the load profiles for the substations. [ 9.38 ] By determining for each time point i</t>
        </is>
      </c>
    </row>
    <row r="813">
      <c r="A813" t="inlineStr">
        <is>
          <t>g</t>
        </is>
      </c>
      <c r="B813" t="inlineStr">
        <is>
          <t>g</t>
        </is>
      </c>
      <c r="C813" t="inlineStr">
        <is>
          <t>measured transformer profile and the load profiles for the substations. [ 9.38 ] By determining for each time point i to correct the loads per substation with the simultaneity factor</t>
        </is>
      </c>
    </row>
    <row r="814">
      <c r="A814" t="inlineStr">
        <is>
          <t>i</t>
        </is>
      </c>
      <c r="B814" t="inlineStr">
        <is>
          <t>i</t>
        </is>
      </c>
      <c r="C814" t="inlineStr">
        <is>
          <t>transformer profile and the load profiles for the substations. [ 9.38 ] By determining for each time point i to correct the loads per substation with the simultaneity factor g</t>
        </is>
      </c>
    </row>
    <row r="815">
      <c r="A815" t="inlineStr">
        <is>
          <t>kan de loadflow voor dat tijdstip berekend
          worden en is daarmee de toestand geschat.</t>
        </is>
      </c>
      <c r="B815" t="inlineStr">
        <is>
          <t>the load flow for that time point can be calculated, and thus the state is estimated.</t>
        </is>
      </c>
      <c r="C815" t="inlineStr">
        <is>
          <t>profile and the load profiles for the substations. [ 9.38 ] By determining for each time point i to correct the loads per substation with the simultaneity factor g i</t>
        </is>
      </c>
    </row>
    <row r="816">
      <c r="A816" t="inlineStr">
        <is>
          <t>9.8 Specifieke toepassingen</t>
        </is>
      </c>
      <c r="B816" t="inlineStr">
        <is>
          <t>9.8 Specific applications</t>
        </is>
      </c>
      <c r="C816" t="inlineStr">
        <is>
          <t>point i to correct the loads per substation with the simultaneity factor g i the load flow for that time point can be calculated, and thus the state is estimated.</t>
        </is>
      </c>
    </row>
    <row r="817">
      <c r="A817" t="inlineStr">
        <is>
          <t>In deze paragraaf worden drie specifieke toepassingen van de loadflowberekening toegelicht. Eerst wordt ingegaan op de netopeningen in radiaal bedreven
          distributienetten. Door de locatie van de netopeningen goed te kiezen kan het netverlies geminimaliseerd worden. Vervolgens wordt kort ingegaan op de
          problematiek dat meerdere distributienetten gemodelleerd worden met ieder hun eigen voedingspunt en netvoeding. Het gevaar bestaat dat bij koppeling van
          deze netten onjuiste stromen berekend worden. Tenslotte wordt kort ingegaan op het parallel schakelen van transformatoren die niet precies gelijk aan
          elkaar zijn.</t>
        </is>
      </c>
      <c r="B817" t="inlineStr">
        <is>
          <t>This paragraph explains three specific applications of the load flow calculation. First, it addresses the network openings in radially operated distribution networks. By choosing the location of the network openings carefully, network losses can be minimized. Next, it briefly discusses the issue of modeling multiple distribution networks, each with its own feed point and network supply. There is a risk that incorrect currents will be calculated when these networks are connected. Finally, it briefly touches on the parallel switching of transformers that are not exactly identical.</t>
        </is>
      </c>
      <c r="C817" t="inlineStr">
        <is>
          <t>correct the loads per substation with the simultaneity factor g i the load flow for that time point can be calculated, and thus the state is estimated. 9.8 Specific applications</t>
        </is>
      </c>
    </row>
    <row r="818">
      <c r="A818" t="inlineStr">
        <is>
          <t>9.8.1 Netopeningen en optimalisatie</t>
        </is>
      </c>
      <c r="B818" t="inlineStr">
        <is>
          <t>9.8.1 Network Openings and Optimization</t>
        </is>
      </c>
      <c r="C818" t="inlineStr">
        <is>
          <t>There is a risk that incorrect currents will be calculated when these networks are connected. Finally, it briefly touches on the parallel switching of transformers that are not exactly identical.</t>
        </is>
      </c>
    </row>
    <row r="819">
      <c r="A819" t="inlineStr">
        <is>
          <t>Een netopening is een locatie in het distributienet, waar een scheider tijdens normale bedrijfssituaties geopend is. Netopeningen komen voor in MS- en in
          LS-distributienetten. De plaats van de netopeningen in een MS-distributienet zijn meestal gekozen op grond van bereikbaarheid van het netstation en de
          mogelijkheid om tijdens storingssituaties een mogelijkheid te hebben om het sluiten van de netopening te combineren met een eventueel andere gewenste
          schakelhandeling. Bovendien mogen geen kabels overbelast raken. Bij het kiezen van een netopening wordt ook gelet op de netspanning en de verliezen. De
          netopening is optimaal gekozen indien de verliezen zo klein mogelijk zijn. Dit wordt geïllustreerd aan de hand van een enkele MS-distributiering,
          bestaande uit twee strengen, die beide even lang zijn en evenveel netstations met gelijke belasting bevatten.</t>
        </is>
      </c>
      <c r="B819" t="inlineStr">
        <is>
          <t>A network opening is a location in the distribution network where a switch is open during normal operating conditions. Network openings occur in both medium voltage (MV) and low voltage (LV) distribution networks. The location of the network openings in an MV distribution network is usually chosen based on the accessibility of the substation and the possibility of combining the closing of the network opening with any other desired switching operation during fault situations. Additionally, no cables should become overloaded. When choosing a network opening, attention is also paid to the network voltage and losses. The network opening is optimally chosen if the losses are minimized. This is illustrated by a single MV distribution ring consisting of two branches, both of which are equally long and contain an equal number of substations with equal load.</t>
        </is>
      </c>
      <c r="C819" t="inlineStr">
        <is>
          <t>incorrect currents will be calculated when these networks are connected. Finally, it briefly touches on the parallel switching of transformers that are not exactly identical. 9.8.1 Network Openings and Optimization</t>
        </is>
      </c>
    </row>
    <row r="820">
      <c r="A820" t="inlineStr">
        <is>
          <t>Figuur 9.25 MS-distributiering met een netopening</t>
        </is>
      </c>
      <c r="B820" t="inlineStr">
        <is>
          <t>Figure 9.25 MV distribution ring with a network opening</t>
        </is>
      </c>
      <c r="C820" t="inlineStr">
        <is>
          <t>minimized. This is illustrated by a single MV distribution ring consisting of two branches, both of which are equally long and contain an equal number of substations with equal load.</t>
        </is>
      </c>
    </row>
    <row r="821">
      <c r="A821" t="inlineStr">
        <is>
          <t>In de MS-distributiering van figuur 9.25 is een van de scheiders in de kabel tussen knooppunten 'Netstation 16' en 'Netstation 26' geopend. Dit lijkt een
          logische keuze, met het oog op de netverliezen. Een loadflowberekening geeft inzicht in het netverlies tijdens de maximale belasting. Verplaatsen van de
          netopening zal aantonen dat het netverlies toeneemt.</t>
        </is>
      </c>
      <c r="B821" t="inlineStr">
        <is>
          <t>In the MV distribution ring of figure 9.25, one of the disconnectors in the cable between nodes 'Netstation 16' and 'Netstation 26' is opened. This seems like a logical choice, considering the network losses. A load flow calculation provides insight into the network loss during maximum load. Moving the network opening will demonstrate that the network loss increases.</t>
        </is>
      </c>
      <c r="C821" t="inlineStr">
        <is>
          <t>ring consisting of two branches, both of which are equally long and contain an equal number of substations with equal load. Figure 9.25 MV distribution ring with a network opening</t>
        </is>
      </c>
    </row>
    <row r="822">
      <c r="A822" t="inlineStr">
        <is>
          <t>In werkelijkheid zijn echter beide strengen niet gelijk van lengte en bevatten zij een ongelijk aantal netstations met ongelijke belastingen. Ook de
          belastingsprofielen kunnen ongelijk zijn. Om de opening te optimaliseren kan ervoor worden gekozen om de netverliezen te minimaliseren over een periode,
          waarbij de belastingcyclus in zijn geheel wordt doorlopen. Dit is gedaan voor het voorbeeldnet van figuur 9.25, waarbij in figuur 9.26 het
          belastingsprofiel van de bovenste streng (Netstation 11 t/m 16) in uurwaarden is weergegeven als 'Belasting 11' en het belastingsprofiel van de onderste
          streng als 'Belasting 21'.</t>
        </is>
      </c>
      <c r="B822" t="inlineStr">
        <is>
          <t>In reality, however, both branches are not equal in length and contain an unequal number of substations with unequal loads. The load profiles can also be unequal. To optimize the opening, one can choose to minimize the network losses over a period, during which the entire load cycle is completed. This was done for the example network in figure 9.25, where in figure 9.26 the load profile of the upper branch (Substation 11 through 16) is shown in hourly values as 'Load 11' and the load profile of the lower branch as 'Load 21'.</t>
        </is>
      </c>
      <c r="C822" t="inlineStr">
        <is>
          <t>logical choice, considering the network losses. A load flow calculation provides insight into the network loss during maximum load. Moving the network opening will demonstrate that the network loss increases.</t>
        </is>
      </c>
    </row>
    <row r="823">
      <c r="A823" t="inlineStr">
        <is>
          <t>Figuur 9.26 Belastingsprofielen voor de MS-strengen</t>
        </is>
      </c>
      <c r="B823" t="inlineStr">
        <is>
          <t>Figure 9.26 Load profiles for the MV branches</t>
        </is>
      </c>
      <c r="C823" t="inlineStr">
        <is>
          <t>the load profile of the upper branch (Substation 11 through 16) is shown in hourly values as 'Load 11' and the load profile of the lower branch as 'Load 21'.</t>
        </is>
      </c>
    </row>
    <row r="824">
      <c r="A824" t="inlineStr">
        <is>
          <t>Met een loadflowberekening worden voor elk uur de verliesvermogens van alle kabels berekend. Indien deze verliezen voor het gehele uur gelden, zijn de
          berekende getallen gelijk aan het energieverlies gedurende dat uur:</t>
        </is>
      </c>
      <c r="B824" t="inlineStr">
        <is>
          <t>With a load flow calculation, the power losses of all cables are calculated for each hour. If these losses apply for the entire hour, the calculated numbers are equal to the energy loss during that hour:</t>
        </is>
      </c>
      <c r="C824" t="inlineStr">
        <is>
          <t>11 through 16) is shown in hourly values as 'Load 11' and the load profile of the lower branch as 'Load 21'. Figure 9.26 Load profiles for the MV branches</t>
        </is>
      </c>
    </row>
    <row r="825">
      <c r="A825" t="inlineStr">
        <is>
          <t>[</t>
        </is>
      </c>
      <c r="B825" t="inlineStr">
        <is>
          <t>[</t>
        </is>
      </c>
      <c r="C825" t="inlineStr">
        <is>
          <t>power losses of all cables are calculated for each hour. If these losses apply for the entire hour, the calculated numbers are equal to the energy loss during that hour:</t>
        </is>
      </c>
    </row>
    <row r="826">
      <c r="A826" t="inlineStr">
        <is>
          <t>9.39</t>
        </is>
      </c>
      <c r="B826" t="inlineStr">
        <is>
          <t>9.39</t>
        </is>
      </c>
      <c r="C826" t="inlineStr">
        <is>
          <t>losses of all cables are calculated for each hour. If these losses apply for the entire hour, the calculated numbers are equal to the energy loss during that hour: [</t>
        </is>
      </c>
    </row>
    <row r="827">
      <c r="A827" t="inlineStr">
        <is>
          <t>]</t>
        </is>
      </c>
      <c r="B827" t="inlineStr">
        <is>
          <t>]</t>
        </is>
      </c>
      <c r="C827" t="inlineStr">
        <is>
          <t>of all cables are calculated for each hour. If these losses apply for the entire hour, the calculated numbers are equal to the energy loss during that hour: [ 9.39</t>
        </is>
      </c>
    </row>
    <row r="828">
      <c r="A828" t="inlineStr">
        <is>
          <t>Door deze berekening over de periode van een week uit te voeren (168 uren), wordt het totale energieverlies over alle kabels voor de gehele periode als
          volgt berekend:</t>
        </is>
      </c>
      <c r="B828" t="inlineStr">
        <is>
          <t>By performing this calculation over a period of one week (168 hours), the total energy loss across all cables for the entire period is calculated as follows:</t>
        </is>
      </c>
      <c r="C828" t="inlineStr">
        <is>
          <t>all cables are calculated for each hour. If these losses apply for the entire hour, the calculated numbers are equal to the energy loss during that hour: [ 9.39 ]</t>
        </is>
      </c>
    </row>
    <row r="829">
      <c r="A829" t="inlineStr">
        <is>
          <t>[</t>
        </is>
      </c>
      <c r="B829" t="inlineStr">
        <is>
          <t>[</t>
        </is>
      </c>
      <c r="C829" t="inlineStr">
        <is>
          <t>[ 9.39 ] By performing this calculation over a period of one week (168 hours), the total energy loss across all cables for the entire period is calculated as follows:</t>
        </is>
      </c>
    </row>
    <row r="830">
      <c r="A830" t="inlineStr">
        <is>
          <t>9.40</t>
        </is>
      </c>
      <c r="B830" t="inlineStr">
        <is>
          <t>9.40</t>
        </is>
      </c>
      <c r="C830" t="inlineStr">
        <is>
          <t>9.39 ] By performing this calculation over a period of one week (168 hours), the total energy loss across all cables for the entire period is calculated as follows: [</t>
        </is>
      </c>
    </row>
    <row r="831">
      <c r="A831" t="inlineStr">
        <is>
          <t>]</t>
        </is>
      </c>
      <c r="B831" t="inlineStr">
        <is>
          <t>]</t>
        </is>
      </c>
      <c r="C831" t="inlineStr">
        <is>
          <t>] By performing this calculation over a period of one week (168 hours), the total energy loss across all cables for the entire period is calculated as follows: [ 9.40</t>
        </is>
      </c>
    </row>
    <row r="832">
      <c r="A832" t="inlineStr">
        <is>
          <t>Een berekening van de loadflow voor de gespecificeerde belastingsprofielen kan aantonen of de gekozen locatie voor de netopening inderdaad optimaal is en
          leidt tot de kleinste verliezen, terwijl bovendien aan de spanningseisen wordt voldaan.</t>
        </is>
      </c>
      <c r="B832" t="inlineStr">
        <is>
          <t>A load flow calculation for the specified load profiles can demonstrate whether the chosen location for the network opening is indeed optimal and results in the smallest losses, while also meeting the voltage requirements.</t>
        </is>
      </c>
      <c r="C832" t="inlineStr">
        <is>
          <t>By performing this calculation over a period of one week (168 hours), the total energy loss across all cables for the entire period is calculated as follows: [ 9.40 ]</t>
        </is>
      </c>
    </row>
    <row r="833">
      <c r="A833" t="inlineStr">
        <is>
          <t>9.8.2 Meerdere externe netten en voedingspunten</t>
        </is>
      </c>
      <c r="B833" t="inlineStr">
        <is>
          <t>9.8.2 Multiple external networks and supply points</t>
        </is>
      </c>
      <c r="C833" t="inlineStr">
        <is>
          <t>for the specified load profiles can demonstrate whether the chosen location for the network opening is indeed optimal and results in the smallest losses, while also meeting the voltage requirements.</t>
        </is>
      </c>
    </row>
    <row r="834">
      <c r="A834" t="inlineStr">
        <is>
          <t>Een distributienet heeft doorgaans één netvoeding. Het is weliswaar mogelijk om in een loadflowberekening meerdere netvoedingen toe te passen,
          maar hierbij is voorzichtigheid geboden. Indien twee of meer deelnetten gemodelleerd worden, die niet met elkaar verbonden zijn, kan ieder deelnet op een
          eigen netvoeding worden aangesloten. Indien die deelnetten later met elkaar gekoppeld worden, zullen vereffeningstromen worden berekend die meestal niet
          kloppen met de werkelijkheid. Dit wordt veroorzaakt door het feit dat een netvoeding is gedefinieerd met een vaste spanning, zowel in grootte als in hoek.
          De grootte van de spanning is meestal redelijk bekend, maar de hoek is bijna altijd onbekend. Bij het koppelen van meerdere netvoedingen gaan door
          verschillen in die spanningen stromen lopen. Hierom kan voor het bestuderen van de vereffeningstromen bij (al dan niet van korte duur zijnde) koppelingen
          het beste ook het hoger gelegen voedende transportnet gemodelleerd worden, zodat met slechts één netvoeding kan worden volstaan. Figuur 9.27
          geeft een voorbeeld.</t>
        </is>
      </c>
      <c r="B834" t="inlineStr">
        <is>
          <t>A distribution network typically has a single power supply. It is indeed possible to apply multiple power supplies in a load flow calculation, but caution is advised. If two or more subnetworks are modeled that are not connected to each other, each subnetwork can be connected to its own power supply. If these subnetworks are later interconnected, balancing currents will be calculated that usually do not match reality. This is caused by the fact that a power supply is defined with a fixed voltage, both in magnitude and angle. The magnitude of the voltage is usually fairly well known, but the angle is almost always unknown. When multiple power supplies are connected, currents will flow due to differences in these voltages. Therefore, to study the balancing currents in (whether short-term or not) connections, it is best to also model the higher-level feeding transmission network, so that only one power supply is needed. Figure 9.27 provides an example.</t>
        </is>
      </c>
      <c r="C834" t="inlineStr">
        <is>
          <t>whether the chosen location for the network opening is indeed optimal and results in the smallest losses, while also meeting the voltage requirements. 9.8.2 Multiple external networks and supply points</t>
        </is>
      </c>
    </row>
    <row r="835">
      <c r="A835" t="inlineStr">
        <is>
          <t>Figuur 9.27 Koppelen van deelnetten</t>
        </is>
      </c>
      <c r="B835" t="inlineStr">
        <is>
          <t>Figure 9.27 Connecting subnetworks</t>
        </is>
      </c>
      <c r="C835" t="inlineStr">
        <is>
          <t>in (whether short-term or not) connections, it is best to also model the higher-level feeding transmission network, so that only one power supply is needed. Figure 9.27 provides an example.</t>
        </is>
      </c>
    </row>
    <row r="836">
      <c r="A836" t="inlineStr">
        <is>
          <t>Als gevolg van een doortransport in het HS-transportnet ontstaat een spanningsverschil op de HS-rails van beide onderstations. Door de spanningsregelingen
          van de voedingstransformatoren wordt het spanningsverschil aan de MS-zijden van de beide voedingstransformatoren beperkt, maar het hoekverschil wordt niet
          geregeld. Dit hoekverschil is ook merkbaar in beide MS-strengen. Indien vanwege onderhoud de scheider bij 'Netstation 26' kortstondig gesloten moet worden,
          moet het spanningsverschil inclusief de fasehoek beperkt zijn om gevaarlijke situaties te voorkomen. Indien beide MS-strengen gemodelleerd zouden zijn met
          ieder een eigen netvoeding, wordt een spanningsverschil als gevolg van verschillen in het voedende net niet zichtbaar, waardoor de vereffeningstroom niet
          berekend kan worden. Meer uitgebreid is hierover gepubliceerd in het kader van het ten behoeve van onderhoud verbinden van deelnetten (Provoost, 2005),
          (Nuijten, 2006).</t>
        </is>
      </c>
      <c r="B836" t="inlineStr">
        <is>
          <t>As a result of a through-transport in the HV transmission network, a voltage difference arises on the HV rails of both substations. The voltage regulation of the supply transformers limits the voltage difference on the MV sides of both supply transformers, but the phase angle difference is not regulated. This phase angle difference is also noticeable in both MV strings. If the switch at 'Netstation 26' needs to be briefly closed for maintenance, the voltage difference, including the phase angle, must be limited to prevent dangerous situations. If both MV strings were modeled with their own network supply, a voltage difference due to variations in the supplying network would not be visible, making it impossible to calculate the equalizing current. More extensive publications on this topic, particularly regarding the connection of subnetworks for maintenance purposes, can be found in (Provoost, 2005) and (Nuijten, 2006).</t>
        </is>
      </c>
      <c r="C836" t="inlineStr">
        <is>
          <t>not) connections, it is best to also model the higher-level feeding transmission network, so that only one power supply is needed. Figure 9.27 provides an example. Figure 9.27 Connecting subnetworks</t>
        </is>
      </c>
    </row>
    <row r="837">
      <c r="A837" t="inlineStr">
        <is>
          <t>9.8.3 Parallelle transformatoren</t>
        </is>
      </c>
      <c r="B837" t="inlineStr">
        <is>
          <t>9.8.3 Parallel transformers</t>
        </is>
      </c>
      <c r="C837" t="inlineStr">
        <is>
          <t>impossible to calculate the equalizing current. More extensive publications on this topic, particularly regarding the connection of subnetworks for maintenance purposes, can be found in (Provoost, 2005) and (Nuijten, 2006).</t>
        </is>
      </c>
    </row>
    <row r="838">
      <c r="A838" t="inlineStr">
        <is>
          <t>Bij twee parallelle transformatoren moet worden opgelet dat beide dezelfde overzetverhouding hebben, om te voorkomen dat ze ongelijk belast worden. De
          impedantie van een transformator heeft een kleine R/X verhouding, waardoor de reactantie veel groter is dan de weerstand. Dit overwegend reactieve karakter
          van de transformatorimpedantie heeft tot gevolg dat een ongelijke overzetverhouding zal resulteren in een verschil in blindvermogenstransport. Het actieve
          vermogenstransport wordt maar beperkt beïnvloed door een ongelijke trapstand. Figuur 9.28 toont een situatie met twee gelijke en gelijk ingestelde
          transformatoren.</t>
        </is>
      </c>
      <c r="B838" t="inlineStr">
        <is>
          <t>When using two parallel transformers, it is important to ensure that both have the same turns ratio to prevent unequal loading. The impedance of a transformer has a small R/X ratio, meaning the reactance is much greater than the resistance. This predominantly reactive nature of the transformer impedance results in an unequal turns ratio causing a difference in reactive power transfer. The active power transfer is only slightly affected by an unequal tap setting. Figure 9.28 shows a situation with two identical and equally set transformers.</t>
        </is>
      </c>
      <c r="C838" t="inlineStr">
        <is>
          <t>the equalizing current. More extensive publications on this topic, particularly regarding the connection of subnetworks for maintenance purposes, can be found in (Provoost, 2005) and (Nuijten, 2006). 9.8.3 Parallel transformers</t>
        </is>
      </c>
    </row>
    <row r="839">
      <c r="A839" t="inlineStr">
        <is>
          <t>Figuur 9.28 Twee gelijk ingestelde parallelle transformatoren</t>
        </is>
      </c>
      <c r="B839" t="inlineStr">
        <is>
          <t>Figure 9.28 Two equally set parallel transformers</t>
        </is>
      </c>
      <c r="C839" t="inlineStr">
        <is>
          <t>difference in reactive power transfer. The active power transfer is only slightly affected by an unequal tap setting. Figure 9.28 shows a situation with two identical and equally set transformers.</t>
        </is>
      </c>
    </row>
    <row r="840">
      <c r="A840" t="inlineStr">
        <is>
          <t>Figuur 9.29 toont dezelfde twee transformatoren, waarbij de trappenschakelaar van transformator T2 met één trap is versteld. Hierdoor is de
          nominale spanning aan de primaire zijde verlaagd van 132 naar 129,75 kV. Als gevolg neemt het blindvermogenstransport door T2 toe met bijna 10%. Ter
          vergelijking: het actieve vermogen door T2 neemt slechts toe met bijna 1%.</t>
        </is>
      </c>
      <c r="B840" t="inlineStr">
        <is>
          <t>Figure 9.29 shows the same two transformers, with the tap changer of transformer T2 adjusted by one step. As a result, the nominal voltage on the primary side is reduced from 132 to 129.75 kV. Consequently, the reactive power transfer through T2 increases by nearly 10%. By comparison, the active power through T2 increases by only about 1%.</t>
        </is>
      </c>
      <c r="C840" t="inlineStr">
        <is>
          <t>power transfer is only slightly affected by an unequal tap setting. Figure 9.28 shows a situation with two identical and equally set transformers. Figure 9.28 Two equally set parallel transformers</t>
        </is>
      </c>
    </row>
    <row r="841">
      <c r="A841" t="inlineStr">
        <is>
          <t>Figuur 9.29 Twee ongelijk ingestelde parallelle transformatoren</t>
        </is>
      </c>
      <c r="B841" t="inlineStr">
        <is>
          <t>Figure 9.29 Two unequally set parallel transformers</t>
        </is>
      </c>
      <c r="C841" t="inlineStr">
        <is>
          <t>is reduced from 132 to 129.75 kV. Consequently, the reactive power transfer through T2 increases by nearly 10%. By comparison, the active power through T2 increases by only about 1%.</t>
        </is>
      </c>
    </row>
    <row r="842">
      <c r="A842" t="inlineStr">
        <is>
          <t>Indien niet het blindvermogen maar het actieve vermogen zou moeten worden beïnvloed, zou de hoek van de overzetverhouding moeten worden veranderd.
          Deze zogenaamde dwarsregeltransformatoren komen alleen sporadisch in de HS-transport-netten voor en worden in de distributienetten nooit toegepast.</t>
        </is>
      </c>
      <c r="B842" t="inlineStr">
        <is>
          <t>If it is not the reactive power but the active power that needs to be influenced, the phase angle of the transformation ratio would need to be changed. These so-called phase-shifting transformers are only sporadically found in high-voltage transmission networks and are never used in distribution networks.</t>
        </is>
      </c>
      <c r="C842" t="inlineStr">
        <is>
          <t>Consequently, the reactive power transfer through T2 increases by nearly 10%. By comparison, the active power through T2 increases by only about 1%. Figure 9.29 Two unequally set parallel transformers</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2024-05-22T11:23:08Z</dcterms:created>
  <dcterms:modified xmlns:dcterms="http://purl.org/dc/terms/" xmlns:xsi="http://www.w3.org/2001/XMLSchema-instance" xsi:type="dcterms:W3CDTF">2024-05-22T11:23:08Z</dcterms:modified>
</cp:coreProperties>
</file>