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newCDRL\src\excelTemplate\"/>
    </mc:Choice>
  </mc:AlternateContent>
  <xr:revisionPtr revIDLastSave="0" documentId="8_{6AB60387-041B-4127-83BD-A8C8BF66BCAB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definedNames>
    <definedName name="_xlnm.Print_Area" localSheetId="0">Sheet1!$A$1:$P$101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14" i="1"/>
</calcChain>
</file>

<file path=xl/sharedStrings.xml><?xml version="1.0" encoding="utf-8"?>
<sst xmlns="http://schemas.openxmlformats.org/spreadsheetml/2006/main" count="405" uniqueCount="295">
  <si>
    <t>KẾT QUẢ RÈN LUYỆN</t>
  </si>
  <si>
    <t>Mã SVHS</t>
  </si>
  <si>
    <t>Họ</t>
  </si>
  <si>
    <t>Tên</t>
  </si>
  <si>
    <t>Giới tính</t>
  </si>
  <si>
    <t>Điểm</t>
  </si>
  <si>
    <t>Xếp loại</t>
  </si>
  <si>
    <t>Ghi chú</t>
  </si>
  <si>
    <t>HIỆU TRƯỞNG</t>
  </si>
  <si>
    <t xml:space="preserve">Chuyên ngành: Công nghệ thông tin  </t>
  </si>
  <si>
    <t>Năm học: 2021-2025</t>
  </si>
  <si>
    <t>Ngành: Công nghệ thông tin</t>
  </si>
  <si>
    <t>Lớp: Công nghệ thông tin 2021</t>
  </si>
  <si>
    <t>Học kỳ: (2022-2023) HK2</t>
  </si>
  <si>
    <t>Bậc đào tạo: Đại học chính quy</t>
  </si>
  <si>
    <t>Loại đào tạo: Chính quy</t>
  </si>
  <si>
    <t>STT</t>
  </si>
  <si>
    <t>Ngày sinh</t>
  </si>
  <si>
    <t>Tp.Cần Thơ, ngày 12  tháng 07 năm 2023</t>
  </si>
  <si>
    <t>2100870</t>
  </si>
  <si>
    <t>2100432</t>
  </si>
  <si>
    <t>2100650</t>
  </si>
  <si>
    <t>2100768</t>
  </si>
  <si>
    <t>2101584</t>
  </si>
  <si>
    <t>2100458</t>
  </si>
  <si>
    <t>2100778</t>
  </si>
  <si>
    <t>2100665</t>
  </si>
  <si>
    <t>2101428</t>
  </si>
  <si>
    <t>2101107</t>
  </si>
  <si>
    <t>2100217</t>
  </si>
  <si>
    <t>2100146</t>
  </si>
  <si>
    <t>2101015</t>
  </si>
  <si>
    <t>2100812</t>
  </si>
  <si>
    <t>2100326</t>
  </si>
  <si>
    <t>2101343</t>
  </si>
  <si>
    <t>2100821</t>
  </si>
  <si>
    <t>2100065</t>
  </si>
  <si>
    <t>2101412</t>
  </si>
  <si>
    <t>2101295</t>
  </si>
  <si>
    <t>2100652</t>
  </si>
  <si>
    <t>2101320</t>
  </si>
  <si>
    <t>2100030</t>
  </si>
  <si>
    <t>2100215</t>
  </si>
  <si>
    <t>2100321</t>
  </si>
  <si>
    <t>2101344</t>
  </si>
  <si>
    <t>2100560</t>
  </si>
  <si>
    <t>2100026</t>
  </si>
  <si>
    <t>2100953</t>
  </si>
  <si>
    <t>2100258</t>
  </si>
  <si>
    <t>2101593</t>
  </si>
  <si>
    <t>2101499</t>
  </si>
  <si>
    <t>2100978</t>
  </si>
  <si>
    <t>2100939</t>
  </si>
  <si>
    <t>2100767</t>
  </si>
  <si>
    <t>2101388</t>
  </si>
  <si>
    <t>2100572</t>
  </si>
  <si>
    <t>2100551</t>
  </si>
  <si>
    <t>2100417</t>
  </si>
  <si>
    <t>2101199</t>
  </si>
  <si>
    <t>2100488</t>
  </si>
  <si>
    <t>2101516</t>
  </si>
  <si>
    <t>2101346</t>
  </si>
  <si>
    <t>2100688</t>
  </si>
  <si>
    <t>2100328</t>
  </si>
  <si>
    <t>2101304</t>
  </si>
  <si>
    <t>2100149</t>
  </si>
  <si>
    <t>2101427</t>
  </si>
  <si>
    <t>2100720</t>
  </si>
  <si>
    <t>2100222</t>
  </si>
  <si>
    <t>2100022</t>
  </si>
  <si>
    <t>2100211</t>
  </si>
  <si>
    <t>2101347</t>
  </si>
  <si>
    <t>2101594</t>
  </si>
  <si>
    <t>2100139</t>
  </si>
  <si>
    <t>2100368</t>
  </si>
  <si>
    <t>2101601</t>
  </si>
  <si>
    <t>2100770</t>
  </si>
  <si>
    <t>2101217</t>
  </si>
  <si>
    <t>2100763</t>
  </si>
  <si>
    <t>2100346</t>
  </si>
  <si>
    <t>2100754</t>
  </si>
  <si>
    <t>2100729</t>
  </si>
  <si>
    <t>2100362</t>
  </si>
  <si>
    <t>2100610</t>
  </si>
  <si>
    <t>2100400</t>
  </si>
  <si>
    <t>2100553</t>
  </si>
  <si>
    <t>2100191</t>
  </si>
  <si>
    <t>2101348</t>
  </si>
  <si>
    <t>2100843</t>
  </si>
  <si>
    <t>2100543</t>
  </si>
  <si>
    <t>2100835</t>
  </si>
  <si>
    <t>2100078</t>
  </si>
  <si>
    <t>2101488</t>
  </si>
  <si>
    <t>2100322</t>
  </si>
  <si>
    <t>2101649</t>
  </si>
  <si>
    <t>2100073</t>
  </si>
  <si>
    <t>2100685</t>
  </si>
  <si>
    <t>2100361</t>
  </si>
  <si>
    <t>2100648</t>
  </si>
  <si>
    <t>2100148</t>
  </si>
  <si>
    <t>2101198</t>
  </si>
  <si>
    <t>Nguyễn Khả</t>
  </si>
  <si>
    <t>Lê Ngọc Lan</t>
  </si>
  <si>
    <t>Vũ Tuấn</t>
  </si>
  <si>
    <t>Nguyễn Hoàng Thiên</t>
  </si>
  <si>
    <t>Tống Kim</t>
  </si>
  <si>
    <t>Đinh Thị Ngọc</t>
  </si>
  <si>
    <t>Huỳnh Ngân</t>
  </si>
  <si>
    <t>Trần Tấn</t>
  </si>
  <si>
    <t>Nguyễn Duy</t>
  </si>
  <si>
    <t>Nguyễn Thị Ngọc</t>
  </si>
  <si>
    <t>Phạm Văn</t>
  </si>
  <si>
    <t>Lê Hoàng Thuỳ</t>
  </si>
  <si>
    <t>Nguyễn Đức</t>
  </si>
  <si>
    <t>Lê Trần Thế</t>
  </si>
  <si>
    <t>Nguyễn Hoàng</t>
  </si>
  <si>
    <t>Nguyễn Hòa</t>
  </si>
  <si>
    <t>Huỳnh Gia</t>
  </si>
  <si>
    <t>Nguyễn Gia</t>
  </si>
  <si>
    <t>Dương Hoàng</t>
  </si>
  <si>
    <t>Hoàng Gia</t>
  </si>
  <si>
    <t>Nguyễn Hồ Quang</t>
  </si>
  <si>
    <t>Phạm Gia</t>
  </si>
  <si>
    <t>Lý Mỹ</t>
  </si>
  <si>
    <t>Dương Văn</t>
  </si>
  <si>
    <t>Quách Hiếu</t>
  </si>
  <si>
    <t>Đặng Thị Kim</t>
  </si>
  <si>
    <t>Trần Duy</t>
  </si>
  <si>
    <t>Trần Minh</t>
  </si>
  <si>
    <t>Huỳnh Minh</t>
  </si>
  <si>
    <t>Nguyễn Minh</t>
  </si>
  <si>
    <t>Huỳnh Tấn</t>
  </si>
  <si>
    <t>Nguyễn Khắc</t>
  </si>
  <si>
    <t>Phạm Ngọc</t>
  </si>
  <si>
    <t>Trịnh Hoàng</t>
  </si>
  <si>
    <t>Bùi Trần Bảo</t>
  </si>
  <si>
    <t>Lê Phước</t>
  </si>
  <si>
    <t>Trần Hoàng</t>
  </si>
  <si>
    <t>Ngô Công</t>
  </si>
  <si>
    <t>Vi Thanh</t>
  </si>
  <si>
    <t>Trần Nguyễn Kim</t>
  </si>
  <si>
    <t>Nguyễn Huy</t>
  </si>
  <si>
    <t>Phan Thanh</t>
  </si>
  <si>
    <t>Trần Quốc</t>
  </si>
  <si>
    <t>Thái Nguyễn Quỳnh</t>
  </si>
  <si>
    <t>Trương Thị Thúy</t>
  </si>
  <si>
    <t>Nguyễn Thành</t>
  </si>
  <si>
    <t>Nguyễn Triều</t>
  </si>
  <si>
    <t>Lê Đỗ</t>
  </si>
  <si>
    <t>Nguyễn Lê Uy</t>
  </si>
  <si>
    <t>Nguyễn Thái</t>
  </si>
  <si>
    <t>Đặng Trung</t>
  </si>
  <si>
    <t>Đỗ Trung</t>
  </si>
  <si>
    <t>Lê Đăng</t>
  </si>
  <si>
    <t>Ngô Minh</t>
  </si>
  <si>
    <t>Huỳnh Ngọc</t>
  </si>
  <si>
    <t>Cao Chí</t>
  </si>
  <si>
    <t>Đổ Trọng Đức</t>
  </si>
  <si>
    <t>Huỳnh Thị Tú</t>
  </si>
  <si>
    <t>Võ Bùi Hoài</t>
  </si>
  <si>
    <t>Bùi Dũng</t>
  </si>
  <si>
    <t>Nguyễn Thanh</t>
  </si>
  <si>
    <t>Nguyễn Lâm</t>
  </si>
  <si>
    <t>Võ Hoàng</t>
  </si>
  <si>
    <t>Phạm Hoàng Minh</t>
  </si>
  <si>
    <t>Phan Văn</t>
  </si>
  <si>
    <t>Đặng Hoàng Trăm</t>
  </si>
  <si>
    <t>Nguyễn Bạch Tân</t>
  </si>
  <si>
    <t>Đoàn Hữu</t>
  </si>
  <si>
    <t>Huỳnh Kiều</t>
  </si>
  <si>
    <t>Trần Nhật</t>
  </si>
  <si>
    <t>Huỳnh Thị Như</t>
  </si>
  <si>
    <t>Lê Ngọc Như</t>
  </si>
  <si>
    <t>Nguyễn Thị Hồng</t>
  </si>
  <si>
    <t>Ái</t>
  </si>
  <si>
    <t>Anh</t>
  </si>
  <si>
    <t>Bảo</t>
  </si>
  <si>
    <t>Bình</t>
  </si>
  <si>
    <t>Cầm</t>
  </si>
  <si>
    <t>Danh</t>
  </si>
  <si>
    <t>Đạt</t>
  </si>
  <si>
    <t>Điền</t>
  </si>
  <si>
    <t>Được</t>
  </si>
  <si>
    <t>Dương</t>
  </si>
  <si>
    <t>Duy</t>
  </si>
  <si>
    <t>Gia</t>
  </si>
  <si>
    <t>Giang</t>
  </si>
  <si>
    <t>Hợp</t>
  </si>
  <si>
    <t>Hưng</t>
  </si>
  <si>
    <t>Huy</t>
  </si>
  <si>
    <t>Huyền</t>
  </si>
  <si>
    <t>Kha</t>
  </si>
  <si>
    <t>Khang</t>
  </si>
  <si>
    <t>Khánh</t>
  </si>
  <si>
    <t>Khoa</t>
  </si>
  <si>
    <t>Khôi</t>
  </si>
  <si>
    <t>Khuê</t>
  </si>
  <si>
    <t>Khương</t>
  </si>
  <si>
    <t>Kỳ</t>
  </si>
  <si>
    <t>Liên</t>
  </si>
  <si>
    <t>Lil</t>
  </si>
  <si>
    <t>Lộc</t>
  </si>
  <si>
    <t>Luân</t>
  </si>
  <si>
    <t>Luận</t>
  </si>
  <si>
    <t>Minh</t>
  </si>
  <si>
    <t>Ngà</t>
  </si>
  <si>
    <t>Ngân</t>
  </si>
  <si>
    <t>Nguyên</t>
  </si>
  <si>
    <t>Nhã</t>
  </si>
  <si>
    <t>Nhân</t>
  </si>
  <si>
    <t>Như</t>
  </si>
  <si>
    <t>Nhựt</t>
  </si>
  <si>
    <t>Oanh</t>
  </si>
  <si>
    <t>Phát</t>
  </si>
  <si>
    <t>Phi</t>
  </si>
  <si>
    <t>Phong</t>
  </si>
  <si>
    <t>Phú</t>
  </si>
  <si>
    <t>Phúc</t>
  </si>
  <si>
    <t>Quân</t>
  </si>
  <si>
    <t>Quang</t>
  </si>
  <si>
    <t>Quí</t>
  </si>
  <si>
    <t>Quốc</t>
  </si>
  <si>
    <t>Quý</t>
  </si>
  <si>
    <t>Quyên</t>
  </si>
  <si>
    <t>Sang</t>
  </si>
  <si>
    <t>Son</t>
  </si>
  <si>
    <t>Tân</t>
  </si>
  <si>
    <t>Tấn</t>
  </si>
  <si>
    <t>Thành</t>
  </si>
  <si>
    <t>Thiện</t>
  </si>
  <si>
    <t>Thịnh</t>
  </si>
  <si>
    <t>Thư</t>
  </si>
  <si>
    <t>Thuận</t>
  </si>
  <si>
    <t>Tiến</t>
  </si>
  <si>
    <t>Tính</t>
  </si>
  <si>
    <t>Trang</t>
  </si>
  <si>
    <t>Trọn</t>
  </si>
  <si>
    <t>Trung</t>
  </si>
  <si>
    <t>Trường</t>
  </si>
  <si>
    <t>Tường</t>
  </si>
  <si>
    <t>Ý</t>
  </si>
  <si>
    <t>Yến</t>
  </si>
  <si>
    <t>Nữ</t>
  </si>
  <si>
    <t>Nam</t>
  </si>
  <si>
    <t>20/6/2003</t>
  </si>
  <si>
    <t>30/7/2003</t>
  </si>
  <si>
    <t>15/11/2003</t>
  </si>
  <si>
    <t>24/12/2003</t>
  </si>
  <si>
    <t>22/4/2003</t>
  </si>
  <si>
    <t>20/11/2003</t>
  </si>
  <si>
    <t>26/7/2003</t>
  </si>
  <si>
    <t>27/01/2003</t>
  </si>
  <si>
    <t>28/8/2003</t>
  </si>
  <si>
    <t>19/12/2003</t>
  </si>
  <si>
    <t>19/3/2003</t>
  </si>
  <si>
    <t>23/5/2003</t>
  </si>
  <si>
    <t>24/6/2003</t>
  </si>
  <si>
    <t>23/10/2003</t>
  </si>
  <si>
    <t>25/12/2003</t>
  </si>
  <si>
    <t>19/6/2003</t>
  </si>
  <si>
    <t>20/3/2003</t>
  </si>
  <si>
    <t>21/01/2003</t>
  </si>
  <si>
    <t>17/02/2003</t>
  </si>
  <si>
    <t>18/9/2003</t>
  </si>
  <si>
    <t>25/01/2003</t>
  </si>
  <si>
    <t>27/10/2003</t>
  </si>
  <si>
    <t>15/8/2002</t>
  </si>
  <si>
    <t>31/3/2003</t>
  </si>
  <si>
    <t>18/7/2003</t>
  </si>
  <si>
    <t>14/02/2003</t>
  </si>
  <si>
    <t>17/7/2003</t>
  </si>
  <si>
    <t>19/10/2003</t>
  </si>
  <si>
    <t>20/5/2003</t>
  </si>
  <si>
    <t>20/10/2003</t>
  </si>
  <si>
    <t>27/7/2003</t>
  </si>
  <si>
    <t>28/4/2003</t>
  </si>
  <si>
    <t>17/9/2003</t>
  </si>
  <si>
    <t>20/12/2003</t>
  </si>
  <si>
    <t>27/4/2003</t>
  </si>
  <si>
    <t>30/4/2003</t>
  </si>
  <si>
    <t>13/6/2003</t>
  </si>
  <si>
    <t>23/9/2003</t>
  </si>
  <si>
    <t>13/3/2003</t>
  </si>
  <si>
    <t>17/12/2003</t>
  </si>
  <si>
    <t>24/02/2003</t>
  </si>
  <si>
    <t>19/11/2003</t>
  </si>
  <si>
    <t>23/11/2003</t>
  </si>
  <si>
    <t>17/08/2003</t>
  </si>
  <si>
    <t>30/01/2003</t>
  </si>
  <si>
    <t>16/8/2003</t>
  </si>
  <si>
    <t>26/03/2003</t>
  </si>
  <si>
    <t>29/11/2003</t>
  </si>
  <si>
    <t>27/5/2003</t>
  </si>
  <si>
    <t>31/01/2003</t>
  </si>
  <si>
    <t>14/5/2002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</si>
</sst>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i/>
      <sz val="10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Border="0" applyAlignment="0" applyProtection="0"/>
    <xf numFmtId="0" fontId="5" fillId="21" borderId="2" applyNumberFormat="0" applyBorder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Border="0" applyAlignment="0" applyProtection="0"/>
    <xf numFmtId="0" fontId="9" fillId="0" borderId="4" applyNumberFormat="0" applyFill="0" applyBorder="0" applyAlignment="0" applyProtection="0"/>
    <xf numFmtId="0" fontId="10" fillId="0" borderId="5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Border="0" applyAlignment="0" applyProtection="0"/>
    <xf numFmtId="0" fontId="12" fillId="0" borderId="6" applyNumberFormat="0" applyFill="0" applyBorder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Border="0" applyAlignment="0" applyProtection="0"/>
    <xf numFmtId="0" fontId="14" fillId="20" borderId="8" applyNumberFormat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0">
    <xf numFmtId="0" fontId="0" fillId="0" borderId="0" xfId="0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/>
    <xf numFmtId="0" fontId="21" fillId="0" borderId="0" xfId="0" applyFont="1"/>
    <xf numFmtId="0" fontId="23" fillId="0" borderId="0" xfId="0" applyFont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25" fillId="0" borderId="0" xfId="0" applyFont="1" applyAlignment="1"/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vertical="center"/>
    </xf>
    <xf numFmtId="0" fontId="28" fillId="0" borderId="0" xfId="0" applyFont="1"/>
    <xf numFmtId="0" fontId="23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3" fillId="0" borderId="0" xfId="0" quotePrefix="1" applyFont="1" applyAlignment="1">
      <alignment horizontal="left" vertical="top"/>
    </xf>
    <xf numFmtId="0" fontId="22" fillId="0" borderId="0" xfId="0" quotePrefix="1" applyFont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1" fillId="0" borderId="0" xfId="0" applyFont="1" applyBorder="1" applyAlignment="1"/>
    <xf numFmtId="0" fontId="21" fillId="0" borderId="0" xfId="0" applyFont="1" applyBorder="1" applyAlignment="1">
      <alignment wrapText="1"/>
    </xf>
    <xf numFmtId="0" fontId="30" fillId="0" borderId="0" xfId="0" applyFont="1" applyFill="1" applyAlignment="1">
      <alignment wrapText="1"/>
    </xf>
    <xf numFmtId="0" fontId="30" fillId="0" borderId="0" xfId="0" applyFont="1"/>
    <xf numFmtId="0" fontId="19" fillId="24" borderId="10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1" xfId="0" quotePrefix="1" applyFont="1" applyBorder="1" applyAlignment="1">
      <alignment horizontal="center" vertical="center" wrapText="1"/>
    </xf>
    <xf numFmtId="14" fontId="21" fillId="0" borderId="11" xfId="0" applyNumberFormat="1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23" fillId="0" borderId="0" xfId="0" applyFont="1" applyAlignment="1">
      <alignment horizontal="center"/>
    </xf>
    <xf numFmtId="0" fontId="25" fillId="25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2" fillId="25" borderId="0" xfId="0" applyFont="1" applyFill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0</xdr:row>
      <xdr:rowOff>0</xdr:rowOff>
    </xdr:from>
    <xdr:to>
      <xdr:col>8</xdr:col>
      <xdr:colOff>746760</xdr:colOff>
      <xdr:row>3</xdr:row>
      <xdr:rowOff>28575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E0B553D-D007-1998-E373-60D981F24028}"/>
            </a:ext>
          </a:extLst>
        </xdr:cNvPr>
        <xdr:cNvSpPr txBox="1"/>
      </xdr:nvSpPr>
      <xdr:spPr>
        <a:xfrm>
          <a:off x="3533775" y="0"/>
          <a:ext cx="3486150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CỘNG HÒA XÃ HỘI CHỦ NGHĨA VIỆT NAM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Độc lập - Tự do - Hạnh phúc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----------------------------</a:t>
          </a:r>
        </a:p>
      </xdr:txBody>
    </xdr:sp>
    <xdr:clientData/>
  </xdr:twoCellAnchor>
  <xdr:oneCellAnchor>
    <xdr:from>
      <xdr:col>0</xdr:col>
      <xdr:colOff>0</xdr:colOff>
      <xdr:row>0</xdr:row>
      <xdr:rowOff>0</xdr:rowOff>
    </xdr:from>
    <xdr:ext cx="2750351" cy="56956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2C1D77D-12FF-05D6-FB16-6A6282BC4813}"/>
            </a:ext>
          </a:extLst>
        </xdr:cNvPr>
        <xdr:cNvSpPr txBox="1"/>
      </xdr:nvSpPr>
      <xdr:spPr>
        <a:xfrm>
          <a:off x="0" y="0"/>
          <a:ext cx="2720374" cy="561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100" baseline="0">
              <a:latin typeface="Times New Roman" pitchFamily="18" charset="0"/>
              <a:cs typeface="Times New Roman" pitchFamily="18" charset="0"/>
            </a:rPr>
            <a:t>UBND THÀNH PHỐ CẦN THƠ</a:t>
          </a:r>
        </a:p>
        <a:p>
          <a:pPr algn="ctr"/>
          <a:r>
            <a:rPr lang="en-US" sz="1100" b="1" baseline="0">
              <a:latin typeface="Times New Roman" pitchFamily="18" charset="0"/>
              <a:cs typeface="Times New Roman" pitchFamily="18" charset="0"/>
            </a:rPr>
            <a:t>TRƯỜNG ĐẠI HỌC KT-CN CẦN THƠ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5"/>
  <sheetViews>
    <sheetView showGridLines="0" tabSelected="1" view="pageBreakPreview" topLeftCell="B1" zoomScaleNormal="100" zoomScaleSheetLayoutView="100" workbookViewId="0">
      <selection activeCell="D10" sqref="D10:I10"/>
    </sheetView>
  </sheetViews>
  <sheetFormatPr defaultColWidth="9.109375" defaultRowHeight="13.2" x14ac:dyDescent="0.25"/>
  <cols>
    <col min="1" max="1" width="5.6640625" style="7" customWidth="1"/>
    <col min="2" max="2" width="16" style="5" customWidth="1"/>
    <col min="3" max="3" width="24.44140625" style="5" customWidth="1"/>
    <col min="4" max="4" width="8.88671875" style="5" customWidth="1"/>
    <col min="5" max="6" width="10" style="5" customWidth="1"/>
    <col min="7" max="7" width="8.109375" style="5" customWidth="1"/>
    <col min="8" max="9" width="11.33203125" style="5" customWidth="1"/>
    <col min="10" max="16384" width="9.109375" style="5"/>
  </cols>
  <sheetData>
    <row r="1" spans="1:11" x14ac:dyDescent="0.25">
      <c r="B1" s="1"/>
      <c r="C1" s="1"/>
      <c r="D1" s="1"/>
    </row>
    <row r="2" spans="1:11" s="8" customFormat="1" ht="15.6" x14ac:dyDescent="0.25">
      <c r="A2" s="22"/>
      <c r="B2" s="23"/>
      <c r="C2" s="23"/>
      <c r="D2" s="24"/>
      <c r="G2" s="25"/>
      <c r="H2" s="25"/>
      <c r="J2" s="24"/>
      <c r="K2" s="24"/>
    </row>
    <row r="3" spans="1:11" s="8" customFormat="1" ht="16.8" x14ac:dyDescent="0.25">
      <c r="A3" s="26"/>
      <c r="B3" s="24"/>
      <c r="C3" s="24"/>
      <c r="D3" s="24"/>
      <c r="G3" s="12"/>
      <c r="H3" s="12"/>
      <c r="J3" s="24"/>
      <c r="K3" s="24"/>
    </row>
    <row r="4" spans="1:11" ht="13.5" customHeight="1" x14ac:dyDescent="0.25">
      <c r="A4" s="19"/>
      <c r="B4" s="4"/>
      <c r="C4" s="4"/>
      <c r="D4" s="4"/>
      <c r="E4" s="4"/>
      <c r="F4" s="4"/>
      <c r="G4" s="4"/>
      <c r="H4" s="4"/>
      <c r="I4" s="20"/>
      <c r="J4" s="4"/>
      <c r="K4" s="4"/>
    </row>
    <row r="5" spans="1:11" ht="9.75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21" customHeight="1" x14ac:dyDescent="0.25">
      <c r="A6" s="48" t="s">
        <v>0</v>
      </c>
      <c r="B6" s="48"/>
      <c r="C6" s="48"/>
      <c r="D6" s="48"/>
      <c r="E6" s="48"/>
      <c r="F6" s="48"/>
      <c r="G6" s="48"/>
      <c r="H6" s="48"/>
      <c r="I6" s="48"/>
      <c r="J6" s="2"/>
    </row>
    <row r="7" spans="1:11" ht="11.25" customHeight="1" x14ac:dyDescent="0.25">
      <c r="A7" s="21"/>
      <c r="B7" s="21"/>
      <c r="C7" s="21"/>
      <c r="D7" s="21"/>
      <c r="E7" s="21"/>
      <c r="F7" s="21"/>
      <c r="G7" s="21"/>
      <c r="H7" s="21"/>
      <c r="I7" s="21"/>
      <c r="J7" s="2"/>
    </row>
    <row r="8" spans="1:11" s="6" customFormat="1" ht="15.6" x14ac:dyDescent="0.3">
      <c r="A8" s="28"/>
      <c r="B8" s="46" t="s">
        <v>13</v>
      </c>
      <c r="C8" s="46"/>
      <c r="D8" s="46" t="s">
        <v>10</v>
      </c>
      <c r="E8" s="46"/>
      <c r="F8" s="46"/>
      <c r="G8" s="46"/>
      <c r="H8" s="46"/>
      <c r="I8" s="46"/>
      <c r="J8" s="28"/>
    </row>
    <row r="9" spans="1:11" s="6" customFormat="1" ht="15.6" x14ac:dyDescent="0.3">
      <c r="A9" s="29"/>
      <c r="B9" s="47" t="s">
        <v>14</v>
      </c>
      <c r="C9" s="47"/>
      <c r="D9" s="49" t="s">
        <v>15</v>
      </c>
      <c r="E9" s="49"/>
      <c r="F9" s="49"/>
      <c r="G9" s="49"/>
      <c r="H9" s="49"/>
      <c r="I9" s="49"/>
    </row>
    <row r="10" spans="1:11" s="6" customFormat="1" ht="15.6" x14ac:dyDescent="0.3">
      <c r="A10" s="28"/>
      <c r="B10" s="47" t="s">
        <v>12</v>
      </c>
      <c r="C10" s="47"/>
      <c r="D10" s="46" t="s">
        <v>11</v>
      </c>
      <c r="E10" s="46"/>
      <c r="F10" s="46"/>
      <c r="G10" s="46"/>
      <c r="H10" s="46"/>
      <c r="I10" s="46"/>
      <c r="J10" s="30"/>
    </row>
    <row r="11" spans="1:11" s="6" customFormat="1" ht="15.75" customHeight="1" x14ac:dyDescent="0.3">
      <c r="A11" s="31"/>
      <c r="B11" s="46" t="s">
        <v>9</v>
      </c>
      <c r="C11" s="46"/>
      <c r="E11" s="31"/>
      <c r="F11" s="31"/>
      <c r="G11" s="31"/>
      <c r="H11" s="31"/>
      <c r="I11" s="31"/>
    </row>
    <row r="12" spans="1:11" s="6" customFormat="1" ht="15.75" customHeight="1" x14ac:dyDescent="0.3">
      <c r="A12" s="31"/>
      <c r="B12" s="28"/>
      <c r="C12" s="32"/>
      <c r="E12" s="31"/>
      <c r="F12" s="31"/>
      <c r="G12" s="31"/>
      <c r="H12" s="31"/>
      <c r="I12" s="31"/>
    </row>
    <row r="13" spans="1:11" s="33" customFormat="1" ht="31.8" thickBot="1" x14ac:dyDescent="0.3">
      <c r="A13" s="35" t="s">
        <v>16</v>
      </c>
      <c r="B13" s="35" t="s">
        <v>1</v>
      </c>
      <c r="C13" s="35" t="s">
        <v>2</v>
      </c>
      <c r="D13" s="35" t="s">
        <v>3</v>
      </c>
      <c r="E13" s="35" t="s">
        <v>4</v>
      </c>
      <c r="F13" s="35" t="s">
        <v>17</v>
      </c>
      <c r="G13" s="35" t="s">
        <v>5</v>
      </c>
      <c r="H13" s="35" t="s">
        <v>6</v>
      </c>
      <c r="I13" s="35" t="s">
        <v>7</v>
      </c>
    </row>
    <row r="14" spans="1:11" s="34" customFormat="1" ht="31.8" thickBot="1" x14ac:dyDescent="0.35">
      <c r="A14" s="36">
        <v>1</v>
      </c>
      <c r="B14" s="38" t="s">
        <v>19</v>
      </c>
      <c r="C14" s="37" t="s">
        <v>101</v>
      </c>
      <c r="D14" s="36" t="s">
        <v>174</v>
      </c>
      <c r="E14" s="36" t="s">
        <v>242</v>
      </c>
      <c r="F14" s="36" t="s">
        <v>244</v>
      </c>
      <c r="G14" s="40">
        <v>63</v>
      </c>
      <c r="H14" s="36" t="str">
        <f>IF(G14&lt;65,"Trung bình",IF(G14&gt;=90,"Xuất sắc",IF(G14&lt;80,"Khá","Tốt")))</f>
        <v>Trung bình</v>
      </c>
      <c r="I14" s="36"/>
    </row>
    <row r="15" spans="1:11" s="34" customFormat="1" ht="16.2" thickBot="1" x14ac:dyDescent="0.35">
      <c r="A15" s="36">
        <v>2</v>
      </c>
      <c r="B15" s="38" t="s">
        <v>20</v>
      </c>
      <c r="C15" s="37" t="s">
        <v>102</v>
      </c>
      <c r="D15" s="36" t="s">
        <v>175</v>
      </c>
      <c r="E15" s="36" t="s">
        <v>242</v>
      </c>
      <c r="F15" s="39">
        <v>37868</v>
      </c>
      <c r="G15" s="41">
        <v>62</v>
      </c>
      <c r="H15" s="36" t="str">
        <f t="shared" ref="H15:H78" si="0">IF(G15&lt;65,"Trung bình",IF(G15&gt;=90,"Xuất sắc",IF(G15&lt;80,"Khá","Tốt")))</f>
        <v>Trung bình</v>
      </c>
      <c r="I15" s="36"/>
    </row>
    <row r="16" spans="1:11" s="34" customFormat="1" ht="16.2" thickBot="1" x14ac:dyDescent="0.35">
      <c r="A16" s="36">
        <v>3</v>
      </c>
      <c r="B16" s="38" t="s">
        <v>21</v>
      </c>
      <c r="C16" s="37" t="s">
        <v>103</v>
      </c>
      <c r="D16" s="36" t="s">
        <v>175</v>
      </c>
      <c r="E16" s="36" t="s">
        <v>243</v>
      </c>
      <c r="F16" s="39">
        <v>37776</v>
      </c>
      <c r="G16" s="41">
        <v>100</v>
      </c>
      <c r="H16" s="36" t="str">
        <f t="shared" si="0"/>
        <v>Xuất sắc</v>
      </c>
      <c r="I16" s="36"/>
    </row>
    <row r="17" spans="1:9" s="34" customFormat="1" ht="16.2" thickBot="1" x14ac:dyDescent="0.35">
      <c r="A17" s="36">
        <v>4</v>
      </c>
      <c r="B17" s="38" t="s">
        <v>22</v>
      </c>
      <c r="C17" s="37" t="s">
        <v>104</v>
      </c>
      <c r="D17" s="36" t="s">
        <v>176</v>
      </c>
      <c r="E17" s="36" t="s">
        <v>243</v>
      </c>
      <c r="F17" s="39">
        <v>37956</v>
      </c>
      <c r="G17" s="41">
        <v>96</v>
      </c>
      <c r="H17" s="36" t="str">
        <f t="shared" si="0"/>
        <v>Xuất sắc</v>
      </c>
      <c r="I17" s="36"/>
    </row>
    <row r="18" spans="1:9" s="34" customFormat="1" ht="31.8" thickBot="1" x14ac:dyDescent="0.35">
      <c r="A18" s="36">
        <v>5</v>
      </c>
      <c r="B18" s="38" t="s">
        <v>23</v>
      </c>
      <c r="C18" s="37" t="s">
        <v>105</v>
      </c>
      <c r="D18" s="36" t="s">
        <v>177</v>
      </c>
      <c r="E18" s="36" t="s">
        <v>242</v>
      </c>
      <c r="F18" s="36" t="s">
        <v>245</v>
      </c>
      <c r="G18" s="41">
        <v>76</v>
      </c>
      <c r="H18" s="36" t="str">
        <f t="shared" si="0"/>
        <v>Khá</v>
      </c>
      <c r="I18" s="36"/>
    </row>
    <row r="19" spans="1:9" s="34" customFormat="1" ht="31.8" thickBot="1" x14ac:dyDescent="0.35">
      <c r="A19" s="36">
        <v>6</v>
      </c>
      <c r="B19" s="38" t="s">
        <v>24</v>
      </c>
      <c r="C19" s="37" t="s">
        <v>106</v>
      </c>
      <c r="D19" s="36" t="s">
        <v>178</v>
      </c>
      <c r="E19" s="36" t="s">
        <v>242</v>
      </c>
      <c r="F19" s="36" t="s">
        <v>246</v>
      </c>
      <c r="G19" s="41">
        <v>93</v>
      </c>
      <c r="H19" s="36" t="str">
        <f t="shared" si="0"/>
        <v>Xuất sắc</v>
      </c>
      <c r="I19" s="36"/>
    </row>
    <row r="20" spans="1:9" s="34" customFormat="1" ht="31.8" thickBot="1" x14ac:dyDescent="0.35">
      <c r="A20" s="36">
        <v>7</v>
      </c>
      <c r="B20" s="38" t="s">
        <v>25</v>
      </c>
      <c r="C20" s="37" t="s">
        <v>107</v>
      </c>
      <c r="D20" s="36" t="s">
        <v>178</v>
      </c>
      <c r="E20" s="36" t="s">
        <v>242</v>
      </c>
      <c r="F20" s="36" t="s">
        <v>247</v>
      </c>
      <c r="G20" s="41">
        <v>75</v>
      </c>
      <c r="H20" s="36" t="str">
        <f t="shared" si="0"/>
        <v>Khá</v>
      </c>
      <c r="I20" s="36"/>
    </row>
    <row r="21" spans="1:9" s="34" customFormat="1" ht="31.8" thickBot="1" x14ac:dyDescent="0.35">
      <c r="A21" s="36">
        <v>8</v>
      </c>
      <c r="B21" s="38" t="s">
        <v>26</v>
      </c>
      <c r="C21" s="37" t="s">
        <v>108</v>
      </c>
      <c r="D21" s="36" t="s">
        <v>179</v>
      </c>
      <c r="E21" s="36" t="s">
        <v>243</v>
      </c>
      <c r="F21" s="36" t="s">
        <v>248</v>
      </c>
      <c r="G21" s="41">
        <v>62</v>
      </c>
      <c r="H21" s="36" t="str">
        <f t="shared" si="0"/>
        <v>Trung bình</v>
      </c>
      <c r="I21" s="36"/>
    </row>
    <row r="22" spans="1:9" s="34" customFormat="1" ht="16.2" thickBot="1" x14ac:dyDescent="0.35">
      <c r="A22" s="36">
        <v>9</v>
      </c>
      <c r="B22" s="38" t="s">
        <v>27</v>
      </c>
      <c r="C22" s="37" t="s">
        <v>109</v>
      </c>
      <c r="D22" s="36" t="s">
        <v>180</v>
      </c>
      <c r="E22" s="36" t="s">
        <v>243</v>
      </c>
      <c r="F22" s="39">
        <v>37933</v>
      </c>
      <c r="G22" s="41">
        <v>63</v>
      </c>
      <c r="H22" s="36" t="str">
        <f t="shared" si="0"/>
        <v>Trung bình</v>
      </c>
      <c r="I22" s="36"/>
    </row>
    <row r="23" spans="1:9" s="34" customFormat="1" ht="31.8" thickBot="1" x14ac:dyDescent="0.35">
      <c r="A23" s="36">
        <v>10</v>
      </c>
      <c r="B23" s="38" t="s">
        <v>28</v>
      </c>
      <c r="C23" s="37" t="s">
        <v>110</v>
      </c>
      <c r="D23" s="36" t="s">
        <v>181</v>
      </c>
      <c r="E23" s="36" t="s">
        <v>242</v>
      </c>
      <c r="F23" s="36" t="s">
        <v>249</v>
      </c>
      <c r="G23" s="41">
        <v>77</v>
      </c>
      <c r="H23" s="36" t="str">
        <f t="shared" si="0"/>
        <v>Khá</v>
      </c>
      <c r="I23" s="36"/>
    </row>
    <row r="24" spans="1:9" s="34" customFormat="1" ht="16.2" thickBot="1" x14ac:dyDescent="0.35">
      <c r="A24" s="36">
        <v>11</v>
      </c>
      <c r="B24" s="38" t="s">
        <v>29</v>
      </c>
      <c r="C24" s="37" t="s">
        <v>111</v>
      </c>
      <c r="D24" s="36" t="s">
        <v>182</v>
      </c>
      <c r="E24" s="36" t="s">
        <v>243</v>
      </c>
      <c r="F24" s="39">
        <v>37965</v>
      </c>
      <c r="G24" s="41">
        <v>64</v>
      </c>
      <c r="H24" s="36" t="str">
        <f t="shared" si="0"/>
        <v>Trung bình</v>
      </c>
      <c r="I24" s="36"/>
    </row>
    <row r="25" spans="1:9" s="34" customFormat="1" ht="31.8" thickBot="1" x14ac:dyDescent="0.35">
      <c r="A25" s="36">
        <v>12</v>
      </c>
      <c r="B25" s="38" t="s">
        <v>30</v>
      </c>
      <c r="C25" s="37" t="s">
        <v>112</v>
      </c>
      <c r="D25" s="36" t="s">
        <v>183</v>
      </c>
      <c r="E25" s="36" t="s">
        <v>242</v>
      </c>
      <c r="F25" s="36" t="s">
        <v>250</v>
      </c>
      <c r="G25" s="41">
        <v>89</v>
      </c>
      <c r="H25" s="36" t="str">
        <f t="shared" si="0"/>
        <v>Tốt</v>
      </c>
      <c r="I25" s="36"/>
    </row>
    <row r="26" spans="1:9" s="34" customFormat="1" ht="31.8" thickBot="1" x14ac:dyDescent="0.35">
      <c r="A26" s="36">
        <v>13</v>
      </c>
      <c r="B26" s="38" t="s">
        <v>31</v>
      </c>
      <c r="C26" s="37" t="s">
        <v>113</v>
      </c>
      <c r="D26" s="36" t="s">
        <v>184</v>
      </c>
      <c r="E26" s="36" t="s">
        <v>243</v>
      </c>
      <c r="F26" s="36" t="s">
        <v>251</v>
      </c>
      <c r="G26" s="41">
        <v>64</v>
      </c>
      <c r="H26" s="36" t="str">
        <f t="shared" si="0"/>
        <v>Trung bình</v>
      </c>
      <c r="I26" s="36"/>
    </row>
    <row r="27" spans="1:9" s="34" customFormat="1" ht="31.8" thickBot="1" x14ac:dyDescent="0.35">
      <c r="A27" s="36">
        <v>14</v>
      </c>
      <c r="B27" s="38" t="s">
        <v>32</v>
      </c>
      <c r="C27" s="37" t="s">
        <v>114</v>
      </c>
      <c r="D27" s="36" t="s">
        <v>185</v>
      </c>
      <c r="E27" s="36" t="s">
        <v>243</v>
      </c>
      <c r="F27" s="36" t="s">
        <v>252</v>
      </c>
      <c r="G27" s="41">
        <v>63</v>
      </c>
      <c r="H27" s="36" t="str">
        <f t="shared" si="0"/>
        <v>Trung bình</v>
      </c>
      <c r="I27" s="36"/>
    </row>
    <row r="28" spans="1:9" s="34" customFormat="1" ht="31.8" thickBot="1" x14ac:dyDescent="0.35">
      <c r="A28" s="36">
        <v>15</v>
      </c>
      <c r="B28" s="38" t="s">
        <v>33</v>
      </c>
      <c r="C28" s="37" t="s">
        <v>115</v>
      </c>
      <c r="D28" s="36" t="s">
        <v>186</v>
      </c>
      <c r="E28" s="36" t="s">
        <v>243</v>
      </c>
      <c r="F28" s="36" t="s">
        <v>253</v>
      </c>
      <c r="G28" s="41">
        <v>63</v>
      </c>
      <c r="H28" s="36" t="str">
        <f t="shared" si="0"/>
        <v>Trung bình</v>
      </c>
      <c r="I28" s="36"/>
    </row>
    <row r="29" spans="1:9" s="34" customFormat="1" ht="31.8" thickBot="1" x14ac:dyDescent="0.35">
      <c r="A29" s="36">
        <v>16</v>
      </c>
      <c r="B29" s="38" t="s">
        <v>34</v>
      </c>
      <c r="C29" s="37" t="s">
        <v>116</v>
      </c>
      <c r="D29" s="36" t="s">
        <v>187</v>
      </c>
      <c r="E29" s="36" t="s">
        <v>243</v>
      </c>
      <c r="F29" s="36" t="s">
        <v>254</v>
      </c>
      <c r="G29" s="41">
        <v>100</v>
      </c>
      <c r="H29" s="36" t="str">
        <f t="shared" si="0"/>
        <v>Xuất sắc</v>
      </c>
      <c r="I29" s="36"/>
    </row>
    <row r="30" spans="1:9" s="34" customFormat="1" ht="31.8" thickBot="1" x14ac:dyDescent="0.35">
      <c r="A30" s="36">
        <v>17</v>
      </c>
      <c r="B30" s="38" t="s">
        <v>35</v>
      </c>
      <c r="C30" s="37" t="s">
        <v>117</v>
      </c>
      <c r="D30" s="36" t="s">
        <v>188</v>
      </c>
      <c r="E30" s="36" t="s">
        <v>243</v>
      </c>
      <c r="F30" s="36" t="s">
        <v>255</v>
      </c>
      <c r="G30" s="41">
        <v>63</v>
      </c>
      <c r="H30" s="36" t="str">
        <f t="shared" si="0"/>
        <v>Trung bình</v>
      </c>
      <c r="I30" s="36"/>
    </row>
    <row r="31" spans="1:9" s="34" customFormat="1" ht="16.2" thickBot="1" x14ac:dyDescent="0.35">
      <c r="A31" s="36">
        <v>18</v>
      </c>
      <c r="B31" s="38" t="s">
        <v>36</v>
      </c>
      <c r="C31" s="37" t="s">
        <v>118</v>
      </c>
      <c r="D31" s="36" t="s">
        <v>188</v>
      </c>
      <c r="E31" s="36" t="s">
        <v>243</v>
      </c>
      <c r="F31" s="39">
        <v>37655</v>
      </c>
      <c r="G31" s="41">
        <v>60</v>
      </c>
      <c r="H31" s="36" t="str">
        <f t="shared" si="0"/>
        <v>Trung bình</v>
      </c>
      <c r="I31" s="36"/>
    </row>
    <row r="32" spans="1:9" s="34" customFormat="1" ht="31.8" thickBot="1" x14ac:dyDescent="0.35">
      <c r="A32" s="36">
        <v>19</v>
      </c>
      <c r="B32" s="38" t="s">
        <v>37</v>
      </c>
      <c r="C32" s="37" t="s">
        <v>119</v>
      </c>
      <c r="D32" s="36" t="s">
        <v>189</v>
      </c>
      <c r="E32" s="36" t="s">
        <v>243</v>
      </c>
      <c r="F32" s="36" t="s">
        <v>256</v>
      </c>
      <c r="G32" s="41">
        <v>63</v>
      </c>
      <c r="H32" s="36" t="str">
        <f t="shared" si="0"/>
        <v>Trung bình</v>
      </c>
      <c r="I32" s="36"/>
    </row>
    <row r="33" spans="1:9" s="34" customFormat="1" ht="31.8" thickBot="1" x14ac:dyDescent="0.35">
      <c r="A33" s="36">
        <v>20</v>
      </c>
      <c r="B33" s="38" t="s">
        <v>38</v>
      </c>
      <c r="C33" s="37" t="s">
        <v>120</v>
      </c>
      <c r="D33" s="36" t="s">
        <v>189</v>
      </c>
      <c r="E33" s="36" t="s">
        <v>243</v>
      </c>
      <c r="F33" s="36" t="s">
        <v>257</v>
      </c>
      <c r="G33" s="41">
        <v>65</v>
      </c>
      <c r="H33" s="36" t="str">
        <f t="shared" si="0"/>
        <v>Khá</v>
      </c>
      <c r="I33" s="36"/>
    </row>
    <row r="34" spans="1:9" s="34" customFormat="1" ht="16.2" thickBot="1" x14ac:dyDescent="0.35">
      <c r="A34" s="36">
        <v>21</v>
      </c>
      <c r="B34" s="38" t="s">
        <v>39</v>
      </c>
      <c r="C34" s="37" t="s">
        <v>121</v>
      </c>
      <c r="D34" s="36" t="s">
        <v>189</v>
      </c>
      <c r="E34" s="36" t="s">
        <v>243</v>
      </c>
      <c r="F34" s="39">
        <v>37903</v>
      </c>
      <c r="G34" s="41">
        <v>62</v>
      </c>
      <c r="H34" s="36" t="str">
        <f t="shared" si="0"/>
        <v>Trung bình</v>
      </c>
      <c r="I34" s="36"/>
    </row>
    <row r="35" spans="1:9" s="34" customFormat="1" ht="31.8" thickBot="1" x14ac:dyDescent="0.35">
      <c r="A35" s="36">
        <v>22</v>
      </c>
      <c r="B35" s="38" t="s">
        <v>40</v>
      </c>
      <c r="C35" s="37" t="s">
        <v>122</v>
      </c>
      <c r="D35" s="36" t="s">
        <v>189</v>
      </c>
      <c r="E35" s="36" t="s">
        <v>243</v>
      </c>
      <c r="F35" s="36" t="s">
        <v>258</v>
      </c>
      <c r="G35" s="41">
        <v>64</v>
      </c>
      <c r="H35" s="36" t="str">
        <f t="shared" si="0"/>
        <v>Trung bình</v>
      </c>
      <c r="I35" s="36"/>
    </row>
    <row r="36" spans="1:9" s="34" customFormat="1" ht="16.2" thickBot="1" x14ac:dyDescent="0.35">
      <c r="A36" s="36">
        <v>23</v>
      </c>
      <c r="B36" s="38" t="s">
        <v>41</v>
      </c>
      <c r="C36" s="37" t="s">
        <v>123</v>
      </c>
      <c r="D36" s="36" t="s">
        <v>190</v>
      </c>
      <c r="E36" s="36" t="s">
        <v>242</v>
      </c>
      <c r="F36" s="39">
        <v>37806</v>
      </c>
      <c r="G36" s="41">
        <v>88</v>
      </c>
      <c r="H36" s="36" t="str">
        <f t="shared" si="0"/>
        <v>Tốt</v>
      </c>
      <c r="I36" s="36"/>
    </row>
    <row r="37" spans="1:9" s="34" customFormat="1" ht="31.8" thickBot="1" x14ac:dyDescent="0.35">
      <c r="A37" s="36">
        <v>24</v>
      </c>
      <c r="B37" s="38" t="s">
        <v>42</v>
      </c>
      <c r="C37" s="37" t="s">
        <v>115</v>
      </c>
      <c r="D37" s="36" t="s">
        <v>191</v>
      </c>
      <c r="E37" s="36" t="s">
        <v>243</v>
      </c>
      <c r="F37" s="36" t="s">
        <v>259</v>
      </c>
      <c r="G37" s="41">
        <v>63</v>
      </c>
      <c r="H37" s="36" t="str">
        <f t="shared" si="0"/>
        <v>Trung bình</v>
      </c>
      <c r="I37" s="36"/>
    </row>
    <row r="38" spans="1:9" s="34" customFormat="1" ht="16.2" thickBot="1" x14ac:dyDescent="0.35">
      <c r="A38" s="36">
        <v>25</v>
      </c>
      <c r="B38" s="38" t="s">
        <v>43</v>
      </c>
      <c r="C38" s="37" t="s">
        <v>124</v>
      </c>
      <c r="D38" s="36" t="s">
        <v>192</v>
      </c>
      <c r="E38" s="36" t="s">
        <v>243</v>
      </c>
      <c r="F38" s="39">
        <v>37654</v>
      </c>
      <c r="G38" s="41">
        <v>64</v>
      </c>
      <c r="H38" s="36" t="str">
        <f t="shared" si="0"/>
        <v>Trung bình</v>
      </c>
      <c r="I38" s="36"/>
    </row>
    <row r="39" spans="1:9" s="34" customFormat="1" ht="31.8" thickBot="1" x14ac:dyDescent="0.35">
      <c r="A39" s="36">
        <v>26</v>
      </c>
      <c r="B39" s="38" t="s">
        <v>44</v>
      </c>
      <c r="C39" s="37" t="s">
        <v>125</v>
      </c>
      <c r="D39" s="36" t="s">
        <v>192</v>
      </c>
      <c r="E39" s="36" t="s">
        <v>243</v>
      </c>
      <c r="F39" s="36" t="s">
        <v>260</v>
      </c>
      <c r="G39" s="41">
        <v>62</v>
      </c>
      <c r="H39" s="36" t="str">
        <f t="shared" si="0"/>
        <v>Trung bình</v>
      </c>
      <c r="I39" s="36"/>
    </row>
    <row r="40" spans="1:9" s="34" customFormat="1" ht="31.8" thickBot="1" x14ac:dyDescent="0.35">
      <c r="A40" s="36">
        <v>27</v>
      </c>
      <c r="B40" s="38" t="s">
        <v>45</v>
      </c>
      <c r="C40" s="37" t="s">
        <v>126</v>
      </c>
      <c r="D40" s="36" t="s">
        <v>193</v>
      </c>
      <c r="E40" s="36" t="s">
        <v>242</v>
      </c>
      <c r="F40" s="36" t="s">
        <v>261</v>
      </c>
      <c r="G40" s="41">
        <v>63</v>
      </c>
      <c r="H40" s="36" t="str">
        <f t="shared" si="0"/>
        <v>Trung bình</v>
      </c>
      <c r="I40" s="36"/>
    </row>
    <row r="41" spans="1:9" s="34" customFormat="1" ht="31.8" thickBot="1" x14ac:dyDescent="0.35">
      <c r="A41" s="36">
        <v>28</v>
      </c>
      <c r="B41" s="38" t="s">
        <v>46</v>
      </c>
      <c r="C41" s="37" t="s">
        <v>127</v>
      </c>
      <c r="D41" s="36" t="s">
        <v>193</v>
      </c>
      <c r="E41" s="36" t="s">
        <v>243</v>
      </c>
      <c r="F41" s="36" t="s">
        <v>262</v>
      </c>
      <c r="G41" s="41">
        <v>64</v>
      </c>
      <c r="H41" s="36" t="str">
        <f t="shared" si="0"/>
        <v>Trung bình</v>
      </c>
      <c r="I41" s="36"/>
    </row>
    <row r="42" spans="1:9" s="34" customFormat="1" ht="16.2" thickBot="1" x14ac:dyDescent="0.35">
      <c r="A42" s="36">
        <v>29</v>
      </c>
      <c r="B42" s="38" t="s">
        <v>47</v>
      </c>
      <c r="C42" s="37" t="s">
        <v>128</v>
      </c>
      <c r="D42" s="36" t="s">
        <v>194</v>
      </c>
      <c r="E42" s="36" t="s">
        <v>243</v>
      </c>
      <c r="F42" s="39">
        <v>37867</v>
      </c>
      <c r="G42" s="41">
        <v>63</v>
      </c>
      <c r="H42" s="36" t="str">
        <f t="shared" si="0"/>
        <v>Trung bình</v>
      </c>
      <c r="I42" s="36"/>
    </row>
    <row r="43" spans="1:9" s="34" customFormat="1" ht="31.8" thickBot="1" x14ac:dyDescent="0.35">
      <c r="A43" s="36">
        <v>30</v>
      </c>
      <c r="B43" s="38" t="s">
        <v>48</v>
      </c>
      <c r="C43" s="37" t="s">
        <v>129</v>
      </c>
      <c r="D43" s="36" t="s">
        <v>195</v>
      </c>
      <c r="E43" s="36" t="s">
        <v>243</v>
      </c>
      <c r="F43" s="36" t="s">
        <v>248</v>
      </c>
      <c r="G43" s="41">
        <v>60</v>
      </c>
      <c r="H43" s="36" t="str">
        <f t="shared" si="0"/>
        <v>Trung bình</v>
      </c>
      <c r="I43" s="36"/>
    </row>
    <row r="44" spans="1:9" s="34" customFormat="1" ht="31.8" thickBot="1" x14ac:dyDescent="0.35">
      <c r="A44" s="36">
        <v>31</v>
      </c>
      <c r="B44" s="38" t="s">
        <v>49</v>
      </c>
      <c r="C44" s="37" t="s">
        <v>130</v>
      </c>
      <c r="D44" s="36" t="s">
        <v>196</v>
      </c>
      <c r="E44" s="36" t="s">
        <v>243</v>
      </c>
      <c r="F44" s="36" t="s">
        <v>263</v>
      </c>
      <c r="G44" s="41">
        <v>83</v>
      </c>
      <c r="H44" s="36" t="str">
        <f t="shared" si="0"/>
        <v>Tốt</v>
      </c>
      <c r="I44" s="36"/>
    </row>
    <row r="45" spans="1:9" s="34" customFormat="1" ht="31.8" thickBot="1" x14ac:dyDescent="0.35">
      <c r="A45" s="36">
        <v>32</v>
      </c>
      <c r="B45" s="38" t="s">
        <v>50</v>
      </c>
      <c r="C45" s="37" t="s">
        <v>131</v>
      </c>
      <c r="D45" s="36" t="s">
        <v>197</v>
      </c>
      <c r="E45" s="36" t="s">
        <v>243</v>
      </c>
      <c r="F45" s="36" t="s">
        <v>264</v>
      </c>
      <c r="G45" s="41">
        <v>63</v>
      </c>
      <c r="H45" s="36" t="str">
        <f t="shared" si="0"/>
        <v>Trung bình</v>
      </c>
      <c r="I45" s="36"/>
    </row>
    <row r="46" spans="1:9" s="34" customFormat="1" ht="16.2" thickBot="1" x14ac:dyDescent="0.35">
      <c r="A46" s="36">
        <v>33</v>
      </c>
      <c r="B46" s="38" t="s">
        <v>51</v>
      </c>
      <c r="C46" s="37" t="s">
        <v>132</v>
      </c>
      <c r="D46" s="36" t="s">
        <v>198</v>
      </c>
      <c r="E46" s="36" t="s">
        <v>243</v>
      </c>
      <c r="F46" s="39">
        <v>37871</v>
      </c>
      <c r="G46" s="41">
        <v>63</v>
      </c>
      <c r="H46" s="36" t="str">
        <f t="shared" si="0"/>
        <v>Trung bình</v>
      </c>
      <c r="I46" s="36"/>
    </row>
    <row r="47" spans="1:9" s="34" customFormat="1" ht="16.2" thickBot="1" x14ac:dyDescent="0.35">
      <c r="A47" s="36">
        <v>34</v>
      </c>
      <c r="B47" s="38" t="s">
        <v>52</v>
      </c>
      <c r="C47" s="37" t="s">
        <v>133</v>
      </c>
      <c r="D47" s="36" t="s">
        <v>199</v>
      </c>
      <c r="E47" s="36" t="s">
        <v>242</v>
      </c>
      <c r="F47" s="39">
        <v>37718</v>
      </c>
      <c r="G47" s="41">
        <v>86</v>
      </c>
      <c r="H47" s="36" t="str">
        <f t="shared" si="0"/>
        <v>Tốt</v>
      </c>
      <c r="I47" s="36"/>
    </row>
    <row r="48" spans="1:9" s="34" customFormat="1" ht="31.8" thickBot="1" x14ac:dyDescent="0.35">
      <c r="A48" s="36">
        <v>35</v>
      </c>
      <c r="B48" s="38" t="s">
        <v>53</v>
      </c>
      <c r="C48" s="37" t="s">
        <v>134</v>
      </c>
      <c r="D48" s="36" t="s">
        <v>200</v>
      </c>
      <c r="E48" s="36" t="s">
        <v>243</v>
      </c>
      <c r="F48" s="36" t="s">
        <v>250</v>
      </c>
      <c r="G48" s="41">
        <v>63</v>
      </c>
      <c r="H48" s="36" t="str">
        <f t="shared" si="0"/>
        <v>Trung bình</v>
      </c>
      <c r="I48" s="36"/>
    </row>
    <row r="49" spans="1:9" s="34" customFormat="1" ht="16.2" thickBot="1" x14ac:dyDescent="0.35">
      <c r="A49" s="36">
        <v>36</v>
      </c>
      <c r="B49" s="38" t="s">
        <v>54</v>
      </c>
      <c r="C49" s="37" t="s">
        <v>135</v>
      </c>
      <c r="D49" s="36" t="s">
        <v>201</v>
      </c>
      <c r="E49" s="36" t="s">
        <v>243</v>
      </c>
      <c r="F49" s="39">
        <v>37928</v>
      </c>
      <c r="G49" s="41">
        <v>64</v>
      </c>
      <c r="H49" s="36" t="str">
        <f t="shared" si="0"/>
        <v>Trung bình</v>
      </c>
      <c r="I49" s="36"/>
    </row>
    <row r="50" spans="1:9" s="34" customFormat="1" ht="16.2" thickBot="1" x14ac:dyDescent="0.35">
      <c r="A50" s="36">
        <v>37</v>
      </c>
      <c r="B50" s="38" t="s">
        <v>55</v>
      </c>
      <c r="C50" s="37" t="s">
        <v>136</v>
      </c>
      <c r="D50" s="36" t="s">
        <v>201</v>
      </c>
      <c r="E50" s="36" t="s">
        <v>243</v>
      </c>
      <c r="F50" s="39">
        <v>37623</v>
      </c>
      <c r="G50" s="41">
        <v>74</v>
      </c>
      <c r="H50" s="36" t="str">
        <f t="shared" si="0"/>
        <v>Khá</v>
      </c>
      <c r="I50" s="36"/>
    </row>
    <row r="51" spans="1:9" s="34" customFormat="1" ht="31.8" thickBot="1" x14ac:dyDescent="0.35">
      <c r="A51" s="36">
        <v>38</v>
      </c>
      <c r="B51" s="38" t="s">
        <v>56</v>
      </c>
      <c r="C51" s="37" t="s">
        <v>137</v>
      </c>
      <c r="D51" s="36" t="s">
        <v>202</v>
      </c>
      <c r="E51" s="36" t="s">
        <v>243</v>
      </c>
      <c r="F51" s="36" t="s">
        <v>265</v>
      </c>
      <c r="G51" s="41">
        <v>63</v>
      </c>
      <c r="H51" s="36" t="str">
        <f t="shared" si="0"/>
        <v>Trung bình</v>
      </c>
      <c r="I51" s="36"/>
    </row>
    <row r="52" spans="1:9" s="34" customFormat="1" ht="31.8" thickBot="1" x14ac:dyDescent="0.35">
      <c r="A52" s="36">
        <v>39</v>
      </c>
      <c r="B52" s="38" t="s">
        <v>57</v>
      </c>
      <c r="C52" s="37" t="s">
        <v>129</v>
      </c>
      <c r="D52" s="36" t="s">
        <v>203</v>
      </c>
      <c r="E52" s="36" t="s">
        <v>243</v>
      </c>
      <c r="F52" s="36" t="s">
        <v>266</v>
      </c>
      <c r="G52" s="41">
        <v>63</v>
      </c>
      <c r="H52" s="36" t="str">
        <f t="shared" si="0"/>
        <v>Trung bình</v>
      </c>
      <c r="I52" s="36"/>
    </row>
    <row r="53" spans="1:9" s="34" customFormat="1" ht="31.8" thickBot="1" x14ac:dyDescent="0.35">
      <c r="A53" s="36">
        <v>40</v>
      </c>
      <c r="B53" s="38" t="s">
        <v>58</v>
      </c>
      <c r="C53" s="37" t="s">
        <v>138</v>
      </c>
      <c r="D53" s="36" t="s">
        <v>204</v>
      </c>
      <c r="E53" s="36" t="s">
        <v>243</v>
      </c>
      <c r="F53" s="36" t="s">
        <v>267</v>
      </c>
      <c r="G53" s="41">
        <v>63</v>
      </c>
      <c r="H53" s="36" t="str">
        <f t="shared" si="0"/>
        <v>Trung bình</v>
      </c>
      <c r="I53" s="36"/>
    </row>
    <row r="54" spans="1:9" s="34" customFormat="1" ht="31.8" thickBot="1" x14ac:dyDescent="0.35">
      <c r="A54" s="36">
        <v>41</v>
      </c>
      <c r="B54" s="38" t="s">
        <v>59</v>
      </c>
      <c r="C54" s="37" t="s">
        <v>139</v>
      </c>
      <c r="D54" s="36" t="s">
        <v>205</v>
      </c>
      <c r="E54" s="36" t="s">
        <v>243</v>
      </c>
      <c r="F54" s="36" t="s">
        <v>268</v>
      </c>
      <c r="G54" s="41">
        <v>92</v>
      </c>
      <c r="H54" s="36" t="str">
        <f t="shared" si="0"/>
        <v>Xuất sắc</v>
      </c>
      <c r="I54" s="36"/>
    </row>
    <row r="55" spans="1:9" s="34" customFormat="1" ht="16.2" thickBot="1" x14ac:dyDescent="0.35">
      <c r="A55" s="36">
        <v>42</v>
      </c>
      <c r="B55" s="38" t="s">
        <v>60</v>
      </c>
      <c r="C55" s="37" t="s">
        <v>140</v>
      </c>
      <c r="D55" s="36" t="s">
        <v>206</v>
      </c>
      <c r="E55" s="36" t="s">
        <v>242</v>
      </c>
      <c r="F55" s="39">
        <v>37835</v>
      </c>
      <c r="G55" s="41">
        <v>82</v>
      </c>
      <c r="H55" s="36" t="str">
        <f t="shared" si="0"/>
        <v>Tốt</v>
      </c>
      <c r="I55" s="36"/>
    </row>
    <row r="56" spans="1:9" s="34" customFormat="1" ht="31.8" thickBot="1" x14ac:dyDescent="0.35">
      <c r="A56" s="36">
        <v>43</v>
      </c>
      <c r="B56" s="38" t="s">
        <v>61</v>
      </c>
      <c r="C56" s="37" t="s">
        <v>141</v>
      </c>
      <c r="D56" s="36" t="s">
        <v>207</v>
      </c>
      <c r="E56" s="36" t="s">
        <v>243</v>
      </c>
      <c r="F56" s="36" t="s">
        <v>269</v>
      </c>
      <c r="G56" s="41">
        <v>76</v>
      </c>
      <c r="H56" s="36" t="str">
        <f t="shared" si="0"/>
        <v>Khá</v>
      </c>
      <c r="I56" s="36"/>
    </row>
    <row r="57" spans="1:9" s="34" customFormat="1" ht="16.2" thickBot="1" x14ac:dyDescent="0.35">
      <c r="A57" s="36">
        <v>44</v>
      </c>
      <c r="B57" s="38" t="s">
        <v>62</v>
      </c>
      <c r="C57" s="37" t="s">
        <v>142</v>
      </c>
      <c r="D57" s="36" t="s">
        <v>208</v>
      </c>
      <c r="E57" s="36" t="s">
        <v>243</v>
      </c>
      <c r="F57" s="39">
        <v>37744</v>
      </c>
      <c r="G57" s="41">
        <v>69</v>
      </c>
      <c r="H57" s="36" t="str">
        <f t="shared" si="0"/>
        <v>Khá</v>
      </c>
      <c r="I57" s="36"/>
    </row>
    <row r="58" spans="1:9" s="34" customFormat="1" ht="31.8" thickBot="1" x14ac:dyDescent="0.35">
      <c r="A58" s="36">
        <v>45</v>
      </c>
      <c r="B58" s="38" t="s">
        <v>63</v>
      </c>
      <c r="C58" s="37" t="s">
        <v>143</v>
      </c>
      <c r="D58" s="36" t="s">
        <v>209</v>
      </c>
      <c r="E58" s="36" t="s">
        <v>243</v>
      </c>
      <c r="F58" s="36" t="s">
        <v>252</v>
      </c>
      <c r="G58" s="41">
        <v>75</v>
      </c>
      <c r="H58" s="36" t="str">
        <f t="shared" si="0"/>
        <v>Khá</v>
      </c>
      <c r="I58" s="36"/>
    </row>
    <row r="59" spans="1:9" s="34" customFormat="1" ht="31.8" thickBot="1" x14ac:dyDescent="0.35">
      <c r="A59" s="36">
        <v>46</v>
      </c>
      <c r="B59" s="38" t="s">
        <v>64</v>
      </c>
      <c r="C59" s="37" t="s">
        <v>144</v>
      </c>
      <c r="D59" s="36" t="s">
        <v>210</v>
      </c>
      <c r="E59" s="36" t="s">
        <v>242</v>
      </c>
      <c r="F59" s="36" t="s">
        <v>270</v>
      </c>
      <c r="G59" s="41">
        <v>81</v>
      </c>
      <c r="H59" s="36" t="str">
        <f t="shared" si="0"/>
        <v>Tốt</v>
      </c>
      <c r="I59" s="36"/>
    </row>
    <row r="60" spans="1:9" s="34" customFormat="1" ht="31.8" thickBot="1" x14ac:dyDescent="0.35">
      <c r="A60" s="36">
        <v>47</v>
      </c>
      <c r="B60" s="38" t="s">
        <v>65</v>
      </c>
      <c r="C60" s="37" t="s">
        <v>128</v>
      </c>
      <c r="D60" s="36" t="s">
        <v>211</v>
      </c>
      <c r="E60" s="36" t="s">
        <v>243</v>
      </c>
      <c r="F60" s="36" t="s">
        <v>265</v>
      </c>
      <c r="G60" s="41">
        <v>80</v>
      </c>
      <c r="H60" s="36" t="str">
        <f t="shared" si="0"/>
        <v>Tốt</v>
      </c>
      <c r="I60" s="36"/>
    </row>
    <row r="61" spans="1:9" s="34" customFormat="1" ht="31.8" thickBot="1" x14ac:dyDescent="0.35">
      <c r="A61" s="36">
        <v>48</v>
      </c>
      <c r="B61" s="38" t="s">
        <v>66</v>
      </c>
      <c r="C61" s="37" t="s">
        <v>145</v>
      </c>
      <c r="D61" s="36" t="s">
        <v>212</v>
      </c>
      <c r="E61" s="36" t="s">
        <v>242</v>
      </c>
      <c r="F61" s="36" t="s">
        <v>271</v>
      </c>
      <c r="G61" s="41">
        <v>86</v>
      </c>
      <c r="H61" s="36" t="str">
        <f t="shared" si="0"/>
        <v>Tốt</v>
      </c>
      <c r="I61" s="36"/>
    </row>
    <row r="62" spans="1:9" s="34" customFormat="1" ht="31.8" thickBot="1" x14ac:dyDescent="0.35">
      <c r="A62" s="36">
        <v>49</v>
      </c>
      <c r="B62" s="38" t="s">
        <v>67</v>
      </c>
      <c r="C62" s="37" t="s">
        <v>146</v>
      </c>
      <c r="D62" s="36" t="s">
        <v>213</v>
      </c>
      <c r="E62" s="36" t="s">
        <v>243</v>
      </c>
      <c r="F62" s="36" t="s">
        <v>270</v>
      </c>
      <c r="G62" s="41">
        <v>79</v>
      </c>
      <c r="H62" s="36" t="str">
        <f t="shared" si="0"/>
        <v>Khá</v>
      </c>
      <c r="I62" s="36"/>
    </row>
    <row r="63" spans="1:9" s="34" customFormat="1" ht="31.8" thickBot="1" x14ac:dyDescent="0.35">
      <c r="A63" s="36">
        <v>50</v>
      </c>
      <c r="B63" s="38" t="s">
        <v>68</v>
      </c>
      <c r="C63" s="37" t="s">
        <v>147</v>
      </c>
      <c r="D63" s="36" t="s">
        <v>213</v>
      </c>
      <c r="E63" s="36" t="s">
        <v>243</v>
      </c>
      <c r="F63" s="36" t="s">
        <v>272</v>
      </c>
      <c r="G63" s="41">
        <v>66</v>
      </c>
      <c r="H63" s="36" t="str">
        <f t="shared" si="0"/>
        <v>Khá</v>
      </c>
      <c r="I63" s="36"/>
    </row>
    <row r="64" spans="1:9" s="34" customFormat="1" ht="16.2" thickBot="1" x14ac:dyDescent="0.35">
      <c r="A64" s="36">
        <v>51</v>
      </c>
      <c r="B64" s="38" t="s">
        <v>69</v>
      </c>
      <c r="C64" s="37" t="s">
        <v>148</v>
      </c>
      <c r="D64" s="36" t="s">
        <v>214</v>
      </c>
      <c r="E64" s="36" t="s">
        <v>243</v>
      </c>
      <c r="F64" s="39">
        <v>37774</v>
      </c>
      <c r="G64" s="41">
        <v>77</v>
      </c>
      <c r="H64" s="36" t="str">
        <f t="shared" si="0"/>
        <v>Khá</v>
      </c>
      <c r="I64" s="36"/>
    </row>
    <row r="65" spans="1:9" s="34" customFormat="1" ht="16.2" thickBot="1" x14ac:dyDescent="0.35">
      <c r="A65" s="36">
        <v>52</v>
      </c>
      <c r="B65" s="38" t="s">
        <v>70</v>
      </c>
      <c r="C65" s="37" t="s">
        <v>149</v>
      </c>
      <c r="D65" s="36" t="s">
        <v>215</v>
      </c>
      <c r="E65" s="36" t="s">
        <v>243</v>
      </c>
      <c r="F65" s="39">
        <v>37965</v>
      </c>
      <c r="G65" s="41">
        <v>75</v>
      </c>
      <c r="H65" s="36" t="str">
        <f t="shared" si="0"/>
        <v>Khá</v>
      </c>
      <c r="I65" s="36"/>
    </row>
    <row r="66" spans="1:9" s="34" customFormat="1" ht="16.2" thickBot="1" x14ac:dyDescent="0.35">
      <c r="A66" s="36">
        <v>53</v>
      </c>
      <c r="B66" s="38" t="s">
        <v>71</v>
      </c>
      <c r="C66" s="37" t="s">
        <v>150</v>
      </c>
      <c r="D66" s="36" t="s">
        <v>215</v>
      </c>
      <c r="E66" s="36" t="s">
        <v>243</v>
      </c>
      <c r="F66" s="39">
        <v>37774</v>
      </c>
      <c r="G66" s="41">
        <v>92</v>
      </c>
      <c r="H66" s="36" t="str">
        <f t="shared" si="0"/>
        <v>Xuất sắc</v>
      </c>
      <c r="I66" s="36"/>
    </row>
    <row r="67" spans="1:9" s="34" customFormat="1" ht="31.8" thickBot="1" x14ac:dyDescent="0.35">
      <c r="A67" s="36">
        <v>54</v>
      </c>
      <c r="B67" s="38" t="s">
        <v>72</v>
      </c>
      <c r="C67" s="37" t="s">
        <v>151</v>
      </c>
      <c r="D67" s="36" t="s">
        <v>216</v>
      </c>
      <c r="E67" s="36" t="s">
        <v>243</v>
      </c>
      <c r="F67" s="36" t="s">
        <v>273</v>
      </c>
      <c r="G67" s="41">
        <v>76</v>
      </c>
      <c r="H67" s="36" t="str">
        <f t="shared" si="0"/>
        <v>Khá</v>
      </c>
      <c r="I67" s="36"/>
    </row>
    <row r="68" spans="1:9" s="34" customFormat="1" ht="31.8" thickBot="1" x14ac:dyDescent="0.35">
      <c r="A68" s="36">
        <v>55</v>
      </c>
      <c r="B68" s="38" t="s">
        <v>73</v>
      </c>
      <c r="C68" s="37" t="s">
        <v>137</v>
      </c>
      <c r="D68" s="36" t="s">
        <v>217</v>
      </c>
      <c r="E68" s="36" t="s">
        <v>243</v>
      </c>
      <c r="F68" s="36" t="s">
        <v>274</v>
      </c>
      <c r="G68" s="41">
        <v>76</v>
      </c>
      <c r="H68" s="36" t="str">
        <f t="shared" si="0"/>
        <v>Khá</v>
      </c>
      <c r="I68" s="36"/>
    </row>
    <row r="69" spans="1:9" s="34" customFormat="1" ht="31.8" thickBot="1" x14ac:dyDescent="0.35">
      <c r="A69" s="36">
        <v>56</v>
      </c>
      <c r="B69" s="38" t="s">
        <v>74</v>
      </c>
      <c r="C69" s="37" t="s">
        <v>152</v>
      </c>
      <c r="D69" s="36" t="s">
        <v>218</v>
      </c>
      <c r="E69" s="36" t="s">
        <v>243</v>
      </c>
      <c r="F69" s="36" t="s">
        <v>275</v>
      </c>
      <c r="G69" s="41">
        <v>79</v>
      </c>
      <c r="H69" s="36" t="str">
        <f t="shared" si="0"/>
        <v>Khá</v>
      </c>
      <c r="I69" s="36"/>
    </row>
    <row r="70" spans="1:9" s="34" customFormat="1" ht="31.8" thickBot="1" x14ac:dyDescent="0.35">
      <c r="A70" s="36">
        <v>57</v>
      </c>
      <c r="B70" s="38" t="s">
        <v>75</v>
      </c>
      <c r="C70" s="37" t="s">
        <v>128</v>
      </c>
      <c r="D70" s="36" t="s">
        <v>218</v>
      </c>
      <c r="E70" s="36" t="s">
        <v>243</v>
      </c>
      <c r="F70" s="36" t="s">
        <v>276</v>
      </c>
      <c r="G70" s="41">
        <v>78</v>
      </c>
      <c r="H70" s="36" t="str">
        <f t="shared" si="0"/>
        <v>Khá</v>
      </c>
      <c r="I70" s="36"/>
    </row>
    <row r="71" spans="1:9" s="34" customFormat="1" ht="31.8" thickBot="1" x14ac:dyDescent="0.35">
      <c r="A71" s="36">
        <v>58</v>
      </c>
      <c r="B71" s="38" t="s">
        <v>76</v>
      </c>
      <c r="C71" s="37" t="s">
        <v>153</v>
      </c>
      <c r="D71" s="36" t="s">
        <v>219</v>
      </c>
      <c r="E71" s="36" t="s">
        <v>243</v>
      </c>
      <c r="F71" s="36" t="s">
        <v>277</v>
      </c>
      <c r="G71" s="41">
        <v>74</v>
      </c>
      <c r="H71" s="36" t="str">
        <f t="shared" si="0"/>
        <v>Khá</v>
      </c>
      <c r="I71" s="36"/>
    </row>
    <row r="72" spans="1:9" s="34" customFormat="1" ht="31.8" thickBot="1" x14ac:dyDescent="0.35">
      <c r="A72" s="36">
        <v>59</v>
      </c>
      <c r="B72" s="38" t="s">
        <v>77</v>
      </c>
      <c r="C72" s="37" t="s">
        <v>154</v>
      </c>
      <c r="D72" s="36" t="s">
        <v>219</v>
      </c>
      <c r="E72" s="36" t="s">
        <v>243</v>
      </c>
      <c r="F72" s="36" t="s">
        <v>278</v>
      </c>
      <c r="G72" s="41">
        <v>76</v>
      </c>
      <c r="H72" s="36" t="str">
        <f t="shared" si="0"/>
        <v>Khá</v>
      </c>
      <c r="I72" s="36"/>
    </row>
    <row r="73" spans="1:9" s="34" customFormat="1" ht="31.8" thickBot="1" x14ac:dyDescent="0.35">
      <c r="A73" s="36">
        <v>60</v>
      </c>
      <c r="B73" s="38" t="s">
        <v>78</v>
      </c>
      <c r="C73" s="37" t="s">
        <v>155</v>
      </c>
      <c r="D73" s="36" t="s">
        <v>220</v>
      </c>
      <c r="E73" s="36" t="s">
        <v>243</v>
      </c>
      <c r="F73" s="36" t="s">
        <v>279</v>
      </c>
      <c r="G73" s="41">
        <v>75</v>
      </c>
      <c r="H73" s="36" t="str">
        <f t="shared" si="0"/>
        <v>Khá</v>
      </c>
      <c r="I73" s="36"/>
    </row>
    <row r="74" spans="1:9" s="34" customFormat="1" ht="16.2" thickBot="1" x14ac:dyDescent="0.35">
      <c r="A74" s="36">
        <v>61</v>
      </c>
      <c r="B74" s="38" t="s">
        <v>79</v>
      </c>
      <c r="C74" s="37" t="s">
        <v>156</v>
      </c>
      <c r="D74" s="36" t="s">
        <v>221</v>
      </c>
      <c r="E74" s="36" t="s">
        <v>243</v>
      </c>
      <c r="F74" s="39">
        <v>37776</v>
      </c>
      <c r="G74" s="41">
        <v>75</v>
      </c>
      <c r="H74" s="36" t="str">
        <f t="shared" si="0"/>
        <v>Khá</v>
      </c>
      <c r="I74" s="36"/>
    </row>
    <row r="75" spans="1:9" s="34" customFormat="1" ht="31.8" thickBot="1" x14ac:dyDescent="0.35">
      <c r="A75" s="36">
        <v>62</v>
      </c>
      <c r="B75" s="38" t="s">
        <v>80</v>
      </c>
      <c r="C75" s="37" t="s">
        <v>157</v>
      </c>
      <c r="D75" s="36" t="s">
        <v>222</v>
      </c>
      <c r="E75" s="36" t="s">
        <v>243</v>
      </c>
      <c r="F75" s="36" t="s">
        <v>280</v>
      </c>
      <c r="G75" s="41">
        <v>62</v>
      </c>
      <c r="H75" s="36" t="str">
        <f t="shared" si="0"/>
        <v>Trung bình</v>
      </c>
      <c r="I75" s="36"/>
    </row>
    <row r="76" spans="1:9" s="34" customFormat="1" ht="31.8" thickBot="1" x14ac:dyDescent="0.35">
      <c r="A76" s="36">
        <v>63</v>
      </c>
      <c r="B76" s="38" t="s">
        <v>81</v>
      </c>
      <c r="C76" s="37" t="s">
        <v>158</v>
      </c>
      <c r="D76" s="36" t="s">
        <v>223</v>
      </c>
      <c r="E76" s="36" t="s">
        <v>242</v>
      </c>
      <c r="F76" s="36" t="s">
        <v>281</v>
      </c>
      <c r="G76" s="41">
        <v>77</v>
      </c>
      <c r="H76" s="36" t="str">
        <f t="shared" si="0"/>
        <v>Khá</v>
      </c>
      <c r="I76" s="36"/>
    </row>
    <row r="77" spans="1:9" s="34" customFormat="1" ht="31.8" thickBot="1" x14ac:dyDescent="0.35">
      <c r="A77" s="36">
        <v>64</v>
      </c>
      <c r="B77" s="38" t="s">
        <v>82</v>
      </c>
      <c r="C77" s="37" t="s">
        <v>159</v>
      </c>
      <c r="D77" s="36" t="s">
        <v>224</v>
      </c>
      <c r="E77" s="36" t="s">
        <v>243</v>
      </c>
      <c r="F77" s="36" t="s">
        <v>282</v>
      </c>
      <c r="G77" s="41">
        <v>75</v>
      </c>
      <c r="H77" s="36" t="str">
        <f t="shared" si="0"/>
        <v>Khá</v>
      </c>
      <c r="I77" s="36"/>
    </row>
    <row r="78" spans="1:9" s="34" customFormat="1" ht="16.2" thickBot="1" x14ac:dyDescent="0.35">
      <c r="A78" s="36">
        <v>65</v>
      </c>
      <c r="B78" s="38" t="s">
        <v>83</v>
      </c>
      <c r="C78" s="37" t="s">
        <v>160</v>
      </c>
      <c r="D78" s="36" t="s">
        <v>225</v>
      </c>
      <c r="E78" s="36" t="s">
        <v>243</v>
      </c>
      <c r="F78" s="39">
        <v>37777</v>
      </c>
      <c r="G78" s="41">
        <v>88</v>
      </c>
      <c r="H78" s="36" t="str">
        <f t="shared" si="0"/>
        <v>Tốt</v>
      </c>
      <c r="I78" s="36"/>
    </row>
    <row r="79" spans="1:9" s="34" customFormat="1" ht="16.2" thickBot="1" x14ac:dyDescent="0.35">
      <c r="A79" s="36">
        <v>66</v>
      </c>
      <c r="B79" s="38" t="s">
        <v>84</v>
      </c>
      <c r="C79" s="37" t="s">
        <v>161</v>
      </c>
      <c r="D79" s="36" t="s">
        <v>226</v>
      </c>
      <c r="E79" s="36" t="s">
        <v>243</v>
      </c>
      <c r="F79" s="39">
        <v>37903</v>
      </c>
      <c r="G79" s="41">
        <v>81</v>
      </c>
      <c r="H79" s="36" t="str">
        <f t="shared" ref="H79:H95" si="1">IF(G79&lt;65,"Trung bình",IF(G79&gt;=90,"Xuất sắc",IF(G79&lt;80,"Khá","Tốt")))</f>
        <v>Tốt</v>
      </c>
      <c r="I79" s="36"/>
    </row>
    <row r="80" spans="1:9" s="34" customFormat="1" ht="31.8" thickBot="1" x14ac:dyDescent="0.35">
      <c r="A80" s="36">
        <v>67</v>
      </c>
      <c r="B80" s="38" t="s">
        <v>85</v>
      </c>
      <c r="C80" s="37" t="s">
        <v>162</v>
      </c>
      <c r="D80" s="36" t="s">
        <v>227</v>
      </c>
      <c r="E80" s="36" t="s">
        <v>243</v>
      </c>
      <c r="F80" s="36" t="s">
        <v>283</v>
      </c>
      <c r="G80" s="41">
        <v>64</v>
      </c>
      <c r="H80" s="36" t="str">
        <f t="shared" si="1"/>
        <v>Trung bình</v>
      </c>
      <c r="I80" s="36"/>
    </row>
    <row r="81" spans="1:9" s="34" customFormat="1" ht="31.8" thickBot="1" x14ac:dyDescent="0.35">
      <c r="A81" s="36">
        <v>68</v>
      </c>
      <c r="B81" s="38" t="s">
        <v>86</v>
      </c>
      <c r="C81" s="37" t="s">
        <v>163</v>
      </c>
      <c r="D81" s="36" t="s">
        <v>228</v>
      </c>
      <c r="E81" s="36" t="s">
        <v>243</v>
      </c>
      <c r="F81" s="36" t="s">
        <v>284</v>
      </c>
      <c r="G81" s="41">
        <v>94</v>
      </c>
      <c r="H81" s="36" t="str">
        <f t="shared" si="1"/>
        <v>Xuất sắc</v>
      </c>
      <c r="I81" s="36"/>
    </row>
    <row r="82" spans="1:9" s="34" customFormat="1" ht="31.8" thickBot="1" x14ac:dyDescent="0.35">
      <c r="A82" s="36">
        <v>69</v>
      </c>
      <c r="B82" s="38" t="s">
        <v>87</v>
      </c>
      <c r="C82" s="37" t="s">
        <v>164</v>
      </c>
      <c r="D82" s="36" t="s">
        <v>229</v>
      </c>
      <c r="E82" s="36" t="s">
        <v>243</v>
      </c>
      <c r="F82" s="36" t="s">
        <v>285</v>
      </c>
      <c r="G82" s="41">
        <v>64</v>
      </c>
      <c r="H82" s="36" t="str">
        <f t="shared" si="1"/>
        <v>Trung bình</v>
      </c>
      <c r="I82" s="36"/>
    </row>
    <row r="83" spans="1:9" s="34" customFormat="1" ht="31.8" thickBot="1" x14ac:dyDescent="0.35">
      <c r="A83" s="36">
        <v>70</v>
      </c>
      <c r="B83" s="38" t="s">
        <v>88</v>
      </c>
      <c r="C83" s="37" t="s">
        <v>165</v>
      </c>
      <c r="D83" s="36" t="s">
        <v>230</v>
      </c>
      <c r="E83" s="36" t="s">
        <v>243</v>
      </c>
      <c r="F83" s="36" t="s">
        <v>286</v>
      </c>
      <c r="G83" s="41">
        <v>63</v>
      </c>
      <c r="H83" s="36" t="str">
        <f t="shared" si="1"/>
        <v>Trung bình</v>
      </c>
      <c r="I83" s="36"/>
    </row>
    <row r="84" spans="1:9" s="34" customFormat="1" ht="31.8" thickBot="1" x14ac:dyDescent="0.35">
      <c r="A84" s="36">
        <v>71</v>
      </c>
      <c r="B84" s="38" t="s">
        <v>89</v>
      </c>
      <c r="C84" s="37" t="s">
        <v>130</v>
      </c>
      <c r="D84" s="36" t="s">
        <v>231</v>
      </c>
      <c r="E84" s="36" t="s">
        <v>242</v>
      </c>
      <c r="F84" s="36" t="s">
        <v>287</v>
      </c>
      <c r="G84" s="41">
        <v>63</v>
      </c>
      <c r="H84" s="36" t="str">
        <f t="shared" si="1"/>
        <v>Trung bình</v>
      </c>
      <c r="I84" s="36"/>
    </row>
    <row r="85" spans="1:9" s="34" customFormat="1" ht="31.8" thickBot="1" x14ac:dyDescent="0.35">
      <c r="A85" s="36">
        <v>72</v>
      </c>
      <c r="B85" s="38" t="s">
        <v>90</v>
      </c>
      <c r="C85" s="37" t="s">
        <v>166</v>
      </c>
      <c r="D85" s="36" t="s">
        <v>232</v>
      </c>
      <c r="E85" s="36" t="s">
        <v>242</v>
      </c>
      <c r="F85" s="36" t="s">
        <v>285</v>
      </c>
      <c r="G85" s="41">
        <v>92</v>
      </c>
      <c r="H85" s="36" t="str">
        <f t="shared" si="1"/>
        <v>Xuất sắc</v>
      </c>
      <c r="I85" s="36"/>
    </row>
    <row r="86" spans="1:9" s="34" customFormat="1" ht="31.8" thickBot="1" x14ac:dyDescent="0.35">
      <c r="A86" s="36">
        <v>73</v>
      </c>
      <c r="B86" s="38" t="s">
        <v>91</v>
      </c>
      <c r="C86" s="37" t="s">
        <v>167</v>
      </c>
      <c r="D86" s="36" t="s">
        <v>233</v>
      </c>
      <c r="E86" s="36" t="s">
        <v>243</v>
      </c>
      <c r="F86" s="36" t="s">
        <v>288</v>
      </c>
      <c r="G86" s="41">
        <v>63</v>
      </c>
      <c r="H86" s="36" t="str">
        <f t="shared" si="1"/>
        <v>Trung bình</v>
      </c>
      <c r="I86" s="36"/>
    </row>
    <row r="87" spans="1:9" s="34" customFormat="1" ht="31.8" thickBot="1" x14ac:dyDescent="0.35">
      <c r="A87" s="36">
        <v>74</v>
      </c>
      <c r="B87" s="38" t="s">
        <v>92</v>
      </c>
      <c r="C87" s="37" t="s">
        <v>168</v>
      </c>
      <c r="D87" s="36" t="s">
        <v>234</v>
      </c>
      <c r="E87" s="36" t="s">
        <v>243</v>
      </c>
      <c r="F87" s="36" t="s">
        <v>289</v>
      </c>
      <c r="G87" s="41">
        <v>65</v>
      </c>
      <c r="H87" s="36" t="str">
        <f t="shared" si="1"/>
        <v>Khá</v>
      </c>
      <c r="I87" s="36"/>
    </row>
    <row r="88" spans="1:9" s="34" customFormat="1" ht="31.8" thickBot="1" x14ac:dyDescent="0.35">
      <c r="A88" s="36">
        <v>75</v>
      </c>
      <c r="B88" s="38" t="s">
        <v>93</v>
      </c>
      <c r="C88" s="37" t="s">
        <v>169</v>
      </c>
      <c r="D88" s="36" t="s">
        <v>235</v>
      </c>
      <c r="E88" s="36" t="s">
        <v>242</v>
      </c>
      <c r="F88" s="36" t="s">
        <v>290</v>
      </c>
      <c r="G88" s="41">
        <v>82</v>
      </c>
      <c r="H88" s="36" t="str">
        <f t="shared" si="1"/>
        <v>Tốt</v>
      </c>
      <c r="I88" s="36"/>
    </row>
    <row r="89" spans="1:9" s="34" customFormat="1" ht="31.8" thickBot="1" x14ac:dyDescent="0.35">
      <c r="A89" s="36">
        <v>76</v>
      </c>
      <c r="B89" s="38" t="s">
        <v>94</v>
      </c>
      <c r="C89" s="37" t="s">
        <v>110</v>
      </c>
      <c r="D89" s="36" t="s">
        <v>236</v>
      </c>
      <c r="E89" s="36" t="s">
        <v>242</v>
      </c>
      <c r="F89" s="36" t="s">
        <v>291</v>
      </c>
      <c r="G89" s="41">
        <v>90</v>
      </c>
      <c r="H89" s="36" t="str">
        <f t="shared" si="1"/>
        <v>Xuất sắc</v>
      </c>
      <c r="I89" s="36"/>
    </row>
    <row r="90" spans="1:9" s="34" customFormat="1" ht="16.2" thickBot="1" x14ac:dyDescent="0.35">
      <c r="A90" s="36">
        <v>77</v>
      </c>
      <c r="B90" s="38" t="s">
        <v>95</v>
      </c>
      <c r="C90" s="37" t="s">
        <v>130</v>
      </c>
      <c r="D90" s="36" t="s">
        <v>237</v>
      </c>
      <c r="E90" s="36" t="s">
        <v>243</v>
      </c>
      <c r="F90" s="39">
        <v>37716</v>
      </c>
      <c r="G90" s="41">
        <v>90</v>
      </c>
      <c r="H90" s="36" t="str">
        <f t="shared" si="1"/>
        <v>Xuất sắc</v>
      </c>
      <c r="I90" s="36"/>
    </row>
    <row r="91" spans="1:9" s="34" customFormat="1" ht="31.8" thickBot="1" x14ac:dyDescent="0.35">
      <c r="A91" s="36">
        <v>78</v>
      </c>
      <c r="B91" s="38" t="s">
        <v>96</v>
      </c>
      <c r="C91" s="37" t="s">
        <v>170</v>
      </c>
      <c r="D91" s="36" t="s">
        <v>238</v>
      </c>
      <c r="E91" s="36" t="s">
        <v>243</v>
      </c>
      <c r="F91" s="36" t="s">
        <v>283</v>
      </c>
      <c r="G91" s="41">
        <v>63</v>
      </c>
      <c r="H91" s="36" t="str">
        <f t="shared" si="1"/>
        <v>Trung bình</v>
      </c>
      <c r="I91" s="36"/>
    </row>
    <row r="92" spans="1:9" s="34" customFormat="1" ht="16.2" thickBot="1" x14ac:dyDescent="0.35">
      <c r="A92" s="36">
        <v>79</v>
      </c>
      <c r="B92" s="38" t="s">
        <v>97</v>
      </c>
      <c r="C92" s="37" t="s">
        <v>130</v>
      </c>
      <c r="D92" s="36" t="s">
        <v>239</v>
      </c>
      <c r="E92" s="36" t="s">
        <v>243</v>
      </c>
      <c r="F92" s="39">
        <v>37745</v>
      </c>
      <c r="G92" s="41">
        <v>65</v>
      </c>
      <c r="H92" s="36" t="str">
        <f t="shared" si="1"/>
        <v>Khá</v>
      </c>
      <c r="I92" s="36"/>
    </row>
    <row r="93" spans="1:9" s="34" customFormat="1" ht="31.8" thickBot="1" x14ac:dyDescent="0.35">
      <c r="A93" s="36">
        <v>80</v>
      </c>
      <c r="B93" s="38" t="s">
        <v>98</v>
      </c>
      <c r="C93" s="37" t="s">
        <v>171</v>
      </c>
      <c r="D93" s="36" t="s">
        <v>240</v>
      </c>
      <c r="E93" s="36" t="s">
        <v>242</v>
      </c>
      <c r="F93" s="36" t="s">
        <v>292</v>
      </c>
      <c r="G93" s="41">
        <v>78</v>
      </c>
      <c r="H93" s="36" t="str">
        <f t="shared" si="1"/>
        <v>Khá</v>
      </c>
      <c r="I93" s="36"/>
    </row>
    <row r="94" spans="1:9" s="34" customFormat="1" ht="31.8" thickBot="1" x14ac:dyDescent="0.35">
      <c r="A94" s="36">
        <v>81</v>
      </c>
      <c r="B94" s="38" t="s">
        <v>99</v>
      </c>
      <c r="C94" s="37" t="s">
        <v>172</v>
      </c>
      <c r="D94" s="36" t="s">
        <v>240</v>
      </c>
      <c r="E94" s="36" t="s">
        <v>242</v>
      </c>
      <c r="F94" s="36" t="s">
        <v>293</v>
      </c>
      <c r="G94" s="41">
        <v>63</v>
      </c>
      <c r="H94" s="36" t="str">
        <f t="shared" si="1"/>
        <v>Trung bình</v>
      </c>
      <c r="I94" s="36"/>
    </row>
    <row r="95" spans="1:9" s="34" customFormat="1" ht="31.8" thickBot="1" x14ac:dyDescent="0.35">
      <c r="A95" s="36">
        <v>82</v>
      </c>
      <c r="B95" s="38" t="s">
        <v>100</v>
      </c>
      <c r="C95" s="37" t="s">
        <v>173</v>
      </c>
      <c r="D95" s="36" t="s">
        <v>241</v>
      </c>
      <c r="E95" s="36" t="s">
        <v>242</v>
      </c>
      <c r="F95" s="36" t="s">
        <v>294</v>
      </c>
      <c r="G95" s="41">
        <v>96</v>
      </c>
      <c r="H95" s="36" t="str">
        <f t="shared" si="1"/>
        <v>Xuất sắc</v>
      </c>
      <c r="I95" s="36"/>
    </row>
    <row r="96" spans="1:9" x14ac:dyDescent="0.25">
      <c r="A96" s="13"/>
      <c r="C96" s="13"/>
      <c r="D96" s="13"/>
      <c r="E96" s="13"/>
      <c r="F96" s="13"/>
      <c r="G96" s="13"/>
      <c r="H96" s="13"/>
      <c r="I96" s="13"/>
    </row>
    <row r="97" spans="1:9" ht="15.6" x14ac:dyDescent="0.25">
      <c r="A97" s="10"/>
      <c r="C97" s="10"/>
      <c r="D97" s="14"/>
      <c r="G97" s="11" t="s">
        <v>18</v>
      </c>
      <c r="H97" s="11"/>
      <c r="I97" s="14"/>
    </row>
    <row r="98" spans="1:9" ht="16.8" x14ac:dyDescent="0.25">
      <c r="A98" s="9"/>
      <c r="D98" s="3"/>
      <c r="G98" s="12" t="s">
        <v>8</v>
      </c>
      <c r="H98" s="12"/>
      <c r="I98" s="3"/>
    </row>
    <row r="99" spans="1:9" x14ac:dyDescent="0.25">
      <c r="A99" s="9"/>
      <c r="D99" s="27"/>
      <c r="E99" s="27"/>
      <c r="F99" s="27"/>
      <c r="G99" s="27"/>
      <c r="H99" s="27"/>
      <c r="I99" s="27"/>
    </row>
    <row r="100" spans="1:9" x14ac:dyDescent="0.25">
      <c r="B100" s="15"/>
    </row>
    <row r="101" spans="1:9" x14ac:dyDescent="0.25">
      <c r="B101" s="42"/>
      <c r="C101" s="42"/>
      <c r="E101" s="16"/>
      <c r="F101" s="16"/>
      <c r="G101" s="16"/>
      <c r="H101" s="16"/>
    </row>
    <row r="102" spans="1:9" x14ac:dyDescent="0.25">
      <c r="B102" s="16"/>
      <c r="C102" s="16"/>
      <c r="E102" s="16"/>
      <c r="F102" s="16"/>
      <c r="G102" s="16"/>
      <c r="H102" s="16"/>
      <c r="I102" s="16"/>
    </row>
    <row r="103" spans="1:9" x14ac:dyDescent="0.25">
      <c r="B103" s="44"/>
      <c r="C103" s="44"/>
      <c r="E103" s="18"/>
      <c r="F103" s="18"/>
      <c r="G103" s="18"/>
      <c r="H103" s="18"/>
    </row>
    <row r="107" spans="1:9" x14ac:dyDescent="0.25">
      <c r="B107" s="42"/>
      <c r="C107" s="42"/>
      <c r="E107" s="16"/>
      <c r="F107" s="16"/>
      <c r="G107" s="16"/>
      <c r="H107" s="16"/>
    </row>
    <row r="109" spans="1:9" x14ac:dyDescent="0.25">
      <c r="B109" s="45"/>
      <c r="C109" s="45"/>
      <c r="E109" s="16"/>
      <c r="F109" s="16"/>
      <c r="G109" s="16"/>
      <c r="H109" s="16"/>
    </row>
    <row r="110" spans="1:9" x14ac:dyDescent="0.25">
      <c r="B110" s="45"/>
      <c r="C110" s="45"/>
      <c r="E110" s="17"/>
      <c r="F110" s="17"/>
      <c r="G110" s="17"/>
      <c r="H110" s="17"/>
    </row>
    <row r="111" spans="1:9" x14ac:dyDescent="0.25">
      <c r="B111" s="43"/>
      <c r="C111" s="43"/>
      <c r="E111" s="18"/>
      <c r="F111" s="18"/>
      <c r="G111" s="18"/>
      <c r="H111" s="18"/>
    </row>
    <row r="115" spans="2:8" x14ac:dyDescent="0.25">
      <c r="B115" s="42"/>
      <c r="C115" s="42"/>
      <c r="E115" s="16"/>
      <c r="F115" s="16"/>
      <c r="G115" s="16"/>
      <c r="H115" s="16"/>
    </row>
  </sheetData>
  <mergeCells count="15">
    <mergeCell ref="D10:I10"/>
    <mergeCell ref="B11:C11"/>
    <mergeCell ref="B10:C10"/>
    <mergeCell ref="B9:C9"/>
    <mergeCell ref="B8:C8"/>
    <mergeCell ref="A6:I6"/>
    <mergeCell ref="D8:I8"/>
    <mergeCell ref="D9:I9"/>
    <mergeCell ref="B101:C101"/>
    <mergeCell ref="B111:C111"/>
    <mergeCell ref="B103:C103"/>
    <mergeCell ref="B115:C115"/>
    <mergeCell ref="B107:C107"/>
    <mergeCell ref="B109:C109"/>
    <mergeCell ref="B110:C110"/>
  </mergeCells>
  <phoneticPr fontId="0" type="noConversion"/>
  <printOptions horizontalCentered="1"/>
  <pageMargins left="0.511811023622047" right="0.196850393700787" top="0.59055118110236204" bottom="0.59055118110236204" header="0.31496062992126" footer="0.31496062992126"/>
  <pageSetup paperSize="9" scale="57" fitToHeight="0" orientation="portrait" r:id="rId1"/>
  <headerFooter alignWithMargins="0"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NGOC NHUT</dc:creator>
  <cp:keywords/>
  <dc:description/>
  <cp:lastModifiedBy>Ruri Meiko</cp:lastModifiedBy>
  <cp:lastPrinted>2012-08-28T07:46:54Z</cp:lastPrinted>
  <dcterms:created xsi:type="dcterms:W3CDTF">2011-08-09T09:36:08Z</dcterms:created>
  <dcterms:modified xsi:type="dcterms:W3CDTF">2023-08-24T11:45:22Z</dcterms:modified>
  <cp:category/>
</cp:coreProperties>
</file>