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Desktop\AllFileFolk\Bachelor Degree\Bachelor Degree_2\p2_Term2\FinancialManagement\"/>
    </mc:Choice>
  </mc:AlternateContent>
  <xr:revisionPtr revIDLastSave="0" documentId="13_ncr:1_{09F8E987-BFDC-4331-BD7D-8A679DD35C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1" l="1"/>
  <c r="G9" i="1"/>
  <c r="G4" i="1"/>
  <c r="L8" i="1"/>
  <c r="L3" i="1"/>
  <c r="G18" i="1"/>
  <c r="E19" i="1"/>
  <c r="E20" i="1"/>
  <c r="E21" i="1"/>
  <c r="E18" i="1"/>
  <c r="G8" i="1"/>
  <c r="G3" i="1"/>
</calcChain>
</file>

<file path=xl/sharedStrings.xml><?xml version="1.0" encoding="utf-8"?>
<sst xmlns="http://schemas.openxmlformats.org/spreadsheetml/2006/main" count="11" uniqueCount="8">
  <si>
    <t>A</t>
  </si>
  <si>
    <t>B</t>
  </si>
  <si>
    <t>IRR</t>
  </si>
  <si>
    <t>NPV</t>
  </si>
  <si>
    <t>หา cross</t>
  </si>
  <si>
    <t>over rate</t>
  </si>
  <si>
    <t>crossover</t>
  </si>
  <si>
    <t>MIRR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</si>
</sst>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0.0000%"/>
    <numFmt numFmtId="188" formatCode="&quot;$&quot;#,##0.0000_);[Red]\(&quot;$&quot;#,##0.0000\)"/>
  </numFmts>
  <fonts count="1" x14ac:knownFonts="1">
    <font>
      <sz val="11"/>
      <color theme="1"/>
      <name val="Tahoma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10" fontId="0" fillId="0" borderId="0" xfId="0" applyNumberFormat="1"/>
    <xf numFmtId="187" fontId="0" fillId="0" borderId="0" xfId="0" applyNumberFormat="1"/>
    <xf numFmtId="0" fontId="0" fillId="0" borderId="0" xfId="0" applyAlignment="1">
      <alignment horizontal="right"/>
    </xf>
    <xf numFmtId="18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L21"/>
  <sheetViews>
    <sheetView tabSelected="1" zoomScale="115" zoomScaleNormal="115" workbookViewId="0">
      <selection activeCell="M17" sqref="M17"/>
    </sheetView>
  </sheetViews>
  <sheetFormatPr defaultRowHeight="14.25" x14ac:dyDescent="0.2"/>
  <cols>
    <col min="3" max="3" width="10.875" bestFit="1" customWidth="1"/>
    <col min="6" max="6" width="9.125" style="4"/>
    <col min="7" max="7" width="12.875" bestFit="1" customWidth="1"/>
    <col min="11" max="11" width="9.125" style="4"/>
    <col min="12" max="12" width="9.875" bestFit="1" customWidth="1"/>
  </cols>
  <sheetData>
    <row r="3" spans="4:12" x14ac:dyDescent="0.2">
      <c r="D3" t="s">
        <v>0</v>
      </c>
      <c r="E3">
        <v>-10000</v>
      </c>
      <c r="F3" s="4" t="s">
        <v>2</v>
      </c>
      <c r="G3" s="3">
        <f>IRR(E3:E6)</f>
        <v>0.429810938281453</v>
      </c>
      <c r="J3">
        <v>-10000</v>
      </c>
      <c r="K3" s="4" t="s">
        <v>7</v>
      </c>
      <c r="L3" s="3">
        <f>IRR(J3:J6)</f>
        <v>0.34993140940949274</v>
      </c>
    </row>
    <row r="4" spans="4:12" x14ac:dyDescent="0.2">
      <c r="E4">
        <v>5000</v>
      </c>
      <c r="F4" s="4" t="s">
        <v>3</v>
      </c>
      <c r="G4" s="5">
        <f>NPV(0.2,E3:E6)</f>
        <v>3530.0925925925931</v>
      </c>
      <c r="J4">
        <v>0</v>
      </c>
    </row>
    <row r="5" spans="4:12" x14ac:dyDescent="0.2">
      <c r="E5">
        <v>7000</v>
      </c>
      <c r="J5">
        <v>0</v>
      </c>
    </row>
    <row r="6" spans="4:12" x14ac:dyDescent="0.2">
      <c r="E6">
        <v>9000</v>
      </c>
      <c r="J6">
        <v>24600</v>
      </c>
    </row>
    <row r="8" spans="4:12" x14ac:dyDescent="0.2">
      <c r="D8" t="s">
        <v>1</v>
      </c>
      <c r="E8">
        <v>-7000</v>
      </c>
      <c r="F8" s="4" t="s">
        <v>2</v>
      </c>
      <c r="G8" s="3">
        <f>IRR(E8:E11)</f>
        <v>0.77787117929124627</v>
      </c>
      <c r="J8">
        <v>-7000</v>
      </c>
      <c r="K8" s="4" t="s">
        <v>7</v>
      </c>
      <c r="L8" s="2">
        <f>IRR(J8:J11)</f>
        <v>0.44133327427226599</v>
      </c>
    </row>
    <row r="9" spans="4:12" x14ac:dyDescent="0.2">
      <c r="E9">
        <v>9000</v>
      </c>
      <c r="F9" s="4" t="s">
        <v>3</v>
      </c>
      <c r="G9" s="5">
        <f>NPV(20%,E8:E11)</f>
        <v>4274.6913580246919</v>
      </c>
      <c r="J9">
        <v>0</v>
      </c>
    </row>
    <row r="10" spans="4:12" x14ac:dyDescent="0.2">
      <c r="E10">
        <v>5000</v>
      </c>
      <c r="J10">
        <v>0</v>
      </c>
    </row>
    <row r="11" spans="4:12" x14ac:dyDescent="0.2">
      <c r="E11">
        <v>2000</v>
      </c>
      <c r="J11">
        <v>20960</v>
      </c>
    </row>
    <row r="13" spans="4:12" x14ac:dyDescent="0.2">
      <c r="D13" t="s">
        <v>4</v>
      </c>
      <c r="E13">
        <v>3000</v>
      </c>
      <c r="F13" s="4" t="s">
        <v>6</v>
      </c>
      <c r="G13" s="1">
        <f>IRR(E13:E16)</f>
        <v>0.12041718992163597</v>
      </c>
    </row>
    <row r="14" spans="4:12" x14ac:dyDescent="0.2">
      <c r="D14" t="s">
        <v>5</v>
      </c>
      <c r="E14">
        <v>4000</v>
      </c>
    </row>
    <row r="15" spans="4:12" x14ac:dyDescent="0.2">
      <c r="E15">
        <v>-2000</v>
      </c>
    </row>
    <row r="16" spans="4:12" x14ac:dyDescent="0.2">
      <c r="E16">
        <v>-7000</v>
      </c>
    </row>
    <row r="18" spans="5:7" x14ac:dyDescent="0.2">
      <c r="E18">
        <f>-1*E13</f>
        <v>-3000</v>
      </c>
      <c r="G18" s="1">
        <f>IRR(E18:E21)</f>
        <v>0.12041718992161554</v>
      </c>
    </row>
    <row r="19" spans="5:7" x14ac:dyDescent="0.2">
      <c r="E19">
        <f t="shared" ref="E19:E21" si="0">-1*E14</f>
        <v>-4000</v>
      </c>
    </row>
    <row r="20" spans="5:7" x14ac:dyDescent="0.2">
      <c r="E20">
        <f t="shared" si="0"/>
        <v>2000</v>
      </c>
    </row>
    <row r="21" spans="5:7" x14ac:dyDescent="0.2">
      <c r="E21">
        <f t="shared" si="0"/>
        <v>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2010511104009 Phatchara Soroschokchai</cp:lastModifiedBy>
  <dcterms:created xsi:type="dcterms:W3CDTF">2015-06-05T18:17:20Z</dcterms:created>
  <dcterms:modified xsi:type="dcterms:W3CDTF">2023-10-06T10:03:44Z</dcterms:modified>
</cp:coreProperties>
</file>