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phathuu_ngu_student_mahidol_ac_th/Documents/Desktop/"/>
    </mc:Choice>
  </mc:AlternateContent>
  <xr:revisionPtr revIDLastSave="155" documentId="8_{823738E9-6C80-4859-B13E-15EF4F6A0B0B}" xr6:coauthVersionLast="47" xr6:coauthVersionMax="47" xr10:uidLastSave="{D65681A6-455E-4632-B7F0-BD2F8D2B8098}"/>
  <bookViews>
    <workbookView xWindow="-110" yWindow="-110" windowWidth="19420" windowHeight="10300" xr2:uid="{CA0008C3-A490-4CF6-8A87-CD045462B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" i="1"/>
  <c r="AG2" i="1"/>
  <c r="B3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AB2" i="1"/>
  <c r="AA2" i="1"/>
  <c r="Y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I32" i="1" l="1"/>
  <c r="AJ32" i="1" s="1"/>
  <c r="AI24" i="1"/>
  <c r="AJ24" i="1" s="1"/>
  <c r="AI16" i="1"/>
  <c r="AJ16" i="1" s="1"/>
  <c r="AI8" i="1"/>
  <c r="AJ8" i="1" s="1"/>
  <c r="AI28" i="1"/>
  <c r="AJ28" i="1" s="1"/>
  <c r="AI20" i="1"/>
  <c r="AJ20" i="1" s="1"/>
  <c r="AI12" i="1"/>
  <c r="AJ12" i="1" s="1"/>
  <c r="AI4" i="1"/>
  <c r="AJ4" i="1" s="1"/>
  <c r="AI30" i="1"/>
  <c r="AJ30" i="1" s="1"/>
  <c r="AI22" i="1"/>
  <c r="AJ22" i="1" s="1"/>
  <c r="AI14" i="1"/>
  <c r="AJ14" i="1" s="1"/>
  <c r="AI6" i="1"/>
  <c r="AJ6" i="1" s="1"/>
  <c r="AI2" i="1"/>
  <c r="AJ2" i="1" s="1"/>
  <c r="AI34" i="1"/>
  <c r="AJ34" i="1" s="1"/>
  <c r="AI26" i="1"/>
  <c r="AJ26" i="1" s="1"/>
  <c r="AI18" i="1"/>
  <c r="AJ18" i="1" s="1"/>
  <c r="AI10" i="1"/>
  <c r="AJ10" i="1" s="1"/>
  <c r="AI31" i="1"/>
  <c r="AJ31" i="1" s="1"/>
  <c r="AI23" i="1"/>
  <c r="AJ23" i="1" s="1"/>
  <c r="AI15" i="1"/>
  <c r="AJ15" i="1" s="1"/>
  <c r="AI7" i="1"/>
  <c r="AJ7" i="1" s="1"/>
  <c r="AI29" i="1"/>
  <c r="AJ29" i="1" s="1"/>
  <c r="AI21" i="1"/>
  <c r="AJ21" i="1" s="1"/>
  <c r="AI13" i="1"/>
  <c r="AJ13" i="1" s="1"/>
  <c r="AI5" i="1"/>
  <c r="AJ5" i="1" s="1"/>
  <c r="AI33" i="1"/>
  <c r="AJ33" i="1" s="1"/>
  <c r="AI25" i="1"/>
  <c r="AJ25" i="1" s="1"/>
  <c r="AI17" i="1"/>
  <c r="AJ17" i="1" s="1"/>
  <c r="AI9" i="1"/>
  <c r="AJ9" i="1" s="1"/>
  <c r="AI35" i="1"/>
  <c r="AJ35" i="1" s="1"/>
  <c r="AI27" i="1"/>
  <c r="AJ27" i="1" s="1"/>
  <c r="AI19" i="1"/>
  <c r="AJ19" i="1" s="1"/>
  <c r="AI11" i="1"/>
  <c r="AJ11" i="1" s="1"/>
  <c r="AI3" i="1"/>
  <c r="AJ3" i="1" s="1"/>
</calcChain>
</file>

<file path=xl/sharedStrings.xml><?xml version="1.0" encoding="utf-8"?>
<sst xmlns="http://schemas.openxmlformats.org/spreadsheetml/2006/main" count="208" uniqueCount="41">
  <si>
    <t>group</t>
  </si>
  <si>
    <t>diff</t>
  </si>
  <si>
    <t>diffPercent</t>
  </si>
  <si>
    <t>s1.1</t>
  </si>
  <si>
    <t>s1.2</t>
  </si>
  <si>
    <t>s1.3</t>
  </si>
  <si>
    <t>s1.4</t>
  </si>
  <si>
    <t>s1.5</t>
  </si>
  <si>
    <t>s1.6</t>
  </si>
  <si>
    <t>s1.7</t>
  </si>
  <si>
    <t>s1.8</t>
  </si>
  <si>
    <t>s1.9</t>
  </si>
  <si>
    <t>s1.10</t>
  </si>
  <si>
    <t>rand() * (Y-X) + X random from X to Y</t>
  </si>
  <si>
    <t>s2.1</t>
  </si>
  <si>
    <t>s2.2</t>
  </si>
  <si>
    <t>s2.3</t>
  </si>
  <si>
    <t>s2.4</t>
  </si>
  <si>
    <t>s2.5</t>
  </si>
  <si>
    <t>s2.6</t>
  </si>
  <si>
    <t>s2.7</t>
  </si>
  <si>
    <t>s2.8</t>
  </si>
  <si>
    <t>s2.9</t>
  </si>
  <si>
    <t>s2.15</t>
  </si>
  <si>
    <t>s2.16</t>
  </si>
  <si>
    <t>s2.17</t>
  </si>
  <si>
    <t>s2.10</t>
  </si>
  <si>
    <t>s2.11</t>
  </si>
  <si>
    <t>s2.12</t>
  </si>
  <si>
    <t>s2.13</t>
  </si>
  <si>
    <t>s2.14</t>
  </si>
  <si>
    <t>none</t>
  </si>
  <si>
    <t>id</t>
  </si>
  <si>
    <t>control</t>
  </si>
  <si>
    <t>experimental</t>
  </si>
  <si>
    <t>pre</t>
  </si>
  <si>
    <t>post</t>
  </si>
  <si>
    <t>s2.18</t>
  </si>
  <si>
    <t>s2.19</t>
  </si>
  <si>
    <t>s2.20</t>
  </si>
  <si>
    <t>pre/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</si>
</sst>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B128-D48B-41E1-96D7-8D4CB6E1F029}">
  <dimension ref="A1:AJ35"/>
  <sheetViews>
    <sheetView tabSelected="1" workbookViewId="0">
      <selection activeCell="AG2" sqref="AG2"/>
    </sheetView>
  </sheetViews>
  <sheetFormatPr defaultRowHeight="14.5" x14ac:dyDescent="0.35"/>
  <cols>
    <col min="1" max="1" width="2.81640625" bestFit="1" customWidth="1"/>
    <col min="2" max="2" width="11.81640625" bestFit="1" customWidth="1"/>
    <col min="3" max="11" width="4.1796875" bestFit="1" customWidth="1"/>
    <col min="12" max="12" width="5.1796875" bestFit="1" customWidth="1"/>
    <col min="13" max="21" width="4.1796875" bestFit="1" customWidth="1"/>
    <col min="22" max="34" width="5.1796875" customWidth="1"/>
    <col min="35" max="35" width="5" style="1" bestFit="1" customWidth="1"/>
    <col min="36" max="36" width="9.90625" style="2" bestFit="1" customWidth="1"/>
  </cols>
  <sheetData>
    <row r="1" spans="1:36" x14ac:dyDescent="0.35">
      <c r="A1" t="s">
        <v>32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23</v>
      </c>
      <c r="AB1" t="s">
        <v>24</v>
      </c>
      <c r="AC1" t="s">
        <v>25</v>
      </c>
      <c r="AD1" t="s">
        <v>37</v>
      </c>
      <c r="AE1" t="s">
        <v>38</v>
      </c>
      <c r="AF1" t="s">
        <v>39</v>
      </c>
      <c r="AG1" t="s">
        <v>35</v>
      </c>
      <c r="AH1" t="s">
        <v>36</v>
      </c>
      <c r="AI1" s="1" t="s">
        <v>1</v>
      </c>
      <c r="AJ1" s="2" t="s">
        <v>2</v>
      </c>
    </row>
    <row r="2" spans="1:36" x14ac:dyDescent="0.35">
      <c r="A2">
        <v>1</v>
      </c>
      <c r="B2" t="s">
        <v>33</v>
      </c>
      <c r="C2">
        <v>3</v>
      </c>
      <c r="D2">
        <v>5</v>
      </c>
      <c r="E2">
        <v>3</v>
      </c>
      <c r="F2">
        <v>3</v>
      </c>
      <c r="G2">
        <v>4</v>
      </c>
      <c r="H2">
        <v>4</v>
      </c>
      <c r="I2">
        <v>4</v>
      </c>
      <c r="J2">
        <v>2</v>
      </c>
      <c r="K2">
        <v>2</v>
      </c>
      <c r="L2">
        <v>1</v>
      </c>
      <c r="M2">
        <v>1</v>
      </c>
      <c r="N2">
        <v>2</v>
      </c>
      <c r="O2">
        <v>2</v>
      </c>
      <c r="P2">
        <v>3</v>
      </c>
      <c r="Q2">
        <v>3</v>
      </c>
      <c r="R2">
        <v>2</v>
      </c>
      <c r="S2">
        <v>4</v>
      </c>
      <c r="T2">
        <v>1</v>
      </c>
      <c r="U2">
        <v>4</v>
      </c>
      <c r="V2">
        <f ca="1">ROUND(RAND()*(3-1)+1,0)</f>
        <v>2</v>
      </c>
      <c r="W2">
        <f ca="1">ROUND(RAND()*(3-1)+1,0)</f>
        <v>1</v>
      </c>
      <c r="X2">
        <f ca="1">ROUND(RAND()*(5-1)+1,0)</f>
        <v>4</v>
      </c>
      <c r="Y2">
        <f t="shared" ref="Y2:Y17" ca="1" si="0">ROUND(RAND()*(3-1)+1,0)</f>
        <v>3</v>
      </c>
      <c r="Z2" t="s">
        <v>31</v>
      </c>
      <c r="AA2">
        <f ca="1">ROUND(RAND()*(2-1)+1,0)</f>
        <v>2</v>
      </c>
      <c r="AB2">
        <f ca="1">ROUND(RAND()*(2-1)+1,0)</f>
        <v>1</v>
      </c>
      <c r="AC2">
        <f t="shared" ref="AC2:AC17" ca="1" si="1">ROUND(RAND()*(5-1)+1,0)</f>
        <v>5</v>
      </c>
      <c r="AD2" t="s">
        <v>31</v>
      </c>
      <c r="AE2" t="s">
        <v>31</v>
      </c>
      <c r="AF2" t="s">
        <v>31</v>
      </c>
      <c r="AG2">
        <f ca="1">RAND()*9+0</f>
        <v>8.4117427560754656</v>
      </c>
      <c r="AH2">
        <f ca="1">RAND()*9+0</f>
        <v>3.9994553935101576</v>
      </c>
      <c r="AI2" s="1">
        <f ca="1">AH2-AG2</f>
        <v>-4.4122873625653085</v>
      </c>
      <c r="AJ2" s="2">
        <f ca="1">AI2/AG2</f>
        <v>-0.52453902722815549</v>
      </c>
    </row>
    <row r="3" spans="1:36" x14ac:dyDescent="0.35">
      <c r="A3">
        <v>2</v>
      </c>
      <c r="B3" t="s">
        <v>33</v>
      </c>
      <c r="C3">
        <v>4</v>
      </c>
      <c r="D3">
        <v>1</v>
      </c>
      <c r="E3">
        <v>5</v>
      </c>
      <c r="F3">
        <v>2</v>
      </c>
      <c r="G3">
        <v>1</v>
      </c>
      <c r="H3">
        <v>2</v>
      </c>
      <c r="I3">
        <v>1</v>
      </c>
      <c r="J3">
        <v>5</v>
      </c>
      <c r="K3">
        <v>2</v>
      </c>
      <c r="L3">
        <v>4</v>
      </c>
      <c r="M3">
        <v>2</v>
      </c>
      <c r="N3">
        <v>3</v>
      </c>
      <c r="O3">
        <v>4</v>
      </c>
      <c r="P3">
        <v>1</v>
      </c>
      <c r="Q3">
        <v>2</v>
      </c>
      <c r="R3">
        <v>5</v>
      </c>
      <c r="S3">
        <v>2</v>
      </c>
      <c r="T3">
        <v>1</v>
      </c>
      <c r="U3">
        <v>2</v>
      </c>
      <c r="V3">
        <f t="shared" ref="V3:W35" ca="1" si="2">ROUND(RAND()*(3-1)+1,0)</f>
        <v>2</v>
      </c>
      <c r="W3">
        <f t="shared" ca="1" si="2"/>
        <v>3</v>
      </c>
      <c r="X3">
        <f t="shared" ref="X3:X35" ca="1" si="3">ROUND(RAND()*(5-1)+1,0)</f>
        <v>3</v>
      </c>
      <c r="Y3">
        <f t="shared" ca="1" si="0"/>
        <v>3</v>
      </c>
      <c r="Z3" t="s">
        <v>31</v>
      </c>
      <c r="AA3">
        <f t="shared" ref="AA3:AB35" ca="1" si="4">ROUND(RAND()*(2-1)+1,0)</f>
        <v>2</v>
      </c>
      <c r="AB3">
        <f t="shared" ca="1" si="4"/>
        <v>1</v>
      </c>
      <c r="AC3">
        <f t="shared" ca="1" si="1"/>
        <v>3</v>
      </c>
      <c r="AD3" t="s">
        <v>31</v>
      </c>
      <c r="AE3" t="s">
        <v>31</v>
      </c>
      <c r="AF3" t="s">
        <v>31</v>
      </c>
      <c r="AG3">
        <f t="shared" ref="AG3:AG35" ca="1" si="5">RAND()*9+0</f>
        <v>8.4092731517616492</v>
      </c>
      <c r="AH3">
        <f t="shared" ref="AH3:AH35" ca="1" si="6">RAND()*9+0</f>
        <v>6.8307138229771294</v>
      </c>
      <c r="AI3" s="1">
        <f t="shared" ref="AI3:AI35" ca="1" si="7">AH3-AG3</f>
        <v>-1.5785593287845199</v>
      </c>
      <c r="AJ3" s="2">
        <f t="shared" ref="AJ3:AJ35" ca="1" si="8">AI3/AG3</f>
        <v>-0.18771650061739631</v>
      </c>
    </row>
    <row r="4" spans="1:36" x14ac:dyDescent="0.35">
      <c r="A4">
        <v>3</v>
      </c>
      <c r="B4" t="s">
        <v>33</v>
      </c>
      <c r="C4">
        <v>5</v>
      </c>
      <c r="D4">
        <v>2</v>
      </c>
      <c r="E4">
        <v>3</v>
      </c>
      <c r="F4">
        <v>2</v>
      </c>
      <c r="G4">
        <v>2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3</v>
      </c>
      <c r="O4">
        <v>3</v>
      </c>
      <c r="P4">
        <v>3</v>
      </c>
      <c r="Q4">
        <v>1</v>
      </c>
      <c r="R4">
        <v>4</v>
      </c>
      <c r="S4">
        <v>2</v>
      </c>
      <c r="T4">
        <v>4</v>
      </c>
      <c r="U4">
        <v>5</v>
      </c>
      <c r="V4">
        <f t="shared" ca="1" si="2"/>
        <v>3</v>
      </c>
      <c r="W4">
        <f t="shared" ca="1" si="2"/>
        <v>2</v>
      </c>
      <c r="X4">
        <f t="shared" ca="1" si="3"/>
        <v>3</v>
      </c>
      <c r="Y4">
        <f t="shared" ca="1" si="0"/>
        <v>2</v>
      </c>
      <c r="Z4" t="s">
        <v>31</v>
      </c>
      <c r="AA4">
        <f t="shared" ca="1" si="4"/>
        <v>2</v>
      </c>
      <c r="AB4">
        <f t="shared" ca="1" si="4"/>
        <v>1</v>
      </c>
      <c r="AC4">
        <f t="shared" ca="1" si="1"/>
        <v>2</v>
      </c>
      <c r="AD4" t="s">
        <v>31</v>
      </c>
      <c r="AE4" t="s">
        <v>31</v>
      </c>
      <c r="AF4" t="s">
        <v>31</v>
      </c>
      <c r="AG4">
        <f t="shared" ca="1" si="5"/>
        <v>0.19733860115817048</v>
      </c>
      <c r="AH4">
        <f t="shared" ca="1" si="6"/>
        <v>5.0827675603372784</v>
      </c>
      <c r="AI4" s="1">
        <f t="shared" ca="1" si="7"/>
        <v>4.8854289591791078</v>
      </c>
      <c r="AJ4" s="2">
        <f t="shared" ca="1" si="8"/>
        <v>24.756580468832592</v>
      </c>
    </row>
    <row r="5" spans="1:36" x14ac:dyDescent="0.35">
      <c r="A5">
        <v>4</v>
      </c>
      <c r="B5" t="s">
        <v>33</v>
      </c>
      <c r="C5">
        <v>4</v>
      </c>
      <c r="D5">
        <v>4</v>
      </c>
      <c r="E5">
        <v>4</v>
      </c>
      <c r="F5">
        <v>5</v>
      </c>
      <c r="G5">
        <v>4</v>
      </c>
      <c r="H5">
        <v>3</v>
      </c>
      <c r="I5">
        <v>1</v>
      </c>
      <c r="J5">
        <v>2</v>
      </c>
      <c r="K5">
        <v>3</v>
      </c>
      <c r="L5">
        <v>1</v>
      </c>
      <c r="M5">
        <v>3</v>
      </c>
      <c r="N5">
        <v>3</v>
      </c>
      <c r="O5">
        <v>5</v>
      </c>
      <c r="P5">
        <v>3</v>
      </c>
      <c r="Q5">
        <v>2</v>
      </c>
      <c r="R5">
        <v>3</v>
      </c>
      <c r="S5">
        <v>3</v>
      </c>
      <c r="T5">
        <v>2</v>
      </c>
      <c r="U5">
        <v>1</v>
      </c>
      <c r="V5">
        <f t="shared" ca="1" si="2"/>
        <v>2</v>
      </c>
      <c r="W5">
        <f t="shared" ca="1" si="2"/>
        <v>3</v>
      </c>
      <c r="X5">
        <f t="shared" ca="1" si="3"/>
        <v>3</v>
      </c>
      <c r="Y5">
        <f t="shared" ca="1" si="0"/>
        <v>3</v>
      </c>
      <c r="Z5" t="s">
        <v>31</v>
      </c>
      <c r="AA5">
        <f t="shared" ca="1" si="4"/>
        <v>1</v>
      </c>
      <c r="AB5">
        <f t="shared" ca="1" si="4"/>
        <v>1</v>
      </c>
      <c r="AC5">
        <f t="shared" ca="1" si="1"/>
        <v>3</v>
      </c>
      <c r="AD5" t="s">
        <v>31</v>
      </c>
      <c r="AE5" t="s">
        <v>31</v>
      </c>
      <c r="AF5" t="s">
        <v>31</v>
      </c>
      <c r="AG5">
        <f t="shared" ca="1" si="5"/>
        <v>7.8943320898690166</v>
      </c>
      <c r="AH5">
        <f t="shared" ca="1" si="6"/>
        <v>6.888928442035966</v>
      </c>
      <c r="AI5" s="1">
        <f t="shared" ca="1" si="7"/>
        <v>-1.0054036478330506</v>
      </c>
      <c r="AJ5" s="2">
        <f t="shared" ca="1" si="8"/>
        <v>-0.12735765817646674</v>
      </c>
    </row>
    <row r="6" spans="1:36" x14ac:dyDescent="0.35">
      <c r="A6">
        <v>5</v>
      </c>
      <c r="B6" t="s">
        <v>33</v>
      </c>
      <c r="C6">
        <v>2</v>
      </c>
      <c r="D6">
        <v>4</v>
      </c>
      <c r="E6">
        <v>2</v>
      </c>
      <c r="F6">
        <v>4</v>
      </c>
      <c r="G6">
        <v>4</v>
      </c>
      <c r="H6">
        <v>3</v>
      </c>
      <c r="I6">
        <v>2</v>
      </c>
      <c r="J6">
        <v>5</v>
      </c>
      <c r="K6">
        <v>4</v>
      </c>
      <c r="L6">
        <v>4</v>
      </c>
      <c r="M6">
        <v>2</v>
      </c>
      <c r="N6">
        <v>2</v>
      </c>
      <c r="O6">
        <v>3</v>
      </c>
      <c r="P6">
        <v>4</v>
      </c>
      <c r="Q6">
        <v>4</v>
      </c>
      <c r="R6">
        <v>1</v>
      </c>
      <c r="S6">
        <v>5</v>
      </c>
      <c r="T6">
        <v>3</v>
      </c>
      <c r="U6">
        <v>4</v>
      </c>
      <c r="V6">
        <f t="shared" ca="1" si="2"/>
        <v>2</v>
      </c>
      <c r="W6">
        <f t="shared" ca="1" si="2"/>
        <v>2</v>
      </c>
      <c r="X6">
        <f t="shared" ca="1" si="3"/>
        <v>2</v>
      </c>
      <c r="Y6">
        <f t="shared" ca="1" si="0"/>
        <v>2</v>
      </c>
      <c r="Z6" t="s">
        <v>31</v>
      </c>
      <c r="AA6">
        <f t="shared" ca="1" si="4"/>
        <v>1</v>
      </c>
      <c r="AB6">
        <f t="shared" ca="1" si="4"/>
        <v>1</v>
      </c>
      <c r="AC6">
        <f t="shared" ca="1" si="1"/>
        <v>4</v>
      </c>
      <c r="AD6" t="s">
        <v>31</v>
      </c>
      <c r="AE6" t="s">
        <v>31</v>
      </c>
      <c r="AF6" t="s">
        <v>31</v>
      </c>
      <c r="AG6">
        <f t="shared" ca="1" si="5"/>
        <v>0.58875216507100259</v>
      </c>
      <c r="AH6">
        <f t="shared" ca="1" si="6"/>
        <v>3.7675010008900851</v>
      </c>
      <c r="AI6" s="1">
        <f t="shared" ca="1" si="7"/>
        <v>3.1787488358190825</v>
      </c>
      <c r="AJ6" s="2">
        <f t="shared" ca="1" si="8"/>
        <v>5.3991289109497043</v>
      </c>
    </row>
    <row r="7" spans="1:36" x14ac:dyDescent="0.35">
      <c r="A7">
        <v>6</v>
      </c>
      <c r="B7" t="s">
        <v>33</v>
      </c>
      <c r="C7">
        <v>3</v>
      </c>
      <c r="D7">
        <v>5</v>
      </c>
      <c r="E7">
        <v>1</v>
      </c>
      <c r="F7">
        <v>4</v>
      </c>
      <c r="G7">
        <v>3</v>
      </c>
      <c r="H7">
        <v>2</v>
      </c>
      <c r="I7">
        <v>3</v>
      </c>
      <c r="J7">
        <v>4</v>
      </c>
      <c r="K7">
        <v>1</v>
      </c>
      <c r="L7">
        <v>1</v>
      </c>
      <c r="M7">
        <v>2</v>
      </c>
      <c r="N7">
        <v>3</v>
      </c>
      <c r="O7">
        <v>2</v>
      </c>
      <c r="P7">
        <v>1</v>
      </c>
      <c r="Q7">
        <v>4</v>
      </c>
      <c r="R7">
        <v>3</v>
      </c>
      <c r="S7">
        <v>3</v>
      </c>
      <c r="T7">
        <v>3</v>
      </c>
      <c r="U7">
        <v>4</v>
      </c>
      <c r="V7">
        <f t="shared" ca="1" si="2"/>
        <v>2</v>
      </c>
      <c r="W7">
        <f t="shared" ca="1" si="2"/>
        <v>2</v>
      </c>
      <c r="X7">
        <f t="shared" ca="1" si="3"/>
        <v>3</v>
      </c>
      <c r="Y7">
        <f t="shared" ca="1" si="0"/>
        <v>3</v>
      </c>
      <c r="Z7" t="s">
        <v>31</v>
      </c>
      <c r="AA7">
        <f t="shared" ca="1" si="4"/>
        <v>2</v>
      </c>
      <c r="AB7">
        <f t="shared" ca="1" si="4"/>
        <v>2</v>
      </c>
      <c r="AC7">
        <f t="shared" ca="1" si="1"/>
        <v>2</v>
      </c>
      <c r="AD7" t="s">
        <v>31</v>
      </c>
      <c r="AE7" t="s">
        <v>31</v>
      </c>
      <c r="AF7" t="s">
        <v>31</v>
      </c>
      <c r="AG7">
        <f t="shared" ca="1" si="5"/>
        <v>5.2423610666837277</v>
      </c>
      <c r="AH7">
        <f t="shared" ca="1" si="6"/>
        <v>7.33889658429562</v>
      </c>
      <c r="AI7" s="1">
        <f t="shared" ca="1" si="7"/>
        <v>2.0965355176118923</v>
      </c>
      <c r="AJ7" s="2">
        <f t="shared" ca="1" si="8"/>
        <v>0.39992199906561232</v>
      </c>
    </row>
    <row r="8" spans="1:36" x14ac:dyDescent="0.35">
      <c r="A8">
        <v>7</v>
      </c>
      <c r="B8" t="s">
        <v>33</v>
      </c>
      <c r="C8">
        <v>3</v>
      </c>
      <c r="D8">
        <v>5</v>
      </c>
      <c r="E8">
        <v>3</v>
      </c>
      <c r="F8">
        <v>1</v>
      </c>
      <c r="G8">
        <v>5</v>
      </c>
      <c r="H8">
        <v>4</v>
      </c>
      <c r="I8">
        <v>4</v>
      </c>
      <c r="J8">
        <v>4</v>
      </c>
      <c r="K8">
        <v>3</v>
      </c>
      <c r="L8">
        <v>1</v>
      </c>
      <c r="M8">
        <v>3</v>
      </c>
      <c r="N8">
        <v>3</v>
      </c>
      <c r="O8">
        <v>4</v>
      </c>
      <c r="P8">
        <v>4</v>
      </c>
      <c r="Q8">
        <v>2</v>
      </c>
      <c r="R8">
        <v>3</v>
      </c>
      <c r="S8">
        <v>2</v>
      </c>
      <c r="T8">
        <v>2</v>
      </c>
      <c r="U8">
        <v>3</v>
      </c>
      <c r="V8">
        <f t="shared" ca="1" si="2"/>
        <v>1</v>
      </c>
      <c r="W8">
        <f t="shared" ca="1" si="2"/>
        <v>3</v>
      </c>
      <c r="X8">
        <f t="shared" ca="1" si="3"/>
        <v>3</v>
      </c>
      <c r="Y8">
        <f t="shared" ca="1" si="0"/>
        <v>2</v>
      </c>
      <c r="Z8" t="s">
        <v>31</v>
      </c>
      <c r="AA8">
        <f t="shared" ca="1" si="4"/>
        <v>1</v>
      </c>
      <c r="AB8">
        <f t="shared" ca="1" si="4"/>
        <v>1</v>
      </c>
      <c r="AC8">
        <f t="shared" ca="1" si="1"/>
        <v>3</v>
      </c>
      <c r="AD8" t="s">
        <v>31</v>
      </c>
      <c r="AE8" t="s">
        <v>31</v>
      </c>
      <c r="AF8" t="s">
        <v>31</v>
      </c>
      <c r="AG8">
        <f t="shared" ca="1" si="5"/>
        <v>5.6393349304750302</v>
      </c>
      <c r="AH8">
        <f t="shared" ca="1" si="6"/>
        <v>1.7576748251653163</v>
      </c>
      <c r="AI8" s="1">
        <f t="shared" ca="1" si="7"/>
        <v>-3.8816601053097139</v>
      </c>
      <c r="AJ8" s="2">
        <f t="shared" ca="1" si="8"/>
        <v>-0.68831877396272001</v>
      </c>
    </row>
    <row r="9" spans="1:36" x14ac:dyDescent="0.35">
      <c r="A9">
        <v>8</v>
      </c>
      <c r="B9" t="s">
        <v>33</v>
      </c>
      <c r="C9">
        <v>3</v>
      </c>
      <c r="D9">
        <v>3</v>
      </c>
      <c r="E9">
        <v>1</v>
      </c>
      <c r="F9">
        <v>4</v>
      </c>
      <c r="G9">
        <v>2</v>
      </c>
      <c r="H9">
        <v>1</v>
      </c>
      <c r="I9">
        <v>1</v>
      </c>
      <c r="J9">
        <v>4</v>
      </c>
      <c r="K9">
        <v>4</v>
      </c>
      <c r="L9">
        <v>1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1</v>
      </c>
      <c r="T9">
        <v>1</v>
      </c>
      <c r="U9">
        <v>3</v>
      </c>
      <c r="V9">
        <f t="shared" ca="1" si="2"/>
        <v>1</v>
      </c>
      <c r="W9">
        <f t="shared" ca="1" si="2"/>
        <v>3</v>
      </c>
      <c r="X9">
        <f t="shared" ca="1" si="3"/>
        <v>5</v>
      </c>
      <c r="Y9">
        <f t="shared" ca="1" si="0"/>
        <v>2</v>
      </c>
      <c r="Z9" t="s">
        <v>31</v>
      </c>
      <c r="AA9">
        <f t="shared" ca="1" si="4"/>
        <v>1</v>
      </c>
      <c r="AB9">
        <f t="shared" ca="1" si="4"/>
        <v>2</v>
      </c>
      <c r="AC9">
        <f t="shared" ca="1" si="1"/>
        <v>4</v>
      </c>
      <c r="AD9" t="s">
        <v>31</v>
      </c>
      <c r="AE9" t="s">
        <v>31</v>
      </c>
      <c r="AF9" t="s">
        <v>31</v>
      </c>
      <c r="AG9">
        <f t="shared" ca="1" si="5"/>
        <v>4.8862310354555429</v>
      </c>
      <c r="AH9">
        <f t="shared" ca="1" si="6"/>
        <v>6.1164568814074336</v>
      </c>
      <c r="AI9" s="1">
        <f t="shared" ca="1" si="7"/>
        <v>1.2302258459518907</v>
      </c>
      <c r="AJ9" s="2">
        <f t="shared" ca="1" si="8"/>
        <v>0.25177398224216324</v>
      </c>
    </row>
    <row r="10" spans="1:36" x14ac:dyDescent="0.35">
      <c r="A10">
        <v>9</v>
      </c>
      <c r="B10" t="s">
        <v>33</v>
      </c>
      <c r="C10">
        <v>3</v>
      </c>
      <c r="D10">
        <v>3</v>
      </c>
      <c r="E10">
        <v>4</v>
      </c>
      <c r="F10">
        <v>4</v>
      </c>
      <c r="G10">
        <v>5</v>
      </c>
      <c r="H10">
        <v>3</v>
      </c>
      <c r="I10">
        <v>4</v>
      </c>
      <c r="J10">
        <v>4</v>
      </c>
      <c r="K10">
        <v>2</v>
      </c>
      <c r="L10">
        <v>3</v>
      </c>
      <c r="M10">
        <v>2</v>
      </c>
      <c r="N10">
        <v>4</v>
      </c>
      <c r="O10">
        <v>2</v>
      </c>
      <c r="P10">
        <v>4</v>
      </c>
      <c r="Q10">
        <v>3</v>
      </c>
      <c r="R10">
        <v>4</v>
      </c>
      <c r="S10">
        <v>3</v>
      </c>
      <c r="T10">
        <v>2</v>
      </c>
      <c r="U10">
        <v>2</v>
      </c>
      <c r="V10">
        <f t="shared" ca="1" si="2"/>
        <v>2</v>
      </c>
      <c r="W10">
        <f t="shared" ca="1" si="2"/>
        <v>2</v>
      </c>
      <c r="X10">
        <f t="shared" ca="1" si="3"/>
        <v>3</v>
      </c>
      <c r="Y10">
        <f t="shared" ca="1" si="0"/>
        <v>1</v>
      </c>
      <c r="Z10" t="s">
        <v>31</v>
      </c>
      <c r="AA10">
        <f t="shared" ca="1" si="4"/>
        <v>1</v>
      </c>
      <c r="AB10">
        <f t="shared" ca="1" si="4"/>
        <v>1</v>
      </c>
      <c r="AC10">
        <f t="shared" ca="1" si="1"/>
        <v>4</v>
      </c>
      <c r="AD10" t="s">
        <v>31</v>
      </c>
      <c r="AE10" t="s">
        <v>31</v>
      </c>
      <c r="AF10" t="s">
        <v>31</v>
      </c>
      <c r="AG10">
        <f t="shared" ca="1" si="5"/>
        <v>5.6486501393643573</v>
      </c>
      <c r="AH10">
        <f t="shared" ca="1" si="6"/>
        <v>8.6186229983493909</v>
      </c>
      <c r="AI10" s="1">
        <f t="shared" ca="1" si="7"/>
        <v>2.9699728589850336</v>
      </c>
      <c r="AJ10" s="2">
        <f t="shared" ca="1" si="8"/>
        <v>0.52578453005752002</v>
      </c>
    </row>
    <row r="11" spans="1:36" x14ac:dyDescent="0.35">
      <c r="A11">
        <v>10</v>
      </c>
      <c r="B11" t="s">
        <v>33</v>
      </c>
      <c r="C11">
        <v>2</v>
      </c>
      <c r="D11">
        <v>4</v>
      </c>
      <c r="E11">
        <v>4</v>
      </c>
      <c r="F11">
        <v>2</v>
      </c>
      <c r="G11">
        <v>4</v>
      </c>
      <c r="H11">
        <v>4</v>
      </c>
      <c r="I11">
        <v>5</v>
      </c>
      <c r="J11">
        <v>5</v>
      </c>
      <c r="K11">
        <v>3</v>
      </c>
      <c r="L11">
        <v>4</v>
      </c>
      <c r="M11">
        <v>2</v>
      </c>
      <c r="N11">
        <v>2</v>
      </c>
      <c r="O11">
        <v>3</v>
      </c>
      <c r="P11">
        <v>3</v>
      </c>
      <c r="Q11">
        <v>2</v>
      </c>
      <c r="R11">
        <v>4</v>
      </c>
      <c r="S11">
        <v>3</v>
      </c>
      <c r="T11">
        <v>5</v>
      </c>
      <c r="U11">
        <v>4</v>
      </c>
      <c r="V11">
        <f t="shared" ca="1" si="2"/>
        <v>1</v>
      </c>
      <c r="W11">
        <f t="shared" ca="1" si="2"/>
        <v>2</v>
      </c>
      <c r="X11">
        <f t="shared" ca="1" si="3"/>
        <v>4</v>
      </c>
      <c r="Y11">
        <f t="shared" ca="1" si="0"/>
        <v>2</v>
      </c>
      <c r="Z11" t="s">
        <v>31</v>
      </c>
      <c r="AA11">
        <f t="shared" ca="1" si="4"/>
        <v>1</v>
      </c>
      <c r="AB11">
        <f t="shared" ca="1" si="4"/>
        <v>1</v>
      </c>
      <c r="AC11">
        <f t="shared" ca="1" si="1"/>
        <v>4</v>
      </c>
      <c r="AD11" t="s">
        <v>31</v>
      </c>
      <c r="AE11" t="s">
        <v>31</v>
      </c>
      <c r="AF11" t="s">
        <v>31</v>
      </c>
      <c r="AG11">
        <f t="shared" ca="1" si="5"/>
        <v>1.8933809801966397</v>
      </c>
      <c r="AH11">
        <f t="shared" ca="1" si="6"/>
        <v>2.547867022139108</v>
      </c>
      <c r="AI11" s="1">
        <f t="shared" ca="1" si="7"/>
        <v>0.65448604194246829</v>
      </c>
      <c r="AJ11" s="2">
        <f t="shared" ca="1" si="8"/>
        <v>0.34567054849916984</v>
      </c>
    </row>
    <row r="12" spans="1:36" x14ac:dyDescent="0.35">
      <c r="A12">
        <v>11</v>
      </c>
      <c r="B12" t="s">
        <v>33</v>
      </c>
      <c r="C12">
        <v>1</v>
      </c>
      <c r="D12">
        <v>2</v>
      </c>
      <c r="E12">
        <v>4</v>
      </c>
      <c r="F12">
        <v>1</v>
      </c>
      <c r="G12">
        <v>4</v>
      </c>
      <c r="H12">
        <v>4</v>
      </c>
      <c r="I12">
        <v>3</v>
      </c>
      <c r="J12">
        <v>3</v>
      </c>
      <c r="K12">
        <v>3</v>
      </c>
      <c r="L12">
        <v>3</v>
      </c>
      <c r="M12">
        <v>3</v>
      </c>
      <c r="N12">
        <v>1</v>
      </c>
      <c r="O12">
        <v>3</v>
      </c>
      <c r="P12">
        <v>2</v>
      </c>
      <c r="Q12">
        <v>5</v>
      </c>
      <c r="R12">
        <v>4</v>
      </c>
      <c r="S12">
        <v>3</v>
      </c>
      <c r="T12">
        <v>2</v>
      </c>
      <c r="U12">
        <v>4</v>
      </c>
      <c r="V12">
        <f t="shared" ca="1" si="2"/>
        <v>3</v>
      </c>
      <c r="W12">
        <f t="shared" ca="1" si="2"/>
        <v>3</v>
      </c>
      <c r="X12">
        <f t="shared" ca="1" si="3"/>
        <v>2</v>
      </c>
      <c r="Y12">
        <f t="shared" ca="1" si="0"/>
        <v>2</v>
      </c>
      <c r="Z12" t="s">
        <v>31</v>
      </c>
      <c r="AA12">
        <f t="shared" ca="1" si="4"/>
        <v>2</v>
      </c>
      <c r="AB12">
        <f t="shared" ca="1" si="4"/>
        <v>1</v>
      </c>
      <c r="AC12">
        <f t="shared" ca="1" si="1"/>
        <v>4</v>
      </c>
      <c r="AD12" t="s">
        <v>31</v>
      </c>
      <c r="AE12" t="s">
        <v>31</v>
      </c>
      <c r="AF12" t="s">
        <v>31</v>
      </c>
      <c r="AG12">
        <f t="shared" ca="1" si="5"/>
        <v>8.137464046501373</v>
      </c>
      <c r="AH12">
        <f t="shared" ca="1" si="6"/>
        <v>1.2669833355787901</v>
      </c>
      <c r="AI12" s="1">
        <f t="shared" ca="1" si="7"/>
        <v>-6.8704807109225827</v>
      </c>
      <c r="AJ12" s="2">
        <f t="shared" ca="1" si="8"/>
        <v>-0.84430243521339821</v>
      </c>
    </row>
    <row r="13" spans="1:36" x14ac:dyDescent="0.35">
      <c r="A13">
        <v>12</v>
      </c>
      <c r="B13" t="s">
        <v>33</v>
      </c>
      <c r="C13">
        <v>1</v>
      </c>
      <c r="D13">
        <v>4</v>
      </c>
      <c r="E13">
        <v>4</v>
      </c>
      <c r="F13">
        <v>2</v>
      </c>
      <c r="G13">
        <v>4</v>
      </c>
      <c r="H13">
        <v>4</v>
      </c>
      <c r="I13">
        <v>3</v>
      </c>
      <c r="J13">
        <v>4</v>
      </c>
      <c r="K13">
        <v>4</v>
      </c>
      <c r="L13">
        <v>2</v>
      </c>
      <c r="M13">
        <v>4</v>
      </c>
      <c r="N13">
        <v>4</v>
      </c>
      <c r="O13">
        <v>5</v>
      </c>
      <c r="P13">
        <v>4</v>
      </c>
      <c r="Q13">
        <v>1</v>
      </c>
      <c r="R13">
        <v>2</v>
      </c>
      <c r="S13">
        <v>2</v>
      </c>
      <c r="T13">
        <v>1</v>
      </c>
      <c r="U13">
        <v>4</v>
      </c>
      <c r="V13">
        <f t="shared" ca="1" si="2"/>
        <v>3</v>
      </c>
      <c r="W13">
        <f t="shared" ca="1" si="2"/>
        <v>2</v>
      </c>
      <c r="X13">
        <f t="shared" ca="1" si="3"/>
        <v>5</v>
      </c>
      <c r="Y13">
        <f t="shared" ca="1" si="0"/>
        <v>3</v>
      </c>
      <c r="Z13" t="s">
        <v>31</v>
      </c>
      <c r="AA13">
        <f t="shared" ca="1" si="4"/>
        <v>2</v>
      </c>
      <c r="AB13">
        <f t="shared" ca="1" si="4"/>
        <v>2</v>
      </c>
      <c r="AC13">
        <f t="shared" ca="1" si="1"/>
        <v>5</v>
      </c>
      <c r="AD13" t="s">
        <v>31</v>
      </c>
      <c r="AE13" t="s">
        <v>31</v>
      </c>
      <c r="AF13" t="s">
        <v>31</v>
      </c>
      <c r="AG13">
        <f t="shared" ca="1" si="5"/>
        <v>6.4582369717956265</v>
      </c>
      <c r="AH13">
        <f t="shared" ca="1" si="6"/>
        <v>2.6314317738597417</v>
      </c>
      <c r="AI13" s="1">
        <f t="shared" ca="1" si="7"/>
        <v>-3.8268051979358848</v>
      </c>
      <c r="AJ13" s="2">
        <f t="shared" ca="1" si="8"/>
        <v>-0.59254642012182046</v>
      </c>
    </row>
    <row r="14" spans="1:36" x14ac:dyDescent="0.35">
      <c r="A14">
        <v>13</v>
      </c>
      <c r="B14" t="s">
        <v>33</v>
      </c>
      <c r="C14">
        <v>3</v>
      </c>
      <c r="D14">
        <v>4</v>
      </c>
      <c r="E14">
        <v>3</v>
      </c>
      <c r="F14">
        <v>4</v>
      </c>
      <c r="G14">
        <v>1</v>
      </c>
      <c r="H14">
        <v>4</v>
      </c>
      <c r="I14">
        <v>4</v>
      </c>
      <c r="J14">
        <v>3</v>
      </c>
      <c r="K14">
        <v>3</v>
      </c>
      <c r="L14">
        <v>5</v>
      </c>
      <c r="M14">
        <v>4</v>
      </c>
      <c r="N14">
        <v>3</v>
      </c>
      <c r="O14">
        <v>2</v>
      </c>
      <c r="P14">
        <v>2</v>
      </c>
      <c r="Q14">
        <v>5</v>
      </c>
      <c r="R14">
        <v>3</v>
      </c>
      <c r="S14">
        <v>4</v>
      </c>
      <c r="T14">
        <v>2</v>
      </c>
      <c r="U14">
        <v>5</v>
      </c>
      <c r="V14">
        <f t="shared" ca="1" si="2"/>
        <v>3</v>
      </c>
      <c r="W14">
        <f t="shared" ca="1" si="2"/>
        <v>2</v>
      </c>
      <c r="X14">
        <f t="shared" ca="1" si="3"/>
        <v>3</v>
      </c>
      <c r="Y14">
        <f t="shared" ca="1" si="0"/>
        <v>1</v>
      </c>
      <c r="Z14" t="s">
        <v>31</v>
      </c>
      <c r="AA14">
        <f t="shared" ca="1" si="4"/>
        <v>1</v>
      </c>
      <c r="AB14">
        <f t="shared" ca="1" si="4"/>
        <v>2</v>
      </c>
      <c r="AC14">
        <f t="shared" ca="1" si="1"/>
        <v>4</v>
      </c>
      <c r="AD14" t="s">
        <v>31</v>
      </c>
      <c r="AE14" t="s">
        <v>31</v>
      </c>
      <c r="AF14" t="s">
        <v>31</v>
      </c>
      <c r="AG14">
        <f t="shared" ca="1" si="5"/>
        <v>2.4878878410186962</v>
      </c>
      <c r="AH14">
        <f t="shared" ca="1" si="6"/>
        <v>4.645139518367488</v>
      </c>
      <c r="AI14" s="1">
        <f t="shared" ca="1" si="7"/>
        <v>2.1572516773487918</v>
      </c>
      <c r="AJ14" s="2">
        <f t="shared" ca="1" si="8"/>
        <v>0.86710166020405433</v>
      </c>
    </row>
    <row r="15" spans="1:36" x14ac:dyDescent="0.35">
      <c r="A15">
        <v>14</v>
      </c>
      <c r="B15" t="s">
        <v>33</v>
      </c>
      <c r="C15">
        <v>3</v>
      </c>
      <c r="D15">
        <v>1</v>
      </c>
      <c r="E15">
        <v>2</v>
      </c>
      <c r="F15">
        <v>4</v>
      </c>
      <c r="G15">
        <v>4</v>
      </c>
      <c r="H15">
        <v>4</v>
      </c>
      <c r="I15">
        <v>2</v>
      </c>
      <c r="J15">
        <v>5</v>
      </c>
      <c r="K15">
        <v>3</v>
      </c>
      <c r="L15">
        <v>1</v>
      </c>
      <c r="M15">
        <v>2</v>
      </c>
      <c r="N15">
        <v>3</v>
      </c>
      <c r="O15">
        <v>4</v>
      </c>
      <c r="P15">
        <v>4</v>
      </c>
      <c r="Q15">
        <v>3</v>
      </c>
      <c r="R15">
        <v>3</v>
      </c>
      <c r="S15">
        <v>2</v>
      </c>
      <c r="T15">
        <v>2</v>
      </c>
      <c r="U15">
        <v>4</v>
      </c>
      <c r="V15">
        <f t="shared" ca="1" si="2"/>
        <v>1</v>
      </c>
      <c r="W15">
        <f t="shared" ca="1" si="2"/>
        <v>3</v>
      </c>
      <c r="X15">
        <f t="shared" ca="1" si="3"/>
        <v>5</v>
      </c>
      <c r="Y15">
        <f t="shared" ca="1" si="0"/>
        <v>1</v>
      </c>
      <c r="Z15" t="s">
        <v>31</v>
      </c>
      <c r="AA15">
        <f t="shared" ca="1" si="4"/>
        <v>2</v>
      </c>
      <c r="AB15">
        <f t="shared" ca="1" si="4"/>
        <v>1</v>
      </c>
      <c r="AC15">
        <f t="shared" ca="1" si="1"/>
        <v>4</v>
      </c>
      <c r="AD15" t="s">
        <v>31</v>
      </c>
      <c r="AE15" t="s">
        <v>31</v>
      </c>
      <c r="AF15" t="s">
        <v>31</v>
      </c>
      <c r="AG15">
        <f t="shared" ca="1" si="5"/>
        <v>6.4879137928909323</v>
      </c>
      <c r="AH15">
        <f t="shared" ca="1" si="6"/>
        <v>7.1040059326624894</v>
      </c>
      <c r="AI15" s="1">
        <f t="shared" ca="1" si="7"/>
        <v>0.61609213977155708</v>
      </c>
      <c r="AJ15" s="2">
        <f t="shared" ca="1" si="8"/>
        <v>9.4959976263345847E-2</v>
      </c>
    </row>
    <row r="16" spans="1:36" x14ac:dyDescent="0.35">
      <c r="A16">
        <v>15</v>
      </c>
      <c r="B16" t="s">
        <v>33</v>
      </c>
      <c r="C16">
        <v>4</v>
      </c>
      <c r="D16">
        <v>2</v>
      </c>
      <c r="E16">
        <v>2</v>
      </c>
      <c r="F16">
        <v>3</v>
      </c>
      <c r="G16">
        <v>3</v>
      </c>
      <c r="H16">
        <v>1</v>
      </c>
      <c r="I16">
        <v>4</v>
      </c>
      <c r="J16">
        <v>4</v>
      </c>
      <c r="K16">
        <v>5</v>
      </c>
      <c r="L16">
        <v>3</v>
      </c>
      <c r="M16">
        <v>3</v>
      </c>
      <c r="N16">
        <v>2</v>
      </c>
      <c r="O16">
        <v>1</v>
      </c>
      <c r="P16">
        <v>3</v>
      </c>
      <c r="Q16">
        <v>2</v>
      </c>
      <c r="R16">
        <v>2</v>
      </c>
      <c r="S16">
        <v>5</v>
      </c>
      <c r="T16">
        <v>2</v>
      </c>
      <c r="U16">
        <v>5</v>
      </c>
      <c r="V16">
        <f t="shared" ca="1" si="2"/>
        <v>2</v>
      </c>
      <c r="W16">
        <f t="shared" ca="1" si="2"/>
        <v>2</v>
      </c>
      <c r="X16">
        <f t="shared" ca="1" si="3"/>
        <v>3</v>
      </c>
      <c r="Y16">
        <f t="shared" ca="1" si="0"/>
        <v>1</v>
      </c>
      <c r="Z16" t="s">
        <v>31</v>
      </c>
      <c r="AA16">
        <f t="shared" ca="1" si="4"/>
        <v>1</v>
      </c>
      <c r="AB16">
        <f t="shared" ca="1" si="4"/>
        <v>1</v>
      </c>
      <c r="AC16">
        <f t="shared" ca="1" si="1"/>
        <v>2</v>
      </c>
      <c r="AD16" t="s">
        <v>31</v>
      </c>
      <c r="AE16" t="s">
        <v>31</v>
      </c>
      <c r="AF16" t="s">
        <v>31</v>
      </c>
      <c r="AG16">
        <f t="shared" ca="1" si="5"/>
        <v>5.6973258175838897</v>
      </c>
      <c r="AH16">
        <f t="shared" ca="1" si="6"/>
        <v>8.2995309163174849</v>
      </c>
      <c r="AI16" s="1">
        <f t="shared" ca="1" si="7"/>
        <v>2.6022050987335952</v>
      </c>
      <c r="AJ16" s="2">
        <f t="shared" ca="1" si="8"/>
        <v>0.45674149277232895</v>
      </c>
    </row>
    <row r="17" spans="1:36" x14ac:dyDescent="0.35">
      <c r="A17">
        <v>16</v>
      </c>
      <c r="B17" t="s">
        <v>33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2</v>
      </c>
      <c r="L17">
        <v>1</v>
      </c>
      <c r="M17">
        <v>2</v>
      </c>
      <c r="N17">
        <v>1</v>
      </c>
      <c r="O17">
        <v>3</v>
      </c>
      <c r="P17">
        <v>3</v>
      </c>
      <c r="Q17">
        <v>2</v>
      </c>
      <c r="R17">
        <v>2</v>
      </c>
      <c r="S17">
        <v>4</v>
      </c>
      <c r="T17">
        <v>4</v>
      </c>
      <c r="U17">
        <v>3</v>
      </c>
      <c r="V17">
        <f t="shared" ca="1" si="2"/>
        <v>2</v>
      </c>
      <c r="W17">
        <f t="shared" ca="1" si="2"/>
        <v>2</v>
      </c>
      <c r="X17">
        <f t="shared" ca="1" si="3"/>
        <v>3</v>
      </c>
      <c r="Y17">
        <f t="shared" ca="1" si="0"/>
        <v>1</v>
      </c>
      <c r="Z17" t="s">
        <v>31</v>
      </c>
      <c r="AA17">
        <f t="shared" ca="1" si="4"/>
        <v>1</v>
      </c>
      <c r="AB17">
        <f t="shared" ca="1" si="4"/>
        <v>2</v>
      </c>
      <c r="AC17">
        <f t="shared" ca="1" si="1"/>
        <v>3</v>
      </c>
      <c r="AD17" t="s">
        <v>31</v>
      </c>
      <c r="AE17" t="s">
        <v>31</v>
      </c>
      <c r="AF17" t="s">
        <v>31</v>
      </c>
      <c r="AG17">
        <f t="shared" ca="1" si="5"/>
        <v>7.261069275787051</v>
      </c>
      <c r="AH17">
        <f t="shared" ca="1" si="6"/>
        <v>2.4425112746274658</v>
      </c>
      <c r="AI17" s="1">
        <f t="shared" ca="1" si="7"/>
        <v>-4.8185580011595857</v>
      </c>
      <c r="AJ17" s="2">
        <f t="shared" ca="1" si="8"/>
        <v>-0.66361548391056857</v>
      </c>
    </row>
    <row r="18" spans="1:36" x14ac:dyDescent="0.35">
      <c r="A18">
        <v>17</v>
      </c>
      <c r="B18" t="s">
        <v>33</v>
      </c>
      <c r="C18">
        <v>5</v>
      </c>
      <c r="D18">
        <v>3</v>
      </c>
      <c r="E18">
        <v>4</v>
      </c>
      <c r="F18">
        <v>3</v>
      </c>
      <c r="G18">
        <v>4</v>
      </c>
      <c r="H18">
        <v>3</v>
      </c>
      <c r="I18">
        <v>3</v>
      </c>
      <c r="J18">
        <v>2</v>
      </c>
      <c r="K18">
        <v>3</v>
      </c>
      <c r="L18">
        <v>4</v>
      </c>
      <c r="M18">
        <v>3</v>
      </c>
      <c r="N18">
        <v>3</v>
      </c>
      <c r="O18">
        <v>4</v>
      </c>
      <c r="P18">
        <v>5</v>
      </c>
      <c r="Q18">
        <v>4</v>
      </c>
      <c r="R18">
        <v>3</v>
      </c>
      <c r="S18">
        <v>4</v>
      </c>
      <c r="T18">
        <v>4</v>
      </c>
      <c r="U18">
        <v>3</v>
      </c>
      <c r="V18">
        <f t="shared" ca="1" si="2"/>
        <v>2</v>
      </c>
      <c r="W18">
        <f t="shared" ca="1" si="2"/>
        <v>2</v>
      </c>
      <c r="X18">
        <f t="shared" ca="1" si="3"/>
        <v>4</v>
      </c>
      <c r="Y18">
        <f t="shared" ref="Y18:Y35" ca="1" si="9">ROUND(RAND()*(3-1)+1,0)</f>
        <v>1</v>
      </c>
      <c r="Z18" t="s">
        <v>31</v>
      </c>
      <c r="AA18">
        <f t="shared" ca="1" si="4"/>
        <v>1</v>
      </c>
      <c r="AB18">
        <f t="shared" ca="1" si="4"/>
        <v>2</v>
      </c>
      <c r="AC18">
        <f t="shared" ref="AC18:AC35" ca="1" si="10">ROUND(RAND()*(5-1)+1,0)</f>
        <v>3</v>
      </c>
      <c r="AD18" t="s">
        <v>31</v>
      </c>
      <c r="AE18" t="s">
        <v>31</v>
      </c>
      <c r="AF18" t="s">
        <v>31</v>
      </c>
      <c r="AG18">
        <f t="shared" ca="1" si="5"/>
        <v>6.0620879414633002</v>
      </c>
      <c r="AH18">
        <f t="shared" ca="1" si="6"/>
        <v>5.0711593921357361</v>
      </c>
      <c r="AI18" s="1">
        <f t="shared" ca="1" si="7"/>
        <v>-0.99092854932756413</v>
      </c>
      <c r="AJ18" s="2">
        <f t="shared" ca="1" si="8"/>
        <v>-0.16346324218588759</v>
      </c>
    </row>
    <row r="19" spans="1:36" x14ac:dyDescent="0.35">
      <c r="A19">
        <v>18</v>
      </c>
      <c r="B19" t="s">
        <v>34</v>
      </c>
      <c r="C19">
        <v>3</v>
      </c>
      <c r="D19">
        <v>4</v>
      </c>
      <c r="E19">
        <v>4</v>
      </c>
      <c r="F19">
        <v>5</v>
      </c>
      <c r="G19">
        <v>2</v>
      </c>
      <c r="H19">
        <v>2</v>
      </c>
      <c r="I19">
        <v>2</v>
      </c>
      <c r="J19">
        <v>3</v>
      </c>
      <c r="K19">
        <v>2</v>
      </c>
      <c r="L19">
        <v>1</v>
      </c>
      <c r="M19">
        <v>5</v>
      </c>
      <c r="N19">
        <v>1</v>
      </c>
      <c r="O19">
        <v>2</v>
      </c>
      <c r="P19">
        <v>1</v>
      </c>
      <c r="Q19">
        <v>5</v>
      </c>
      <c r="R19">
        <v>2</v>
      </c>
      <c r="S19">
        <v>3</v>
      </c>
      <c r="T19">
        <v>4</v>
      </c>
      <c r="U19">
        <v>1</v>
      </c>
      <c r="V19">
        <f t="shared" ca="1" si="2"/>
        <v>1</v>
      </c>
      <c r="W19">
        <f t="shared" ca="1" si="2"/>
        <v>1</v>
      </c>
      <c r="X19">
        <f t="shared" ca="1" si="3"/>
        <v>2</v>
      </c>
      <c r="Y19">
        <f t="shared" ca="1" si="9"/>
        <v>2</v>
      </c>
      <c r="Z19" t="s">
        <v>31</v>
      </c>
      <c r="AA19">
        <f t="shared" ca="1" si="4"/>
        <v>2</v>
      </c>
      <c r="AB19">
        <f t="shared" ca="1" si="4"/>
        <v>1</v>
      </c>
      <c r="AC19">
        <f t="shared" ca="1" si="10"/>
        <v>4</v>
      </c>
      <c r="AD19" t="s">
        <v>31</v>
      </c>
      <c r="AE19" t="s">
        <v>31</v>
      </c>
      <c r="AF19" t="s">
        <v>31</v>
      </c>
      <c r="AG19">
        <f t="shared" ca="1" si="5"/>
        <v>6.7881051470760898</v>
      </c>
      <c r="AH19">
        <f t="shared" ca="1" si="6"/>
        <v>1.5841507399987866</v>
      </c>
      <c r="AI19" s="1">
        <f t="shared" ca="1" si="7"/>
        <v>-5.2039544070773029</v>
      </c>
      <c r="AJ19" s="2">
        <f t="shared" ca="1" si="8"/>
        <v>-0.76662843228332367</v>
      </c>
    </row>
    <row r="20" spans="1:36" x14ac:dyDescent="0.35">
      <c r="A20">
        <v>19</v>
      </c>
      <c r="B20" t="s">
        <v>34</v>
      </c>
      <c r="C20">
        <v>5</v>
      </c>
      <c r="D20">
        <v>2</v>
      </c>
      <c r="E20">
        <v>2</v>
      </c>
      <c r="F20">
        <v>5</v>
      </c>
      <c r="G20">
        <v>4</v>
      </c>
      <c r="H20">
        <v>1</v>
      </c>
      <c r="I20">
        <v>1</v>
      </c>
      <c r="J20">
        <v>2</v>
      </c>
      <c r="K20">
        <v>5</v>
      </c>
      <c r="L20">
        <v>1</v>
      </c>
      <c r="M20">
        <v>1</v>
      </c>
      <c r="N20">
        <v>4</v>
      </c>
      <c r="O20">
        <v>3</v>
      </c>
      <c r="P20">
        <v>3</v>
      </c>
      <c r="Q20">
        <v>1</v>
      </c>
      <c r="R20">
        <v>2</v>
      </c>
      <c r="S20">
        <v>4</v>
      </c>
      <c r="T20">
        <v>1</v>
      </c>
      <c r="U20">
        <v>3</v>
      </c>
      <c r="V20">
        <f t="shared" ca="1" si="2"/>
        <v>3</v>
      </c>
      <c r="W20">
        <f t="shared" ca="1" si="2"/>
        <v>2</v>
      </c>
      <c r="X20">
        <f t="shared" ca="1" si="3"/>
        <v>4</v>
      </c>
      <c r="Y20">
        <f t="shared" ca="1" si="9"/>
        <v>3</v>
      </c>
      <c r="Z20" t="s">
        <v>31</v>
      </c>
      <c r="AA20">
        <f t="shared" ca="1" si="4"/>
        <v>2</v>
      </c>
      <c r="AB20">
        <f t="shared" ca="1" si="4"/>
        <v>2</v>
      </c>
      <c r="AC20">
        <f t="shared" ca="1" si="10"/>
        <v>2</v>
      </c>
      <c r="AD20" t="s">
        <v>31</v>
      </c>
      <c r="AE20" t="s">
        <v>31</v>
      </c>
      <c r="AF20" t="s">
        <v>31</v>
      </c>
      <c r="AG20">
        <f t="shared" ca="1" si="5"/>
        <v>4.0775732999487033</v>
      </c>
      <c r="AH20">
        <f t="shared" ca="1" si="6"/>
        <v>2.2468159499636311</v>
      </c>
      <c r="AI20" s="1">
        <f t="shared" ca="1" si="7"/>
        <v>-1.8307573499850722</v>
      </c>
      <c r="AJ20" s="2">
        <f t="shared" ca="1" si="8"/>
        <v>-0.44898208206535578</v>
      </c>
    </row>
    <row r="21" spans="1:36" x14ac:dyDescent="0.35">
      <c r="A21">
        <v>20</v>
      </c>
      <c r="B21" t="s">
        <v>34</v>
      </c>
      <c r="C21">
        <v>3</v>
      </c>
      <c r="D21">
        <v>3</v>
      </c>
      <c r="E21">
        <v>2</v>
      </c>
      <c r="F21">
        <v>3</v>
      </c>
      <c r="G21">
        <v>5</v>
      </c>
      <c r="H21">
        <v>2</v>
      </c>
      <c r="I21">
        <v>3</v>
      </c>
      <c r="J21">
        <v>4</v>
      </c>
      <c r="K21">
        <v>2</v>
      </c>
      <c r="L21">
        <v>4</v>
      </c>
      <c r="M21">
        <v>5</v>
      </c>
      <c r="N21">
        <v>5</v>
      </c>
      <c r="O21">
        <v>4</v>
      </c>
      <c r="P21">
        <v>1</v>
      </c>
      <c r="Q21">
        <v>1</v>
      </c>
      <c r="R21">
        <v>3</v>
      </c>
      <c r="S21">
        <v>3</v>
      </c>
      <c r="T21">
        <v>4</v>
      </c>
      <c r="U21">
        <v>5</v>
      </c>
      <c r="V21">
        <f t="shared" ca="1" si="2"/>
        <v>2</v>
      </c>
      <c r="W21">
        <f t="shared" ca="1" si="2"/>
        <v>2</v>
      </c>
      <c r="X21">
        <f t="shared" ca="1" si="3"/>
        <v>2</v>
      </c>
      <c r="Y21">
        <f t="shared" ca="1" si="9"/>
        <v>1</v>
      </c>
      <c r="Z21" t="s">
        <v>31</v>
      </c>
      <c r="AA21">
        <f t="shared" ca="1" si="4"/>
        <v>1</v>
      </c>
      <c r="AB21">
        <f t="shared" ca="1" si="4"/>
        <v>2</v>
      </c>
      <c r="AC21">
        <f t="shared" ca="1" si="10"/>
        <v>3</v>
      </c>
      <c r="AD21" t="s">
        <v>31</v>
      </c>
      <c r="AE21" t="s">
        <v>31</v>
      </c>
      <c r="AF21" t="s">
        <v>31</v>
      </c>
      <c r="AG21">
        <f t="shared" ca="1" si="5"/>
        <v>3.9598283136577495</v>
      </c>
      <c r="AH21">
        <f t="shared" ca="1" si="6"/>
        <v>3.6225188685471252</v>
      </c>
      <c r="AI21" s="1">
        <f t="shared" ca="1" si="7"/>
        <v>-0.33730944511062422</v>
      </c>
      <c r="AJ21" s="2">
        <f t="shared" ca="1" si="8"/>
        <v>-8.5182845919662284E-2</v>
      </c>
    </row>
    <row r="22" spans="1:36" x14ac:dyDescent="0.35">
      <c r="A22">
        <v>21</v>
      </c>
      <c r="B22" t="s">
        <v>34</v>
      </c>
      <c r="C22">
        <v>2</v>
      </c>
      <c r="D22">
        <v>4</v>
      </c>
      <c r="E22">
        <v>2</v>
      </c>
      <c r="F22">
        <v>5</v>
      </c>
      <c r="G22">
        <v>4</v>
      </c>
      <c r="H22">
        <v>4</v>
      </c>
      <c r="I22">
        <v>3</v>
      </c>
      <c r="J22">
        <v>5</v>
      </c>
      <c r="K22">
        <v>3</v>
      </c>
      <c r="L22">
        <v>4</v>
      </c>
      <c r="M22">
        <v>4</v>
      </c>
      <c r="N22">
        <v>3</v>
      </c>
      <c r="O22">
        <v>2</v>
      </c>
      <c r="P22">
        <v>3</v>
      </c>
      <c r="Q22">
        <v>3</v>
      </c>
      <c r="R22">
        <v>3</v>
      </c>
      <c r="S22">
        <v>5</v>
      </c>
      <c r="T22">
        <v>5</v>
      </c>
      <c r="U22">
        <v>3</v>
      </c>
      <c r="V22">
        <f t="shared" ca="1" si="2"/>
        <v>1</v>
      </c>
      <c r="W22">
        <f t="shared" ca="1" si="2"/>
        <v>2</v>
      </c>
      <c r="X22">
        <f t="shared" ca="1" si="3"/>
        <v>5</v>
      </c>
      <c r="Y22">
        <f t="shared" ca="1" si="9"/>
        <v>3</v>
      </c>
      <c r="Z22" t="s">
        <v>31</v>
      </c>
      <c r="AA22">
        <f t="shared" ca="1" si="4"/>
        <v>1</v>
      </c>
      <c r="AB22">
        <f t="shared" ca="1" si="4"/>
        <v>2</v>
      </c>
      <c r="AC22">
        <f t="shared" ca="1" si="10"/>
        <v>1</v>
      </c>
      <c r="AD22" t="s">
        <v>31</v>
      </c>
      <c r="AE22" t="s">
        <v>31</v>
      </c>
      <c r="AF22" t="s">
        <v>31</v>
      </c>
      <c r="AG22">
        <f t="shared" ca="1" si="5"/>
        <v>5.0701533326484602</v>
      </c>
      <c r="AH22">
        <f t="shared" ca="1" si="6"/>
        <v>0.60658590000562806</v>
      </c>
      <c r="AI22" s="1">
        <f t="shared" ca="1" si="7"/>
        <v>-4.4635674326428321</v>
      </c>
      <c r="AJ22" s="2">
        <f t="shared" ca="1" si="8"/>
        <v>-0.88036142889414937</v>
      </c>
    </row>
    <row r="23" spans="1:36" x14ac:dyDescent="0.35">
      <c r="A23">
        <v>22</v>
      </c>
      <c r="B23" t="s">
        <v>34</v>
      </c>
      <c r="C23">
        <v>2</v>
      </c>
      <c r="D23">
        <v>2</v>
      </c>
      <c r="E23">
        <v>4</v>
      </c>
      <c r="F23">
        <v>4</v>
      </c>
      <c r="G23">
        <v>1</v>
      </c>
      <c r="H23">
        <v>2</v>
      </c>
      <c r="I23">
        <v>4</v>
      </c>
      <c r="J23">
        <v>4</v>
      </c>
      <c r="K23">
        <v>5</v>
      </c>
      <c r="L23">
        <v>5</v>
      </c>
      <c r="M23">
        <v>5</v>
      </c>
      <c r="N23">
        <v>4</v>
      </c>
      <c r="O23">
        <v>4</v>
      </c>
      <c r="P23">
        <v>2</v>
      </c>
      <c r="Q23">
        <v>3</v>
      </c>
      <c r="R23">
        <v>2</v>
      </c>
      <c r="S23">
        <v>2</v>
      </c>
      <c r="T23">
        <v>1</v>
      </c>
      <c r="U23">
        <v>1</v>
      </c>
      <c r="V23">
        <f t="shared" ca="1" si="2"/>
        <v>2</v>
      </c>
      <c r="W23">
        <f t="shared" ca="1" si="2"/>
        <v>2</v>
      </c>
      <c r="X23">
        <f t="shared" ca="1" si="3"/>
        <v>3</v>
      </c>
      <c r="Y23">
        <f t="shared" ca="1" si="9"/>
        <v>3</v>
      </c>
      <c r="Z23" t="s">
        <v>31</v>
      </c>
      <c r="AA23">
        <f t="shared" ca="1" si="4"/>
        <v>2</v>
      </c>
      <c r="AB23">
        <f t="shared" ca="1" si="4"/>
        <v>2</v>
      </c>
      <c r="AC23">
        <f t="shared" ca="1" si="10"/>
        <v>5</v>
      </c>
      <c r="AD23" t="s">
        <v>31</v>
      </c>
      <c r="AE23" t="s">
        <v>31</v>
      </c>
      <c r="AF23" t="s">
        <v>31</v>
      </c>
      <c r="AG23">
        <f t="shared" ca="1" si="5"/>
        <v>7.6338806264205612</v>
      </c>
      <c r="AH23">
        <f t="shared" ca="1" si="6"/>
        <v>5.5168694086901899</v>
      </c>
      <c r="AI23" s="1">
        <f t="shared" ca="1" si="7"/>
        <v>-2.1170112177303713</v>
      </c>
      <c r="AJ23" s="2">
        <f t="shared" ca="1" si="8"/>
        <v>-0.27731783103910201</v>
      </c>
    </row>
    <row r="24" spans="1:36" x14ac:dyDescent="0.35">
      <c r="A24">
        <v>23</v>
      </c>
      <c r="B24" t="s">
        <v>34</v>
      </c>
      <c r="C24">
        <v>2</v>
      </c>
      <c r="D24">
        <v>5</v>
      </c>
      <c r="E24">
        <v>2</v>
      </c>
      <c r="F24">
        <v>2</v>
      </c>
      <c r="G24">
        <v>5</v>
      </c>
      <c r="H24">
        <v>3</v>
      </c>
      <c r="I24">
        <v>1</v>
      </c>
      <c r="J24">
        <v>2</v>
      </c>
      <c r="K24">
        <v>4</v>
      </c>
      <c r="L24">
        <v>4</v>
      </c>
      <c r="M24">
        <v>4</v>
      </c>
      <c r="N24">
        <v>3</v>
      </c>
      <c r="O24">
        <v>5</v>
      </c>
      <c r="P24">
        <v>1</v>
      </c>
      <c r="Q24">
        <v>3</v>
      </c>
      <c r="R24">
        <v>4</v>
      </c>
      <c r="S24">
        <v>2</v>
      </c>
      <c r="T24">
        <v>3</v>
      </c>
      <c r="U24">
        <v>5</v>
      </c>
      <c r="V24">
        <f t="shared" ca="1" si="2"/>
        <v>1</v>
      </c>
      <c r="W24">
        <f t="shared" ca="1" si="2"/>
        <v>2</v>
      </c>
      <c r="X24">
        <f t="shared" ca="1" si="3"/>
        <v>4</v>
      </c>
      <c r="Y24">
        <f t="shared" ca="1" si="9"/>
        <v>3</v>
      </c>
      <c r="Z24" t="s">
        <v>31</v>
      </c>
      <c r="AA24">
        <f t="shared" ca="1" si="4"/>
        <v>2</v>
      </c>
      <c r="AB24">
        <f t="shared" ca="1" si="4"/>
        <v>2</v>
      </c>
      <c r="AC24">
        <f t="shared" ca="1" si="10"/>
        <v>2</v>
      </c>
      <c r="AD24" t="s">
        <v>31</v>
      </c>
      <c r="AE24" t="s">
        <v>31</v>
      </c>
      <c r="AF24" t="s">
        <v>31</v>
      </c>
      <c r="AG24">
        <f t="shared" ca="1" si="5"/>
        <v>0.6538038786054754</v>
      </c>
      <c r="AH24">
        <f t="shared" ca="1" si="6"/>
        <v>4.3456654880256673</v>
      </c>
      <c r="AI24" s="1">
        <f t="shared" ca="1" si="7"/>
        <v>3.6918616094201919</v>
      </c>
      <c r="AJ24" s="2">
        <f t="shared" ca="1" si="8"/>
        <v>5.6467416762572782</v>
      </c>
    </row>
    <row r="25" spans="1:36" x14ac:dyDescent="0.35">
      <c r="A25">
        <v>24</v>
      </c>
      <c r="B25" t="s">
        <v>34</v>
      </c>
      <c r="C25">
        <v>2</v>
      </c>
      <c r="D25">
        <v>1</v>
      </c>
      <c r="E25">
        <v>4</v>
      </c>
      <c r="F25">
        <v>3</v>
      </c>
      <c r="G25">
        <v>2</v>
      </c>
      <c r="H25">
        <v>4</v>
      </c>
      <c r="I25">
        <v>2</v>
      </c>
      <c r="J25">
        <v>3</v>
      </c>
      <c r="K25">
        <v>1</v>
      </c>
      <c r="L25">
        <v>4</v>
      </c>
      <c r="M25">
        <v>1</v>
      </c>
      <c r="N25">
        <v>4</v>
      </c>
      <c r="O25">
        <v>5</v>
      </c>
      <c r="P25">
        <v>3</v>
      </c>
      <c r="Q25">
        <v>4</v>
      </c>
      <c r="R25">
        <v>4</v>
      </c>
      <c r="S25">
        <v>1</v>
      </c>
      <c r="T25">
        <v>2</v>
      </c>
      <c r="U25">
        <v>4</v>
      </c>
      <c r="V25">
        <f t="shared" ca="1" si="2"/>
        <v>1</v>
      </c>
      <c r="W25">
        <f t="shared" ca="1" si="2"/>
        <v>1</v>
      </c>
      <c r="X25">
        <f t="shared" ca="1" si="3"/>
        <v>4</v>
      </c>
      <c r="Y25">
        <f t="shared" ca="1" si="9"/>
        <v>3</v>
      </c>
      <c r="Z25" t="s">
        <v>31</v>
      </c>
      <c r="AA25">
        <f t="shared" ca="1" si="4"/>
        <v>1</v>
      </c>
      <c r="AB25">
        <f t="shared" ca="1" si="4"/>
        <v>2</v>
      </c>
      <c r="AC25">
        <f t="shared" ca="1" si="10"/>
        <v>3</v>
      </c>
      <c r="AD25" t="s">
        <v>31</v>
      </c>
      <c r="AE25" t="s">
        <v>31</v>
      </c>
      <c r="AF25" t="s">
        <v>31</v>
      </c>
      <c r="AG25">
        <f t="shared" ca="1" si="5"/>
        <v>7.4106778573379808</v>
      </c>
      <c r="AH25">
        <f t="shared" ca="1" si="6"/>
        <v>0.82134695184633466</v>
      </c>
      <c r="AI25" s="1">
        <f t="shared" ca="1" si="7"/>
        <v>-6.5893309054916465</v>
      </c>
      <c r="AJ25" s="2">
        <f t="shared" ca="1" si="8"/>
        <v>-0.88916709541853256</v>
      </c>
    </row>
    <row r="26" spans="1:36" x14ac:dyDescent="0.35">
      <c r="A26">
        <v>25</v>
      </c>
      <c r="B26" t="s">
        <v>34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>
        <v>4</v>
      </c>
      <c r="J26">
        <v>2</v>
      </c>
      <c r="K26">
        <v>2</v>
      </c>
      <c r="L26">
        <v>2</v>
      </c>
      <c r="M26">
        <v>1</v>
      </c>
      <c r="N26">
        <v>2</v>
      </c>
      <c r="O26">
        <v>4</v>
      </c>
      <c r="P26">
        <v>2</v>
      </c>
      <c r="Q26">
        <v>2</v>
      </c>
      <c r="R26">
        <v>4</v>
      </c>
      <c r="S26">
        <v>2</v>
      </c>
      <c r="T26">
        <v>4</v>
      </c>
      <c r="U26">
        <v>2</v>
      </c>
      <c r="V26">
        <f t="shared" ca="1" si="2"/>
        <v>2</v>
      </c>
      <c r="W26">
        <f t="shared" ca="1" si="2"/>
        <v>1</v>
      </c>
      <c r="X26">
        <f t="shared" ca="1" si="3"/>
        <v>1</v>
      </c>
      <c r="Y26">
        <f t="shared" ca="1" si="9"/>
        <v>2</v>
      </c>
      <c r="Z26" t="s">
        <v>31</v>
      </c>
      <c r="AA26">
        <f t="shared" ca="1" si="4"/>
        <v>2</v>
      </c>
      <c r="AB26">
        <f t="shared" ca="1" si="4"/>
        <v>1</v>
      </c>
      <c r="AC26">
        <f t="shared" ca="1" si="10"/>
        <v>5</v>
      </c>
      <c r="AD26" t="s">
        <v>31</v>
      </c>
      <c r="AE26" t="s">
        <v>31</v>
      </c>
      <c r="AF26" t="s">
        <v>31</v>
      </c>
      <c r="AG26">
        <f t="shared" ca="1" si="5"/>
        <v>8.9114423839832604</v>
      </c>
      <c r="AH26">
        <f t="shared" ca="1" si="6"/>
        <v>4.5649439309552626</v>
      </c>
      <c r="AI26" s="1">
        <f t="shared" ca="1" si="7"/>
        <v>-4.3464984530279978</v>
      </c>
      <c r="AJ26" s="2">
        <f t="shared" ca="1" si="8"/>
        <v>-0.48774353979329532</v>
      </c>
    </row>
    <row r="27" spans="1:36" x14ac:dyDescent="0.35">
      <c r="A27">
        <v>26</v>
      </c>
      <c r="B27" t="s">
        <v>34</v>
      </c>
      <c r="C27">
        <v>3</v>
      </c>
      <c r="D27">
        <v>4</v>
      </c>
      <c r="E27">
        <v>4</v>
      </c>
      <c r="F27">
        <v>5</v>
      </c>
      <c r="G27">
        <v>3</v>
      </c>
      <c r="H27">
        <v>4</v>
      </c>
      <c r="I27">
        <v>5</v>
      </c>
      <c r="J27">
        <v>1</v>
      </c>
      <c r="K27">
        <v>5</v>
      </c>
      <c r="L27">
        <v>2</v>
      </c>
      <c r="M27">
        <v>2</v>
      </c>
      <c r="N27">
        <v>1</v>
      </c>
      <c r="O27">
        <v>2</v>
      </c>
      <c r="P27">
        <v>1</v>
      </c>
      <c r="Q27">
        <v>3</v>
      </c>
      <c r="R27">
        <v>2</v>
      </c>
      <c r="S27">
        <v>2</v>
      </c>
      <c r="T27">
        <v>2</v>
      </c>
      <c r="U27">
        <v>3</v>
      </c>
      <c r="V27">
        <f t="shared" ca="1" si="2"/>
        <v>1</v>
      </c>
      <c r="W27">
        <f t="shared" ca="1" si="2"/>
        <v>1</v>
      </c>
      <c r="X27">
        <f t="shared" ca="1" si="3"/>
        <v>5</v>
      </c>
      <c r="Y27">
        <f t="shared" ca="1" si="9"/>
        <v>3</v>
      </c>
      <c r="Z27" t="s">
        <v>31</v>
      </c>
      <c r="AA27">
        <f t="shared" ca="1" si="4"/>
        <v>2</v>
      </c>
      <c r="AB27">
        <f t="shared" ca="1" si="4"/>
        <v>2</v>
      </c>
      <c r="AC27">
        <f t="shared" ca="1" si="10"/>
        <v>4</v>
      </c>
      <c r="AD27" t="s">
        <v>31</v>
      </c>
      <c r="AE27" t="s">
        <v>31</v>
      </c>
      <c r="AF27" t="s">
        <v>31</v>
      </c>
      <c r="AG27">
        <f t="shared" ca="1" si="5"/>
        <v>2.5902227378210534</v>
      </c>
      <c r="AH27">
        <f t="shared" ca="1" si="6"/>
        <v>5.4381167579880145</v>
      </c>
      <c r="AI27" s="1">
        <f t="shared" ca="1" si="7"/>
        <v>2.8478940201669611</v>
      </c>
      <c r="AJ27" s="2">
        <f t="shared" ca="1" si="8"/>
        <v>1.0994784265397446</v>
      </c>
    </row>
    <row r="28" spans="1:36" x14ac:dyDescent="0.35">
      <c r="A28">
        <v>27</v>
      </c>
      <c r="B28" t="s">
        <v>34</v>
      </c>
      <c r="C28">
        <v>2</v>
      </c>
      <c r="D28">
        <v>2</v>
      </c>
      <c r="E28">
        <v>3</v>
      </c>
      <c r="F28">
        <v>3</v>
      </c>
      <c r="G28">
        <v>1</v>
      </c>
      <c r="H28">
        <v>3</v>
      </c>
      <c r="I28">
        <v>1</v>
      </c>
      <c r="J28">
        <v>1</v>
      </c>
      <c r="K28">
        <v>4</v>
      </c>
      <c r="L28">
        <v>3</v>
      </c>
      <c r="M28">
        <v>4</v>
      </c>
      <c r="N28">
        <v>2</v>
      </c>
      <c r="O28">
        <v>4</v>
      </c>
      <c r="P28">
        <v>2</v>
      </c>
      <c r="Q28">
        <v>4</v>
      </c>
      <c r="R28">
        <v>3</v>
      </c>
      <c r="S28">
        <v>2</v>
      </c>
      <c r="T28">
        <v>3</v>
      </c>
      <c r="U28">
        <v>5</v>
      </c>
      <c r="V28">
        <f t="shared" ca="1" si="2"/>
        <v>2</v>
      </c>
      <c r="W28">
        <f t="shared" ca="1" si="2"/>
        <v>2</v>
      </c>
      <c r="X28">
        <f t="shared" ca="1" si="3"/>
        <v>2</v>
      </c>
      <c r="Y28">
        <f t="shared" ca="1" si="9"/>
        <v>2</v>
      </c>
      <c r="Z28" t="s">
        <v>31</v>
      </c>
      <c r="AA28">
        <f t="shared" ca="1" si="4"/>
        <v>1</v>
      </c>
      <c r="AB28">
        <f t="shared" ca="1" si="4"/>
        <v>2</v>
      </c>
      <c r="AC28">
        <f t="shared" ca="1" si="10"/>
        <v>2</v>
      </c>
      <c r="AD28" t="s">
        <v>31</v>
      </c>
      <c r="AE28" t="s">
        <v>31</v>
      </c>
      <c r="AF28" t="s">
        <v>31</v>
      </c>
      <c r="AG28">
        <f t="shared" ca="1" si="5"/>
        <v>3.3611956484320475</v>
      </c>
      <c r="AH28">
        <f t="shared" ca="1" si="6"/>
        <v>2.8181879810758685</v>
      </c>
      <c r="AI28" s="1">
        <f t="shared" ca="1" si="7"/>
        <v>-0.543007667356179</v>
      </c>
      <c r="AJ28" s="2">
        <f t="shared" ca="1" si="8"/>
        <v>-0.16155193691550945</v>
      </c>
    </row>
    <row r="29" spans="1:36" x14ac:dyDescent="0.35">
      <c r="A29">
        <v>28</v>
      </c>
      <c r="B29" t="s">
        <v>34</v>
      </c>
      <c r="C29">
        <v>4</v>
      </c>
      <c r="D29">
        <v>3</v>
      </c>
      <c r="E29">
        <v>3</v>
      </c>
      <c r="F29">
        <v>5</v>
      </c>
      <c r="G29">
        <v>4</v>
      </c>
      <c r="H29">
        <v>4</v>
      </c>
      <c r="I29">
        <v>4</v>
      </c>
      <c r="J29">
        <v>4</v>
      </c>
      <c r="K29">
        <v>2</v>
      </c>
      <c r="L29">
        <v>2</v>
      </c>
      <c r="M29">
        <v>2</v>
      </c>
      <c r="N29">
        <v>2</v>
      </c>
      <c r="O29">
        <v>3</v>
      </c>
      <c r="P29">
        <v>5</v>
      </c>
      <c r="Q29">
        <v>4</v>
      </c>
      <c r="R29">
        <v>5</v>
      </c>
      <c r="S29">
        <v>3</v>
      </c>
      <c r="T29">
        <v>1</v>
      </c>
      <c r="U29">
        <v>1</v>
      </c>
      <c r="V29">
        <f t="shared" ca="1" si="2"/>
        <v>2</v>
      </c>
      <c r="W29">
        <f t="shared" ca="1" si="2"/>
        <v>2</v>
      </c>
      <c r="X29">
        <f t="shared" ca="1" si="3"/>
        <v>3</v>
      </c>
      <c r="Y29">
        <f t="shared" ca="1" si="9"/>
        <v>2</v>
      </c>
      <c r="Z29" t="s">
        <v>31</v>
      </c>
      <c r="AA29">
        <f t="shared" ca="1" si="4"/>
        <v>1</v>
      </c>
      <c r="AB29">
        <f t="shared" ca="1" si="4"/>
        <v>2</v>
      </c>
      <c r="AC29">
        <f t="shared" ca="1" si="10"/>
        <v>4</v>
      </c>
      <c r="AD29" t="s">
        <v>31</v>
      </c>
      <c r="AE29" t="s">
        <v>31</v>
      </c>
      <c r="AF29" t="s">
        <v>31</v>
      </c>
      <c r="AG29">
        <f t="shared" ca="1" si="5"/>
        <v>6.0057680549917292</v>
      </c>
      <c r="AH29">
        <f t="shared" ca="1" si="6"/>
        <v>0.55798339369565786</v>
      </c>
      <c r="AI29" s="1">
        <f t="shared" ca="1" si="7"/>
        <v>-5.4477846612960716</v>
      </c>
      <c r="AJ29" s="2">
        <f t="shared" ca="1" si="8"/>
        <v>-0.90709208404545583</v>
      </c>
    </row>
    <row r="30" spans="1:36" x14ac:dyDescent="0.35">
      <c r="A30">
        <v>29</v>
      </c>
      <c r="B30" t="s">
        <v>34</v>
      </c>
      <c r="C30">
        <v>3</v>
      </c>
      <c r="D30">
        <v>4</v>
      </c>
      <c r="E30">
        <v>5</v>
      </c>
      <c r="F30">
        <v>2</v>
      </c>
      <c r="G30">
        <v>2</v>
      </c>
      <c r="H30">
        <v>2</v>
      </c>
      <c r="I30">
        <v>2</v>
      </c>
      <c r="J30">
        <v>2</v>
      </c>
      <c r="K30">
        <v>3</v>
      </c>
      <c r="L30">
        <v>4</v>
      </c>
      <c r="M30">
        <v>2</v>
      </c>
      <c r="N30">
        <v>1</v>
      </c>
      <c r="O30">
        <v>1</v>
      </c>
      <c r="P30">
        <v>3</v>
      </c>
      <c r="Q30">
        <v>3</v>
      </c>
      <c r="R30">
        <v>4</v>
      </c>
      <c r="S30">
        <v>1</v>
      </c>
      <c r="T30">
        <v>3</v>
      </c>
      <c r="U30">
        <v>2</v>
      </c>
      <c r="V30">
        <f t="shared" ca="1" si="2"/>
        <v>2</v>
      </c>
      <c r="W30">
        <f t="shared" ca="1" si="2"/>
        <v>2</v>
      </c>
      <c r="X30">
        <f t="shared" ca="1" si="3"/>
        <v>2</v>
      </c>
      <c r="Y30">
        <f t="shared" ca="1" si="9"/>
        <v>1</v>
      </c>
      <c r="Z30" t="s">
        <v>31</v>
      </c>
      <c r="AA30">
        <f t="shared" ca="1" si="4"/>
        <v>1</v>
      </c>
      <c r="AB30">
        <f t="shared" ca="1" si="4"/>
        <v>2</v>
      </c>
      <c r="AC30">
        <f t="shared" ca="1" si="10"/>
        <v>4</v>
      </c>
      <c r="AD30" t="s">
        <v>31</v>
      </c>
      <c r="AE30" t="s">
        <v>31</v>
      </c>
      <c r="AF30" t="s">
        <v>31</v>
      </c>
      <c r="AG30">
        <f t="shared" ca="1" si="5"/>
        <v>7.389653104233509</v>
      </c>
      <c r="AH30">
        <f t="shared" ca="1" si="6"/>
        <v>1.536044479186113</v>
      </c>
      <c r="AI30" s="1">
        <f t="shared" ca="1" si="7"/>
        <v>-5.8536086250473964</v>
      </c>
      <c r="AJ30" s="2">
        <f t="shared" ca="1" si="8"/>
        <v>-0.79213577991825934</v>
      </c>
    </row>
    <row r="31" spans="1:36" x14ac:dyDescent="0.35">
      <c r="A31">
        <v>30</v>
      </c>
      <c r="B31" t="s">
        <v>34</v>
      </c>
      <c r="C31">
        <v>4</v>
      </c>
      <c r="D31">
        <v>4</v>
      </c>
      <c r="E31">
        <v>3</v>
      </c>
      <c r="F31">
        <v>2</v>
      </c>
      <c r="G31">
        <v>3</v>
      </c>
      <c r="H31">
        <v>2</v>
      </c>
      <c r="I31">
        <v>2</v>
      </c>
      <c r="J31">
        <v>5</v>
      </c>
      <c r="K31">
        <v>3</v>
      </c>
      <c r="L31">
        <v>4</v>
      </c>
      <c r="M31">
        <v>2</v>
      </c>
      <c r="N31">
        <v>2</v>
      </c>
      <c r="O31">
        <v>4</v>
      </c>
      <c r="P31">
        <v>2</v>
      </c>
      <c r="Q31">
        <v>2</v>
      </c>
      <c r="R31">
        <v>2</v>
      </c>
      <c r="S31">
        <v>2</v>
      </c>
      <c r="T31">
        <v>3</v>
      </c>
      <c r="U31">
        <v>1</v>
      </c>
      <c r="V31">
        <f t="shared" ca="1" si="2"/>
        <v>2</v>
      </c>
      <c r="W31">
        <f t="shared" ca="1" si="2"/>
        <v>2</v>
      </c>
      <c r="X31">
        <f t="shared" ca="1" si="3"/>
        <v>1</v>
      </c>
      <c r="Y31">
        <f t="shared" ca="1" si="9"/>
        <v>2</v>
      </c>
      <c r="Z31" t="s">
        <v>31</v>
      </c>
      <c r="AA31">
        <f t="shared" ca="1" si="4"/>
        <v>1</v>
      </c>
      <c r="AB31">
        <f t="shared" ca="1" si="4"/>
        <v>2</v>
      </c>
      <c r="AC31">
        <f t="shared" ca="1" si="10"/>
        <v>2</v>
      </c>
      <c r="AD31" t="s">
        <v>31</v>
      </c>
      <c r="AE31" t="s">
        <v>31</v>
      </c>
      <c r="AF31" t="s">
        <v>31</v>
      </c>
      <c r="AG31">
        <f t="shared" ca="1" si="5"/>
        <v>3.4816610474899363</v>
      </c>
      <c r="AH31">
        <f t="shared" ca="1" si="6"/>
        <v>8.769791604701286</v>
      </c>
      <c r="AI31" s="1">
        <f t="shared" ca="1" si="7"/>
        <v>5.2881305572113497</v>
      </c>
      <c r="AJ31" s="2">
        <f t="shared" ca="1" si="8"/>
        <v>1.5188527789124582</v>
      </c>
    </row>
    <row r="32" spans="1:36" x14ac:dyDescent="0.35">
      <c r="A32">
        <v>31</v>
      </c>
      <c r="B32" t="s">
        <v>34</v>
      </c>
      <c r="C32">
        <v>3</v>
      </c>
      <c r="D32">
        <v>5</v>
      </c>
      <c r="E32">
        <v>1</v>
      </c>
      <c r="F32">
        <v>4</v>
      </c>
      <c r="G32">
        <v>5</v>
      </c>
      <c r="H32">
        <v>4</v>
      </c>
      <c r="I32">
        <v>4</v>
      </c>
      <c r="J32">
        <v>2</v>
      </c>
      <c r="K32">
        <v>2</v>
      </c>
      <c r="L32">
        <v>3</v>
      </c>
      <c r="M32">
        <v>4</v>
      </c>
      <c r="N32">
        <v>4</v>
      </c>
      <c r="O32">
        <v>3</v>
      </c>
      <c r="P32">
        <v>3</v>
      </c>
      <c r="Q32">
        <v>4</v>
      </c>
      <c r="R32">
        <v>3</v>
      </c>
      <c r="S32">
        <v>2</v>
      </c>
      <c r="T32">
        <v>3</v>
      </c>
      <c r="U32">
        <v>3</v>
      </c>
      <c r="V32">
        <f t="shared" ca="1" si="2"/>
        <v>3</v>
      </c>
      <c r="W32">
        <f t="shared" ca="1" si="2"/>
        <v>2</v>
      </c>
      <c r="X32">
        <f t="shared" ca="1" si="3"/>
        <v>2</v>
      </c>
      <c r="Y32">
        <f t="shared" ca="1" si="9"/>
        <v>3</v>
      </c>
      <c r="Z32" t="s">
        <v>31</v>
      </c>
      <c r="AA32">
        <f t="shared" ca="1" si="4"/>
        <v>2</v>
      </c>
      <c r="AB32">
        <f t="shared" ca="1" si="4"/>
        <v>1</v>
      </c>
      <c r="AC32">
        <f t="shared" ca="1" si="10"/>
        <v>3</v>
      </c>
      <c r="AD32" t="s">
        <v>31</v>
      </c>
      <c r="AE32" t="s">
        <v>31</v>
      </c>
      <c r="AF32" t="s">
        <v>31</v>
      </c>
      <c r="AG32">
        <f t="shared" ca="1" si="5"/>
        <v>0.13162246754069573</v>
      </c>
      <c r="AH32">
        <f t="shared" ca="1" si="6"/>
        <v>4.8003198597811654</v>
      </c>
      <c r="AI32" s="1">
        <f t="shared" ca="1" si="7"/>
        <v>4.6686973922404693</v>
      </c>
      <c r="AJ32" s="2">
        <f t="shared" ca="1" si="8"/>
        <v>35.470368239350755</v>
      </c>
    </row>
    <row r="33" spans="1:36" x14ac:dyDescent="0.35">
      <c r="A33">
        <v>32</v>
      </c>
      <c r="B33" t="s">
        <v>34</v>
      </c>
      <c r="C33">
        <v>1</v>
      </c>
      <c r="D33">
        <v>5</v>
      </c>
      <c r="E33">
        <v>4</v>
      </c>
      <c r="F33">
        <v>4</v>
      </c>
      <c r="G33">
        <v>4</v>
      </c>
      <c r="H33">
        <v>3</v>
      </c>
      <c r="I33">
        <v>4</v>
      </c>
      <c r="J33">
        <v>3</v>
      </c>
      <c r="K33">
        <v>2</v>
      </c>
      <c r="L33">
        <v>1</v>
      </c>
      <c r="M33">
        <v>3</v>
      </c>
      <c r="N33">
        <v>2</v>
      </c>
      <c r="O33">
        <v>3</v>
      </c>
      <c r="P33">
        <v>2</v>
      </c>
      <c r="Q33">
        <v>2</v>
      </c>
      <c r="R33">
        <v>2</v>
      </c>
      <c r="S33">
        <v>4</v>
      </c>
      <c r="T33">
        <v>4</v>
      </c>
      <c r="U33">
        <v>1</v>
      </c>
      <c r="V33">
        <f t="shared" ca="1" si="2"/>
        <v>2</v>
      </c>
      <c r="W33">
        <f t="shared" ca="1" si="2"/>
        <v>2</v>
      </c>
      <c r="X33">
        <f t="shared" ca="1" si="3"/>
        <v>4</v>
      </c>
      <c r="Y33">
        <f t="shared" ca="1" si="9"/>
        <v>1</v>
      </c>
      <c r="Z33" t="s">
        <v>31</v>
      </c>
      <c r="AA33">
        <f t="shared" ca="1" si="4"/>
        <v>2</v>
      </c>
      <c r="AB33">
        <f t="shared" ca="1" si="4"/>
        <v>1</v>
      </c>
      <c r="AC33">
        <f t="shared" ca="1" si="10"/>
        <v>3</v>
      </c>
      <c r="AD33" t="s">
        <v>31</v>
      </c>
      <c r="AE33" t="s">
        <v>31</v>
      </c>
      <c r="AF33" t="s">
        <v>31</v>
      </c>
      <c r="AG33">
        <f t="shared" ca="1" si="5"/>
        <v>2.8430442201636916</v>
      </c>
      <c r="AH33">
        <f t="shared" ca="1" si="6"/>
        <v>2.9939517087282068</v>
      </c>
      <c r="AI33" s="1">
        <f t="shared" ca="1" si="7"/>
        <v>0.15090748856451519</v>
      </c>
      <c r="AJ33" s="2">
        <f t="shared" ca="1" si="8"/>
        <v>5.307954322139475E-2</v>
      </c>
    </row>
    <row r="34" spans="1:36" x14ac:dyDescent="0.35">
      <c r="A34">
        <v>33</v>
      </c>
      <c r="B34" t="s">
        <v>34</v>
      </c>
      <c r="C34">
        <v>3</v>
      </c>
      <c r="D34">
        <v>3</v>
      </c>
      <c r="E34">
        <v>5</v>
      </c>
      <c r="F34">
        <v>3</v>
      </c>
      <c r="G34">
        <v>2</v>
      </c>
      <c r="H34">
        <v>3</v>
      </c>
      <c r="I34">
        <v>5</v>
      </c>
      <c r="J34">
        <v>4</v>
      </c>
      <c r="K34">
        <v>2</v>
      </c>
      <c r="L34">
        <v>4</v>
      </c>
      <c r="M34">
        <v>1</v>
      </c>
      <c r="N34">
        <v>4</v>
      </c>
      <c r="O34">
        <v>1</v>
      </c>
      <c r="P34">
        <v>2</v>
      </c>
      <c r="Q34">
        <v>2</v>
      </c>
      <c r="R34">
        <v>2</v>
      </c>
      <c r="S34">
        <v>1</v>
      </c>
      <c r="T34">
        <v>3</v>
      </c>
      <c r="U34">
        <v>1</v>
      </c>
      <c r="V34">
        <f t="shared" ca="1" si="2"/>
        <v>2</v>
      </c>
      <c r="W34">
        <f t="shared" ca="1" si="2"/>
        <v>3</v>
      </c>
      <c r="X34">
        <f t="shared" ca="1" si="3"/>
        <v>4</v>
      </c>
      <c r="Y34">
        <f t="shared" ca="1" si="9"/>
        <v>2</v>
      </c>
      <c r="Z34" t="s">
        <v>31</v>
      </c>
      <c r="AA34">
        <f t="shared" ca="1" si="4"/>
        <v>2</v>
      </c>
      <c r="AB34">
        <f t="shared" ca="1" si="4"/>
        <v>1</v>
      </c>
      <c r="AC34">
        <f t="shared" ca="1" si="10"/>
        <v>2</v>
      </c>
      <c r="AD34" t="s">
        <v>31</v>
      </c>
      <c r="AE34" t="s">
        <v>31</v>
      </c>
      <c r="AF34" t="s">
        <v>31</v>
      </c>
      <c r="AG34">
        <f t="shared" ca="1" si="5"/>
        <v>1.973482930529451</v>
      </c>
      <c r="AH34">
        <f t="shared" ca="1" si="6"/>
        <v>4.1373638736405907</v>
      </c>
      <c r="AI34" s="1">
        <f t="shared" ca="1" si="7"/>
        <v>2.1638809431111397</v>
      </c>
      <c r="AJ34" s="2">
        <f t="shared" ca="1" si="8"/>
        <v>1.0964781653979689</v>
      </c>
    </row>
    <row r="35" spans="1:36" x14ac:dyDescent="0.35">
      <c r="A35">
        <v>34</v>
      </c>
      <c r="B35" t="s">
        <v>34</v>
      </c>
      <c r="C35">
        <v>4</v>
      </c>
      <c r="D35">
        <v>4</v>
      </c>
      <c r="E35">
        <v>1</v>
      </c>
      <c r="F35">
        <v>4</v>
      </c>
      <c r="G35">
        <v>1</v>
      </c>
      <c r="H35">
        <v>3</v>
      </c>
      <c r="I35">
        <v>4</v>
      </c>
      <c r="J35">
        <v>5</v>
      </c>
      <c r="K35">
        <v>3</v>
      </c>
      <c r="L35">
        <v>2</v>
      </c>
      <c r="M35">
        <v>2</v>
      </c>
      <c r="N35">
        <v>5</v>
      </c>
      <c r="O35">
        <v>2</v>
      </c>
      <c r="P35">
        <v>2</v>
      </c>
      <c r="Q35">
        <v>2</v>
      </c>
      <c r="R35">
        <v>4</v>
      </c>
      <c r="S35">
        <v>5</v>
      </c>
      <c r="T35">
        <v>2</v>
      </c>
      <c r="U35">
        <v>2</v>
      </c>
      <c r="V35">
        <f t="shared" ca="1" si="2"/>
        <v>3</v>
      </c>
      <c r="W35">
        <f t="shared" ca="1" si="2"/>
        <v>3</v>
      </c>
      <c r="X35">
        <f t="shared" ca="1" si="3"/>
        <v>3</v>
      </c>
      <c r="Y35">
        <f t="shared" ca="1" si="9"/>
        <v>2</v>
      </c>
      <c r="Z35" t="s">
        <v>31</v>
      </c>
      <c r="AA35">
        <f t="shared" ca="1" si="4"/>
        <v>2</v>
      </c>
      <c r="AB35">
        <f t="shared" ca="1" si="4"/>
        <v>1</v>
      </c>
      <c r="AC35">
        <f t="shared" ca="1" si="10"/>
        <v>3</v>
      </c>
      <c r="AD35" t="s">
        <v>31</v>
      </c>
      <c r="AE35" t="s">
        <v>31</v>
      </c>
      <c r="AF35" t="s">
        <v>31</v>
      </c>
      <c r="AG35">
        <f t="shared" ca="1" si="5"/>
        <v>6.9421455072859928</v>
      </c>
      <c r="AH35">
        <f t="shared" ca="1" si="6"/>
        <v>4.1418509215429609</v>
      </c>
      <c r="AI35" s="1">
        <f t="shared" ca="1" si="7"/>
        <v>-2.8002945857430319</v>
      </c>
      <c r="AJ35" s="2">
        <f t="shared" ca="1" si="8"/>
        <v>-0.40337595672750415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082F-0859-4F22-AAC4-441FAA599C02}">
  <dimension ref="A1:B3"/>
  <sheetViews>
    <sheetView topLeftCell="X1" workbookViewId="0">
      <selection activeCell="AG2" sqref="AG2"/>
    </sheetView>
  </sheetViews>
  <sheetFormatPr defaultRowHeight="14.5" x14ac:dyDescent="0.35"/>
  <sheetData>
    <row r="1" spans="1:2" x14ac:dyDescent="0.35">
      <c r="A1" t="s">
        <v>13</v>
      </c>
    </row>
    <row r="3" spans="1:2" x14ac:dyDescent="0.35">
      <c r="A3" t="s">
        <v>40</v>
      </c>
      <c r="B3">
        <f ca="1">RAND()*9+0</f>
        <v>7.3169598085074874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Phat Nguyen</cp:lastModifiedBy>
  <dcterms:created xsi:type="dcterms:W3CDTF">2023-05-04T08:52:31Z</dcterms:created>
  <dcterms:modified xsi:type="dcterms:W3CDTF">2023-05-05T08:25:05Z</dcterms:modified>
</cp:coreProperties>
</file>