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Workspace/phd-research-ucc/repositories/mrs-systematic-analysis/src/data/raw/"/>
    </mc:Choice>
  </mc:AlternateContent>
  <xr:revisionPtr revIDLastSave="0" documentId="13_ncr:1_{75A9B8D2-E3BA-1347-A137-1B7A2BF620B3}" xr6:coauthVersionLast="47" xr6:coauthVersionMax="47" xr10:uidLastSave="{00000000-0000-0000-0000-000000000000}"/>
  <bookViews>
    <workbookView xWindow="0" yWindow="760" windowWidth="34560" windowHeight="20380" xr2:uid="{42FB9FC8-AC2E-C945-8759-9355EAD5812E}"/>
  </bookViews>
  <sheets>
    <sheet name="papers" sheetId="1" r:id="rId1"/>
    <sheet name="source_refs" sheetId="8" r:id="rId2"/>
    <sheet name="search_dbs" sheetId="5" r:id="rId3"/>
    <sheet name="affiliations" sheetId="4" r:id="rId4"/>
    <sheet name="keywords" sheetId="7" r:id="rId5"/>
    <sheet name="legend" sheetId="2" r:id="rId6"/>
    <sheet name="factors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<sst xmlns="http://schemas.openxmlformats.org/spreadsheetml/2006/main" count="713" uniqueCount="345">
  <si>
    <t>count</t>
  </si>
  <si>
    <t>old_pk</t>
  </si>
  <si>
    <t>pk</t>
  </si>
  <si>
    <t>label</t>
  </si>
  <si>
    <t>description</t>
  </si>
  <si>
    <t>group</t>
  </si>
  <si>
    <t>title</t>
  </si>
  <si>
    <t>type</t>
  </si>
  <si>
    <t>state</t>
  </si>
  <si>
    <t>year</t>
  </si>
  <si>
    <t>domain</t>
  </si>
  <si>
    <t>name</t>
  </si>
  <si>
    <t>grade</t>
  </si>
  <si>
    <t>covid19</t>
  </si>
  <si>
    <t>review_url</t>
  </si>
  <si>
    <t>comment</t>
  </si>
  <si>
    <t>grasp</t>
  </si>
  <si>
    <t>relevance</t>
  </si>
  <si>
    <t>objectives</t>
  </si>
  <si>
    <t>coi</t>
  </si>
  <si>
    <t>funding</t>
  </si>
  <si>
    <t>rejected</t>
  </si>
  <si>
    <t>Yes</t>
  </si>
  <si>
    <t>No</t>
  </si>
  <si>
    <t>A+</t>
  </si>
  <si>
    <t>A</t>
  </si>
  <si>
    <t>B+</t>
  </si>
  <si>
    <t>B</t>
  </si>
  <si>
    <t>C</t>
  </si>
  <si>
    <t>D</t>
  </si>
  <si>
    <t>E</t>
  </si>
  <si>
    <t>F</t>
  </si>
  <si>
    <t>F-</t>
  </si>
  <si>
    <t>ToDo</t>
  </si>
  <si>
    <t>Read</t>
  </si>
  <si>
    <t>Scanned</t>
  </si>
  <si>
    <t>Analysed</t>
  </si>
  <si>
    <t>Mastered</t>
  </si>
  <si>
    <t>Article</t>
  </si>
  <si>
    <t>Book</t>
  </si>
  <si>
    <t>Online</t>
  </si>
  <si>
    <t>method</t>
  </si>
  <si>
    <t>SR0001US23</t>
  </si>
  <si>
    <t>SR0002US22</t>
  </si>
  <si>
    <t>SR0003GB23</t>
  </si>
  <si>
    <t>SR0004TN18</t>
  </si>
  <si>
    <t>SR0005GB23</t>
  </si>
  <si>
    <t>SR0007MY22</t>
  </si>
  <si>
    <t>SR0008ES23</t>
  </si>
  <si>
    <t>SR0009NL22</t>
  </si>
  <si>
    <t>SR0010NL23</t>
  </si>
  <si>
    <t>SR0011NL12</t>
  </si>
  <si>
    <t>SR0012US23</t>
  </si>
  <si>
    <t>SR0013CN19</t>
  </si>
  <si>
    <t>SR0014CN23</t>
  </si>
  <si>
    <t>SR0015US22</t>
  </si>
  <si>
    <t>SR0016BR15</t>
  </si>
  <si>
    <t>SR0018CA23</t>
  </si>
  <si>
    <t>AR0017GB23</t>
  </si>
  <si>
    <t>SR0019GB22</t>
  </si>
  <si>
    <t>SR0020BE10</t>
  </si>
  <si>
    <t>SR0021US78</t>
  </si>
  <si>
    <t>SR0022US23</t>
  </si>
  <si>
    <t>SR0023US23</t>
  </si>
  <si>
    <t>Scheduler</t>
  </si>
  <si>
    <t>Analyser</t>
  </si>
  <si>
    <t>Both</t>
  </si>
  <si>
    <t>x034</t>
  </si>
  <si>
    <t>Artificial Intelligence for Patient Scheduling in the Real-World Health Care Setting: A Metanarrative Review</t>
  </si>
  <si>
    <t>https://drive.google.com/file/d/1wbAdCvaoGtQI5B9cn7DfkgudKKb9hup6/view?usp=drive_link</t>
  </si>
  <si>
    <t>url</t>
  </si>
  <si>
    <t>https://doi.org/10.1016/j.hlpt.2023.100824</t>
  </si>
  <si>
    <t>db_name</t>
  </si>
  <si>
    <t>Taxonomy analysis</t>
  </si>
  <si>
    <t>Comprehensive review</t>
  </si>
  <si>
    <t>Systematic review</t>
  </si>
  <si>
    <t>Open-source</t>
  </si>
  <si>
    <t>Limited</t>
  </si>
  <si>
    <t>Paid-only</t>
  </si>
  <si>
    <t>Inaccessible</t>
  </si>
  <si>
    <t>Computer science</t>
  </si>
  <si>
    <t>Medicine</t>
  </si>
  <si>
    <t>General</t>
  </si>
  <si>
    <t>country</t>
  </si>
  <si>
    <t>city</t>
  </si>
  <si>
    <t>address</t>
  </si>
  <si>
    <t>company</t>
  </si>
  <si>
    <t>department</t>
  </si>
  <si>
    <t>keyword</t>
  </si>
  <si>
    <t>keyword_type</t>
  </si>
  <si>
    <t>db_access</t>
  </si>
  <si>
    <t>db_area</t>
  </si>
  <si>
    <t>db_api</t>
  </si>
  <si>
    <t>db_url</t>
  </si>
  <si>
    <t>x079</t>
  </si>
  <si>
    <t>Current Trends in Operating Room Scheduling 2015 to 2020: a Literature Review</t>
  </si>
  <si>
    <t>Metanarrative review</t>
  </si>
  <si>
    <t>https://doi.org/10.1007/s43069-022-00134-y</t>
  </si>
  <si>
    <t>RAMESES publication standards</t>
  </si>
  <si>
    <t>ref_url</t>
  </si>
  <si>
    <t>local_ref</t>
  </si>
  <si>
    <t>ref_comment</t>
  </si>
  <si>
    <t>Leeftink and Hans dataset</t>
  </si>
  <si>
    <t>Testing&amp;validation</t>
  </si>
  <si>
    <t>https://doi.org/10.1016/j.cor.2014.08.014</t>
  </si>
  <si>
    <t>https://doi.org/10.1287/inte.2017.0885</t>
  </si>
  <si>
    <t>https://doi.org/10.1186/1741-7015-11-20</t>
  </si>
  <si>
    <t>https://doi.org/10.1007/s10951-017-0539-8</t>
  </si>
  <si>
    <t>https://doi.org/10.1007/s10878-018-0322-6</t>
  </si>
  <si>
    <t>https://doi.org/10.1016/j.ejor.2009.04.011</t>
  </si>
  <si>
    <t>https://doi.org/10.1287/opre.2017.1634</t>
  </si>
  <si>
    <t>https://doi.org/10.1080/09537287.2017.1310328</t>
  </si>
  <si>
    <t>https://doi.org/10.1007/s10878-015-9861-2</t>
  </si>
  <si>
    <t>https://doi.org/10.1007/s10878-019-00463-5</t>
  </si>
  <si>
    <t>source_refs</t>
  </si>
  <si>
    <t>search_dbs</t>
  </si>
  <si>
    <t>References found in the bibliography of other studies</t>
  </si>
  <si>
    <t>Databases of literature</t>
  </si>
  <si>
    <t>x084</t>
  </si>
  <si>
    <t>Machine learning models to predict surgical case duration compared to current industry standards: scoping review</t>
  </si>
  <si>
    <t>Compare the novel machine learning approaches for predicting surgical case duration to present industry standards.</t>
  </si>
  <si>
    <t>https://doi.org/10.1007/s41060-017-0055-0</t>
  </si>
  <si>
    <t>https://doi.org/10.48550/arXiv.1702.05386</t>
  </si>
  <si>
    <t>https://doi.org/10.1016/j.jamcollsurg.2019.05.029</t>
  </si>
  <si>
    <t>https://doi.org/10.1016/j.bja.2021.12.039</t>
  </si>
  <si>
    <t>https://doi.org/10.1101/2020.06.10.20127910</t>
  </si>
  <si>
    <t>https://doi.org/10.1016/j.cmpb.2021.106220</t>
  </si>
  <si>
    <t>https://doi.org/10.1007/s10916-018-1151-y</t>
  </si>
  <si>
    <t>https://doi.org/10.1093/jamia/ocaa140</t>
  </si>
  <si>
    <t>https://doi.org/10.1001/jamasurg.2020.6361</t>
  </si>
  <si>
    <t>Rejected</t>
  </si>
  <si>
    <t>ref_state</t>
  </si>
  <si>
    <t>https://doi.org/10.1007/s10916-019-1160-5</t>
  </si>
  <si>
    <t>https://doi.org/10.1177/01945998221076480</t>
  </si>
  <si>
    <t>https://doi.org/10.1016/j.ijmedinf.2021.104670</t>
  </si>
  <si>
    <t>https://doi.org/10.1007/s00167-023-07314-1</t>
  </si>
  <si>
    <t>https://doi.org/10.2196/39650</t>
  </si>
  <si>
    <t>PubMed</t>
  </si>
  <si>
    <t>https://pubmed.ncbi.nlm.nih.gov/</t>
  </si>
  <si>
    <t>EMBASE</t>
  </si>
  <si>
    <t>MEDLINE</t>
  </si>
  <si>
    <t>https://www.embase.com/</t>
  </si>
  <si>
    <t>https://www.nlm.nih.gov/</t>
  </si>
  <si>
    <t>x104</t>
  </si>
  <si>
    <t>Do not recommend</t>
  </si>
  <si>
    <t>https://doi.org/10.1093/bjsopen/zrad113</t>
  </si>
  <si>
    <t>Surgery case scheduling in a multistage operating room department: A literature review</t>
  </si>
  <si>
    <t>https://www.researchgate.net/publication/326265568_Surgery_case_scheduling_in_a_multistage_operating_room_department_A_literature_review</t>
  </si>
  <si>
    <t>Has advanced searching techniques</t>
  </si>
  <si>
    <t>The aim is to quantify and taxonomise the current state of the OR/MS approaches implemented in orthopadic department.</t>
  </si>
  <si>
    <t>x122</t>
  </si>
  <si>
    <t>Fractured systems: a literature review of OR/MS methods applied to orthopaedic care settings and treatments</t>
  </si>
  <si>
    <t>https://doi.org/10.1080/20476965.2023.2264348</t>
  </si>
  <si>
    <t>None declared</t>
  </si>
  <si>
    <t>Has CoI</t>
  </si>
  <si>
    <t>Not mentioned</t>
  </si>
  <si>
    <t>Not funded</t>
  </si>
  <si>
    <t>AI for patient scheduling in the real-world health care setting: A metanarrative review</t>
  </si>
  <si>
    <t>x236</t>
  </si>
  <si>
    <t>The work aims to overview the papers in the field of Master Surgery Scheduling Problem, identify trends and address the existing research gaps.</t>
  </si>
  <si>
    <t>Scopus</t>
  </si>
  <si>
    <t>SpringerLink</t>
  </si>
  <si>
    <t>ACM Digital Library</t>
  </si>
  <si>
    <t>IEEE Xplore</t>
  </si>
  <si>
    <t>Google Scholar</t>
  </si>
  <si>
    <t>https://www.scopus.com/</t>
  </si>
  <si>
    <t>Web of Science (WoS)</t>
  </si>
  <si>
    <t>https://mjl.clarivate.com/home</t>
  </si>
  <si>
    <t>https://www.dimensions.ai/</t>
  </si>
  <si>
    <t>Dimensions</t>
  </si>
  <si>
    <t>https://link.springer.com/</t>
  </si>
  <si>
    <t>https://dl.acm.org/</t>
  </si>
  <si>
    <t>https://ieeexplore.ieee.org/</t>
  </si>
  <si>
    <t>https://scholar.google.com/</t>
  </si>
  <si>
    <t>https://doi.org/10.1109/ACCESS.2022.3202546</t>
  </si>
  <si>
    <t>Has solution evaluation methods</t>
  </si>
  <si>
    <t>PRISMA, Arksey, and O’Malley</t>
  </si>
  <si>
    <t>Scoping review</t>
  </si>
  <si>
    <t>National database</t>
  </si>
  <si>
    <t>Superior study by sample size and explonation</t>
  </si>
  <si>
    <t>TRIPOD-AI</t>
  </si>
  <si>
    <t>Data preprocessing + NMF + Python</t>
  </si>
  <si>
    <t>https://ddd.uab.cat/record/276042</t>
  </si>
  <si>
    <t>Data science, analytics and artificial intelligence in e-health: trends, applications and challenges</t>
  </si>
  <si>
    <t>x249</t>
  </si>
  <si>
    <t>not specified</t>
  </si>
  <si>
    <t>Fully funded</t>
  </si>
  <si>
    <t>Partially funded</t>
  </si>
  <si>
    <t>Healthcare related event prediction from textual data with machine learning: A Systematic Literature Review</t>
  </si>
  <si>
    <t>x349</t>
  </si>
  <si>
    <t>Investigate a medical event prediction solution with textual data on the input.</t>
  </si>
  <si>
    <t>Quality assessment method?</t>
  </si>
  <si>
    <t>https://doi.org/10.1016/j.health.2022.100107</t>
  </si>
  <si>
    <t>Integrated Planning in Hospitals: A Review</t>
  </si>
  <si>
    <t>x338</t>
  </si>
  <si>
    <t>Health departments disconnection</t>
  </si>
  <si>
    <t>Research the existing literature in scope of healthcare integrated planning.</t>
  </si>
  <si>
    <t>Systematic &amp; taxonomy review</t>
  </si>
  <si>
    <t>https://doi.org/10.48550/arXiv.2307.05258</t>
  </si>
  <si>
    <t>Taxonomic classification of planning decisions in health care: a structured review of the state of the art in OR/MS</t>
  </si>
  <si>
    <t>x029</t>
  </si>
  <si>
    <t>Structured &amp; taxonomy review</t>
  </si>
  <si>
    <t>Aim to guide healthcare professionals in the field of OR/ MS.</t>
  </si>
  <si>
    <t>https://doi.org/10.1057/hs.2012.18</t>
  </si>
  <si>
    <t>Reach on definitions and descriptions</t>
  </si>
  <si>
    <t>Data Envelopment Analysis (DEA) and Stichastic Frontier Analysis (SFA)</t>
  </si>
  <si>
    <t>Business Source Elit</t>
  </si>
  <si>
    <t>https://www.ebsco.com/</t>
  </si>
  <si>
    <t>ORchestra</t>
  </si>
  <si>
    <t>https://doi.org/10.1007/s10729-011-9169-4</t>
  </si>
  <si>
    <t>ORchestra: an online reference database of OR/MS literature in health care</t>
  </si>
  <si>
    <t>http://www.utwente.nl/choir/orchestra/.</t>
  </si>
  <si>
    <t>https://doi.org/10.1007/978-1-4615-5493-6</t>
  </si>
  <si>
    <t>x076</t>
  </si>
  <si>
    <t>Applications of Artificial Intelligence in the Radiology Roundtrip: Process Streamlining, Workflow Optimization, and Beyond</t>
  </si>
  <si>
    <t>Appropriate Use Critaria CDS model</t>
  </si>
  <si>
    <t>https://doi.org/10.1053/j.ro.2023.02.003</t>
  </si>
  <si>
    <t>x203</t>
  </si>
  <si>
    <t>Operating room planning and surgical case scheduling: a review of literature</t>
  </si>
  <si>
    <t>Terms definitions</t>
  </si>
  <si>
    <t>Reviews cascade 2000-2020</t>
  </si>
  <si>
    <t>Multiple funding</t>
  </si>
  <si>
    <t>x243</t>
  </si>
  <si>
    <t>A Literature Review of Service Capacity Planning for Medical Technology Department</t>
  </si>
  <si>
    <t>General overview</t>
  </si>
  <si>
    <t>http://dx.doi.org/10.25236/ajmhs.2023.040306</t>
  </si>
  <si>
    <t>Inspec</t>
  </si>
  <si>
    <t>https://www.theiet.org/publishing/inspec/</t>
  </si>
  <si>
    <t>https://francis-press.com/</t>
  </si>
  <si>
    <t>Francis Academic Press</t>
  </si>
  <si>
    <t>x335</t>
  </si>
  <si>
    <t>Stochastic optimization approaches for elective surgery scheduling with downstream capacity constraints: Models, challenges, and opportunities</t>
  </si>
  <si>
    <t>https://doi.org/10.1016/j.cor.2021.105523</t>
  </si>
  <si>
    <t>Motivated by research collaboration with a large health system in Pennsylvania.</t>
  </si>
  <si>
    <t>Essential work to master</t>
  </si>
  <si>
    <t>https://doi.org/10.1287/opre.1090.0795</t>
  </si>
  <si>
    <t>INFORMS</t>
  </si>
  <si>
    <t>https://pubsonline.informs.org/</t>
  </si>
  <si>
    <t>https://doi.org/10.1016/j.amjsurg.2009.07.005</t>
  </si>
  <si>
    <t>Goh 2010</t>
  </si>
  <si>
    <t>Argo 2009</t>
  </si>
  <si>
    <t>Distributionally robust optimization...</t>
  </si>
  <si>
    <t>Cost of cancelled case ~$1700-$2000</t>
  </si>
  <si>
    <t>x073</t>
  </si>
  <si>
    <t>Solutions in radiology services management: a literature review</t>
  </si>
  <si>
    <t>With patients in Facebook and Twitter</t>
  </si>
  <si>
    <t>https://doi.org/10.1590/0100-3984.2014.0065</t>
  </si>
  <si>
    <t>Review existig issues with radiology services: “to develop hypotheses; increase investigators’ awareness of a given environ- ment, fact or phenomenon, in order to further and more ac- curately investigate in the future, or to modify and clarify concepts”</t>
  </si>
  <si>
    <t>None</t>
  </si>
  <si>
    <t>SciELO</t>
  </si>
  <si>
    <t>https://www.scielo.br/</t>
  </si>
  <si>
    <t>Mendeley</t>
  </si>
  <si>
    <t>https://www.mendeley.com/</t>
  </si>
  <si>
    <t>x121</t>
  </si>
  <si>
    <t>Approaches to the Algorithmic Allocation of Public Resources: A Cross-disciplinary Review</t>
  </si>
  <si>
    <t>Cross-disciplinary Review</t>
  </si>
  <si>
    <t>To overview of the existing works in the field of public resource allocation and suggest guidance for the policy makers.</t>
  </si>
  <si>
    <t>https://doi.org/10.48550/arXiv.2310.06475</t>
  </si>
  <si>
    <t>Healthcare, disaster relief, organ transplantation, homelessness, welfare;</t>
  </si>
  <si>
    <t>x128</t>
  </si>
  <si>
    <t>Healthcare Operations Research and Management under Pandemics: a Review</t>
  </si>
  <si>
    <t xml:space="preserve">Increase of social welfare from Healthcare System's point of view and public policymakers. </t>
  </si>
  <si>
    <t>Papers on medical resource allocation under pandemic pressure.</t>
  </si>
  <si>
    <t>https://optimization-online.org/2023/10/healthcare-operations-research-and-management-under-pandemics-a-review/</t>
  </si>
  <si>
    <t>x333</t>
  </si>
  <si>
    <t>The effect of overlapping surgical scheduling on operating theatre productivity: a narrative review</t>
  </si>
  <si>
    <t>Narrative review</t>
  </si>
  <si>
    <t>Analyse the effect of overlapping surgeries in scope of operation theatre time usage, ethics, training and safety asects.</t>
  </si>
  <si>
    <t>COVID19 concequence &gt; 6 million patients in waiting list; Turnover = 15% = 72min in 8-h list;</t>
  </si>
  <si>
    <t>https://doi.org/10.1111/anae.15797</t>
  </si>
  <si>
    <t>x228</t>
  </si>
  <si>
    <t>Operating room planning and scheduling: A literature review</t>
  </si>
  <si>
    <t>Summarise the current trends in operating room planning and scheduling, and identify the directions for further research.</t>
  </si>
  <si>
    <t>Data envelopment analysis (DEA);</t>
  </si>
  <si>
    <t>https://isidore.co/CalibreLibrary/Garey,%20Michael%20R_/Computers%20and%20Intractability_%20A%20Guide%20to%20the%20Theory%20of%20NP-completeness%20(8927)/Computers%20and%20Intractability_%20A%20Guide%20to%20t%20-%20Garey,%20Michael%20R_.pdf</t>
  </si>
  <si>
    <t>Problem complexities;</t>
  </si>
  <si>
    <t>https://doi.org/10.1097/01.ta.0000220428.91423.78</t>
  </si>
  <si>
    <t>Implemented</t>
  </si>
  <si>
    <t>SR0020BE11</t>
  </si>
  <si>
    <t>SR0020BE12</t>
  </si>
  <si>
    <t>SR0020BE13</t>
  </si>
  <si>
    <t>SR0020BE14</t>
  </si>
  <si>
    <t>SR0020BE15</t>
  </si>
  <si>
    <t>https://ideas.repec.org/a/eee/ejores/v140y2002i3p541-561.html</t>
  </si>
  <si>
    <t>https://doi.org/10.1097/00000539-200201000-00027</t>
  </si>
  <si>
    <t>https://doi.org/10.1287/inte.32.2.63.57</t>
  </si>
  <si>
    <t>https://doi.org/10.1109/WSC.2004.1371558</t>
  </si>
  <si>
    <t>https://doi.org/10.1023/A:1019767900627</t>
  </si>
  <si>
    <t>https://doi.org/10.1007/s10729-007-9011-1</t>
  </si>
  <si>
    <t>SR0020BE16</t>
  </si>
  <si>
    <t>SR0020BE17</t>
  </si>
  <si>
    <t>SR0020BE18</t>
  </si>
  <si>
    <t>Current Contents Connect</t>
  </si>
  <si>
    <t>x235</t>
  </si>
  <si>
    <t>Surgical demand scheduling: a review</t>
  </si>
  <si>
    <t>Adminssions Scheduling and Control System (ASCS);</t>
  </si>
  <si>
    <t xml:space="preserve">To address high meddical resouce cost, low healthcare facility utilisatation, and increasing demand for departments dependined on the surgical suite. </t>
  </si>
  <si>
    <t>https://api.semanticscholar.org/CorpusID:46189607</t>
  </si>
  <si>
    <t>x090</t>
  </si>
  <si>
    <t>Assess the impact of modern technologies on healthcare.</t>
  </si>
  <si>
    <t>A Review of Reinforcement Learning for Natural Language Processing, and Applications in Healthcare</t>
  </si>
  <si>
    <t>General overview of ML tools in health care</t>
  </si>
  <si>
    <t>https://doi.org/10.48550/arXiv.2310.18354</t>
  </si>
  <si>
    <t>SR0022US24</t>
  </si>
  <si>
    <t>SR0022US25</t>
  </si>
  <si>
    <t>SR0022US26</t>
  </si>
  <si>
    <t>SR0022US27</t>
  </si>
  <si>
    <t>A Comparative Study of Artificial Intelligence Applications in the Healthcare Sector</t>
  </si>
  <si>
    <t>x101</t>
  </si>
  <si>
    <t>Analyse the gaps between the practicies of AI in Bahrain and other countries around the world.</t>
  </si>
  <si>
    <t>https://doi.org/10.1007/978-981-99-6101-6_48</t>
  </si>
  <si>
    <t>021IRSchedulingReview2020</t>
  </si>
  <si>
    <t>Scientometric analysis</t>
  </si>
  <si>
    <t>Systematic review, Meta-analysis (PRISMA)</t>
  </si>
  <si>
    <t>A comprehensive review and analysis of operating room and surgery scheduling</t>
  </si>
  <si>
    <t>https://drive.google.com/file/d/15v0LOc7g5FOKGlNE7d0ZF2y1cbVMH6Ua/view?usp=share_link</t>
  </si>
  <si>
    <t>https://doi.org/10.1007/s11831-020-09432-2</t>
  </si>
  <si>
    <t>Scheduling OT on the strategic, tactical, and operational levels of planning</t>
  </si>
  <si>
    <t>SR0024IR20</t>
  </si>
  <si>
    <t>Operating Room Turnover Time: Definitions and Future Research Needs</t>
  </si>
  <si>
    <t>SR0025US19</t>
  </si>
  <si>
    <t xml:space="preserve">List of possible constrains for OT turnover time estimation </t>
  </si>
  <si>
    <t>023USORTurnover2019</t>
  </si>
  <si>
    <t>https://drive.google.com/file/d/1KDAaRtS-xTcMF-AO0klEMLyJ_jbFphUc/view?usp=share_link</t>
  </si>
  <si>
    <t>https://doi.org/10.1177/1071181319631301</t>
  </si>
  <si>
    <t>Healthcare scheduling in optimization context: a review</t>
  </si>
  <si>
    <t>SR0026MY21</t>
  </si>
  <si>
    <t>024MYSchedulingReview2021</t>
  </si>
  <si>
    <t>https://drive.google.com/file/d/15rAeJbb7ZCoS3GI_n0ZV-2UYJccbt137/view?usp=sharing</t>
  </si>
  <si>
    <t>https://doi.org/10.1007/s12553-021-00547-5</t>
  </si>
  <si>
    <t>Hard/soft constraints; Open-source db; Specialty statistics</t>
  </si>
  <si>
    <t>032IRSchedulingReview2020</t>
  </si>
  <si>
    <t>AR0027IR20</t>
  </si>
  <si>
    <t>A state of the art review of intelligent scheduling</t>
  </si>
  <si>
    <t>https://doi.org/10.1007/s10462-018-9667-6</t>
  </si>
  <si>
    <t>044UGOpResInDevNatReview2023</t>
  </si>
  <si>
    <t>The Application of Operations Research Information System Tools in Hospital Operations Management in Developing Nations: A Systematic Literature Review</t>
  </si>
  <si>
    <t>SR0029UG23</t>
  </si>
  <si>
    <t>https://drive.google.com/file/d/1uthkMoPEtUkt8wRKjF7zh3Y-hU4KVVH7/view</t>
  </si>
  <si>
    <t>https://doi.org/10.4314/udslj.v18i1.9</t>
  </si>
  <si>
    <t>Comparison of OR&amp;M in developing countries and developed nations</t>
  </si>
  <si>
    <t>Analyse OR&amp;M situation in developing nations of Africa</t>
  </si>
  <si>
    <t>Pros and cons of metaheuristics</t>
  </si>
  <si>
    <t>Survey intelligent scheduling systems</t>
  </si>
  <si>
    <t>Extencive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</si>
</sst>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CCCCCC"/>
      <name val="Menlo"/>
      <family val="2"/>
    </font>
    <font>
      <b/>
      <sz val="12"/>
      <color theme="1"/>
      <name val="Calibri"/>
      <family val="2"/>
      <scheme val="minor"/>
    </font>
    <font>
      <sz val="12"/>
      <color rgb="FF569CD6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Font="0">
      <alignment horizontal="fill"/>
    </xf>
    <xf numFmtId="0" fontId="1" fillId="0" borderId="0">
      <alignment horizontal="fill" vertical="center"/>
    </xf>
  </cellStyleXfs>
  <cellXfs count="16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fill"/>
    </xf>
    <xf numFmtId="0" fontId="1" fillId="0" borderId="0" xfId="1" applyAlignment="1">
      <alignment horizontal="fill"/>
    </xf>
    <xf numFmtId="1" fontId="0" fillId="0" borderId="0" xfId="0" applyNumberFormat="1"/>
    <xf numFmtId="0" fontId="1" fillId="0" borderId="0" xfId="1"/>
    <xf numFmtId="0" fontId="1" fillId="0" borderId="0" xfId="1" applyNumberFormat="1"/>
    <xf numFmtId="0" fontId="1" fillId="2" borderId="0" xfId="1" applyNumberFormat="1" applyFill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/>
    <xf numFmtId="0" fontId="5" fillId="0" borderId="0" xfId="0" applyFont="1"/>
    <xf numFmtId="0" fontId="1" fillId="0" borderId="0" xfId="1" applyNumberFormat="1" applyAlignment="1"/>
    <xf numFmtId="0" fontId="1" fillId="0" borderId="0" xfId="1" applyAlignment="1"/>
    <xf numFmtId="0" fontId="4" fillId="0" borderId="0" xfId="0" applyFont="1"/>
  </cellXfs>
  <cellStyles count="4">
    <cellStyle name="Hyperlink" xfId="1" builtinId="8"/>
    <cellStyle name="Normal" xfId="0" builtinId="0"/>
    <cellStyle name="Style 1" xfId="2" xr:uid="{AD703E83-2422-144D-99A8-2ADC57964367}"/>
    <cellStyle name="Style 2" xfId="3" xr:uid="{B9FF1B68-E23A-3C40-85DE-B173152847B9}"/>
  </cellStyles>
  <dxfs count="20"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fil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alignment horizontal="general" vertical="bottom" textRotation="0" wrapText="0" indent="0" justifyLastLine="0" shrinkToFit="0" readingOrder="0"/>
    </dxf>
    <dxf>
      <numFmt numFmtId="30" formatCode="@"/>
    </dxf>
    <dxf>
      <numFmt numFmtId="1" formatCode="0"/>
    </dxf>
    <dxf>
      <numFmt numFmtId="13" formatCode="0%"/>
    </dxf>
  </dxfs>
  <tableStyles count="0" defaultTableStyle="TableStyleMedium2" defaultPivotStyle="PivotStyleLight16"/>
  <colors>
    <mruColors>
      <color rgb="FFD9D9D9"/>
      <color rgb="FF73FB79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67EF5-CF56-8A46-AAD1-7367959AC624}" name="Table1" displayName="Table1" ref="B2:U34" totalsRowShown="0">
  <autoFilter ref="B2:U34" xr:uid="{02E67EF5-CF56-8A46-AAD1-7367959AC624}"/>
  <sortState xmlns:xlrd2="http://schemas.microsoft.com/office/spreadsheetml/2017/richdata2" ref="B3:U34">
    <sortCondition ref="B2:B34"/>
  </sortState>
  <tableColumns count="20">
    <tableColumn id="1" xr3:uid="{ED677BE4-361B-8D44-8CD6-F0AEEA011920}" name="count"/>
    <tableColumn id="2" xr3:uid="{FFD7AE9A-C033-3147-9E29-70AB2E220DDA}" name="pk"/>
    <tableColumn id="3" xr3:uid="{9044E5EC-E018-D240-A523-84061052E21C}" name="relevance"/>
    <tableColumn id="5" xr3:uid="{940E5309-CD32-7F45-B31D-0894EAC2C72F}" name="state"/>
    <tableColumn id="6" xr3:uid="{EE2A8F9A-1083-4842-8797-9642F07F644B}" name="grade"/>
    <tableColumn id="7" xr3:uid="{B5956E56-EA0C-C544-81E9-95D5F85516CE}" name="year"/>
    <tableColumn id="8" xr3:uid="{1D433107-5A8B-4B40-8584-1024473C053A}" name="type"/>
    <tableColumn id="9" xr3:uid="{28A710C7-54CD-BC4D-A29E-7C74FFEB5F42}" name="domain"/>
    <tableColumn id="10" xr3:uid="{743D7D21-EF89-3A44-BB4E-7B8513684FD8}" name="grasp" dataDxfId="19"/>
    <tableColumn id="11" xr3:uid="{E75B2E15-E73F-2743-8578-2D00366D3074}" name="group" dataDxfId="18"/>
    <tableColumn id="12" xr3:uid="{DABBD7D1-C850-8F43-BA5A-928F99EA8729}" name="old_pk" dataDxfId="17"/>
    <tableColumn id="13" xr3:uid="{E3DF3DD3-8A11-6E41-B2D8-7D4D4CC58F2B}" name="title" dataDxfId="16"/>
    <tableColumn id="14" xr3:uid="{DBF169C0-2F63-7146-A2D1-70994280E63D}" name="method" dataDxfId="15"/>
    <tableColumn id="17" xr3:uid="{5A2B4EE5-BF86-7042-97F7-E54C28D22FA9}" name="covid19"/>
    <tableColumn id="18" xr3:uid="{50337C7A-AEB8-6A41-9E80-81EE1EE770BC}" name="objectives" dataDxfId="14"/>
    <tableColumn id="19" xr3:uid="{E63FEC1A-8B57-1B47-AAEC-C5489A7E23BF}" name="coi"/>
    <tableColumn id="20" xr3:uid="{FAB4274B-32D5-714B-AEC0-065807D96185}" name="funding" dataDxfId="13"/>
    <tableColumn id="21" xr3:uid="{329430AD-233F-7844-8FD3-986B1229B338}" name="comment" dataDxfId="12"/>
    <tableColumn id="22" xr3:uid="{7F68878B-5789-5D4B-88C5-2071869281AC}" name="url" dataDxfId="11"/>
    <tableColumn id="23" xr3:uid="{46B5E7B4-3D1C-CD4B-8B57-EAB7415DFC0D}" name="review_url" dataDxfId="10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74F2D-48E4-6445-B114-EAC6E0A8140D}" name="Table2" displayName="Table2" ref="B2:F46" totalsRowShown="0">
  <autoFilter ref="B2:F46" xr:uid="{07674F2D-48E4-6445-B114-EAC6E0A8140D}"/>
  <tableColumns count="5">
    <tableColumn id="1" xr3:uid="{F57613C8-BD69-D744-AEED-50188C65CB98}" name="pk" dataDxfId="9"/>
    <tableColumn id="2" xr3:uid="{E697A4C6-CB50-0449-AD63-6ACBEE53E663}" name="local_ref"/>
    <tableColumn id="3" xr3:uid="{53E59951-C7CE-0740-917C-0D957BB1897C}" name="ref_url"/>
    <tableColumn id="4" xr3:uid="{1E16B457-6000-4743-9439-9D6865E34250}" name="ref_comment"/>
    <tableColumn id="5" xr3:uid="{7C847953-AD9D-A842-A8FB-0F99590576E4}" name="ref_state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C81E6-658C-CE40-B517-3E1650CBE932}" name="Table3" displayName="Table3" ref="B2:G54" totalsRowShown="0">
  <autoFilter ref="B2:G54" xr:uid="{1A2C81E6-658C-CE40-B517-3E1650CBE932}"/>
  <tableColumns count="6">
    <tableColumn id="1" xr3:uid="{397B5144-7BE7-5040-A155-78DE0B051967}" name="pk"/>
    <tableColumn id="2" xr3:uid="{6EC61B08-E983-9A41-8626-3236E69BF335}" name="db_name"/>
    <tableColumn id="3" xr3:uid="{C7EA8D4D-F8A5-C24B-AAB0-96220EF0ACA0}" name="db_area"/>
    <tableColumn id="4" xr3:uid="{9372B5B1-9FFE-4044-AA59-E7B68112EC13}" name="db_access"/>
    <tableColumn id="5" xr3:uid="{B6ABE2AE-F789-D644-A851-A9D57A7B9E90}" name="db_url" dataCellStyle="Hyperlink"/>
    <tableColumn id="6" xr3:uid="{4481FFFF-B847-8444-A908-9C4C3EF008EC}" name="db_api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wbAdCvaoGtQI5B9cn7DfkgudKKb9hup6/view?usp=drive_link" TargetMode="External"/><Relationship Id="rId18" Type="http://schemas.openxmlformats.org/officeDocument/2006/relationships/hyperlink" Target="https://doi.org/10.1057/hs.2012.18" TargetMode="External"/><Relationship Id="rId26" Type="http://schemas.openxmlformats.org/officeDocument/2006/relationships/hyperlink" Target="https://doi.org/10.1111/anae.15797" TargetMode="External"/><Relationship Id="rId39" Type="http://schemas.openxmlformats.org/officeDocument/2006/relationships/hyperlink" Target="https://doi.org/10.4314/udslj.v18i1.9" TargetMode="External"/><Relationship Id="rId21" Type="http://schemas.openxmlformats.org/officeDocument/2006/relationships/hyperlink" Target="http://dx.doi.org/10.25236/ajmhs.2023.040306" TargetMode="External"/><Relationship Id="rId34" Type="http://schemas.openxmlformats.org/officeDocument/2006/relationships/hyperlink" Target="https://doi.org/10.1177/1071181319631301" TargetMode="External"/><Relationship Id="rId7" Type="http://schemas.openxmlformats.org/officeDocument/2006/relationships/hyperlink" Target="https://drive.google.com/file/d/1wbAdCvaoGtQI5B9cn7DfkgudKKb9hup6/view?usp=drive_link" TargetMode="External"/><Relationship Id="rId12" Type="http://schemas.openxmlformats.org/officeDocument/2006/relationships/hyperlink" Target="https://doi.org/10.1109/ACCESS.2022.3202546" TargetMode="External"/><Relationship Id="rId17" Type="http://schemas.openxmlformats.org/officeDocument/2006/relationships/hyperlink" Target="https://doi.org/10.48550/arXiv.2307.05258" TargetMode="External"/><Relationship Id="rId25" Type="http://schemas.openxmlformats.org/officeDocument/2006/relationships/hyperlink" Target="https://optimization-online.org/2023/10/healthcare-operations-research-and-management-under-pandemics-a-review/" TargetMode="External"/><Relationship Id="rId33" Type="http://schemas.openxmlformats.org/officeDocument/2006/relationships/hyperlink" Target="https://drive.google.com/file/d/1KDAaRtS-xTcMF-AO0klEMLyJ_jbFphUc/view?usp=share_link" TargetMode="External"/><Relationship Id="rId38" Type="http://schemas.openxmlformats.org/officeDocument/2006/relationships/hyperlink" Target="https://drive.google.com/file/d/1uthkMoPEtUkt8wRKjF7zh3Y-hU4KVVH7/view" TargetMode="External"/><Relationship Id="rId2" Type="http://schemas.openxmlformats.org/officeDocument/2006/relationships/hyperlink" Target="https://doi.org/10.1016/j.hlpt.2023.100824" TargetMode="External"/><Relationship Id="rId16" Type="http://schemas.openxmlformats.org/officeDocument/2006/relationships/hyperlink" Target="https://doi.org/10.1016/j.health.2022.100107" TargetMode="External"/><Relationship Id="rId20" Type="http://schemas.openxmlformats.org/officeDocument/2006/relationships/hyperlink" Target="https://doi.org/10.1007/s10878-018-0322-6" TargetMode="External"/><Relationship Id="rId29" Type="http://schemas.openxmlformats.org/officeDocument/2006/relationships/hyperlink" Target="https://doi.org/10.48550/arXiv.2310.18354" TargetMode="External"/><Relationship Id="rId1" Type="http://schemas.openxmlformats.org/officeDocument/2006/relationships/hyperlink" Target="https://drive.google.com/file/d/1wbAdCvaoGtQI5B9cn7DfkgudKKb9hup6/view?usp=drive_link" TargetMode="External"/><Relationship Id="rId6" Type="http://schemas.openxmlformats.org/officeDocument/2006/relationships/hyperlink" Target="https://drive.google.com/file/d/1wbAdCvaoGtQI5B9cn7DfkgudKKb9hup6/view?usp=drive_link" TargetMode="External"/><Relationship Id="rId11" Type="http://schemas.openxmlformats.org/officeDocument/2006/relationships/hyperlink" Target="https://drive.google.com/file/d/1wbAdCvaoGtQI5B9cn7DfkgudKKb9hup6/view?usp=drive_link" TargetMode="External"/><Relationship Id="rId24" Type="http://schemas.openxmlformats.org/officeDocument/2006/relationships/hyperlink" Target="https://doi.org/10.48550/arXiv.2310.06475" TargetMode="External"/><Relationship Id="rId32" Type="http://schemas.openxmlformats.org/officeDocument/2006/relationships/hyperlink" Target="https://doi.org/10.1007/s11831-020-09432-2" TargetMode="External"/><Relationship Id="rId37" Type="http://schemas.openxmlformats.org/officeDocument/2006/relationships/hyperlink" Target="https://doi.org/10.1007/s10462-018-9667-6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doi.org/10.1093/bjsopen/zrad113" TargetMode="External"/><Relationship Id="rId15" Type="http://schemas.openxmlformats.org/officeDocument/2006/relationships/hyperlink" Target="https://drive.google.com/file/d/1wbAdCvaoGtQI5B9cn7DfkgudKKb9hup6/view?usp=drive_link" TargetMode="External"/><Relationship Id="rId23" Type="http://schemas.openxmlformats.org/officeDocument/2006/relationships/hyperlink" Target="https://doi.org/10.1590/0100-3984.2014.0065" TargetMode="External"/><Relationship Id="rId28" Type="http://schemas.openxmlformats.org/officeDocument/2006/relationships/hyperlink" Target="https://api.semanticscholar.org/CorpusID:46189607" TargetMode="External"/><Relationship Id="rId36" Type="http://schemas.openxmlformats.org/officeDocument/2006/relationships/hyperlink" Target="https://doi.org/10.1007/s12553-021-00547-5" TargetMode="External"/><Relationship Id="rId10" Type="http://schemas.openxmlformats.org/officeDocument/2006/relationships/hyperlink" Target="https://doi.org/10.1080/20476965.2023.2264348" TargetMode="External"/><Relationship Id="rId19" Type="http://schemas.openxmlformats.org/officeDocument/2006/relationships/hyperlink" Target="https://doi.org/10.1053/j.ro.2023.02.003" TargetMode="External"/><Relationship Id="rId31" Type="http://schemas.openxmlformats.org/officeDocument/2006/relationships/hyperlink" Target="https://drive.google.com/file/d/15v0LOc7g5FOKGlNE7d0ZF2y1cbVMH6Ua/view?usp=share_link" TargetMode="External"/><Relationship Id="rId4" Type="http://schemas.openxmlformats.org/officeDocument/2006/relationships/hyperlink" Target="https://drive.google.com/file/d/1wbAdCvaoGtQI5B9cn7DfkgudKKb9hup6/view?usp=drive_link" TargetMode="External"/><Relationship Id="rId9" Type="http://schemas.openxmlformats.org/officeDocument/2006/relationships/hyperlink" Target="https://drive.google.com/file/d/1wbAdCvaoGtQI5B9cn7DfkgudKKb9hup6/view?usp=drive_link" TargetMode="External"/><Relationship Id="rId14" Type="http://schemas.openxmlformats.org/officeDocument/2006/relationships/hyperlink" Target="https://drive.google.com/file/d/1wbAdCvaoGtQI5B9cn7DfkgudKKb9hup6/view?usp=drive_link" TargetMode="External"/><Relationship Id="rId22" Type="http://schemas.openxmlformats.org/officeDocument/2006/relationships/hyperlink" Target="https://doi.org/10.1016/j.cor.2021.105523" TargetMode="External"/><Relationship Id="rId27" Type="http://schemas.openxmlformats.org/officeDocument/2006/relationships/hyperlink" Target="https://doi.org/10.1016/j.ejor.2009.04.011" TargetMode="External"/><Relationship Id="rId30" Type="http://schemas.openxmlformats.org/officeDocument/2006/relationships/hyperlink" Target="https://doi.org/10.1007/978-981-99-6101-6_48" TargetMode="External"/><Relationship Id="rId35" Type="http://schemas.openxmlformats.org/officeDocument/2006/relationships/hyperlink" Target="https://drive.google.com/file/d/15rAeJbb7ZCoS3GI_n0ZV-2UYJccbt137/view?usp=sharing" TargetMode="External"/><Relationship Id="rId8" Type="http://schemas.openxmlformats.org/officeDocument/2006/relationships/hyperlink" Target="https://www.researchgate.net/publication/326265568_Surgery_case_scheduling_in_a_multistage_operating_room_department_A_literature_review" TargetMode="External"/><Relationship Id="rId3" Type="http://schemas.openxmlformats.org/officeDocument/2006/relationships/hyperlink" Target="https://doi.org/10.1007/s43069-022-00134-y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jamcollsurg.2019.05.029" TargetMode="External"/><Relationship Id="rId18" Type="http://schemas.openxmlformats.org/officeDocument/2006/relationships/hyperlink" Target="https://doi.org/10.1093/jamia/ocaa140" TargetMode="External"/><Relationship Id="rId26" Type="http://schemas.openxmlformats.org/officeDocument/2006/relationships/hyperlink" Target="https://doi.org/10.1007/978-1-4615-5493-6" TargetMode="External"/><Relationship Id="rId21" Type="http://schemas.openxmlformats.org/officeDocument/2006/relationships/hyperlink" Target="https://doi.org/10.1177/01945998221076480" TargetMode="External"/><Relationship Id="rId34" Type="http://schemas.openxmlformats.org/officeDocument/2006/relationships/hyperlink" Target="https://doi.org/10.1109/WSC.2004.1371558" TargetMode="External"/><Relationship Id="rId7" Type="http://schemas.openxmlformats.org/officeDocument/2006/relationships/hyperlink" Target="https://doi.org/10.1287/opre.2017.1634" TargetMode="External"/><Relationship Id="rId12" Type="http://schemas.openxmlformats.org/officeDocument/2006/relationships/hyperlink" Target="https://doi.org/10.48550/arXiv.1702.05386" TargetMode="External"/><Relationship Id="rId17" Type="http://schemas.openxmlformats.org/officeDocument/2006/relationships/hyperlink" Target="https://doi.org/10.1007/s10916-018-1151-y" TargetMode="External"/><Relationship Id="rId25" Type="http://schemas.openxmlformats.org/officeDocument/2006/relationships/hyperlink" Target="https://doi.org/10.1007/s10729-011-9169-4" TargetMode="External"/><Relationship Id="rId33" Type="http://schemas.openxmlformats.org/officeDocument/2006/relationships/hyperlink" Target="https://doi.org/10.1287/inte.32.2.63.57" TargetMode="External"/><Relationship Id="rId2" Type="http://schemas.openxmlformats.org/officeDocument/2006/relationships/hyperlink" Target="https://doi.org/10.1007/s10951-017-0539-8" TargetMode="External"/><Relationship Id="rId16" Type="http://schemas.openxmlformats.org/officeDocument/2006/relationships/hyperlink" Target="https://doi.org/10.1016/j.cmpb.2021.106220" TargetMode="External"/><Relationship Id="rId20" Type="http://schemas.openxmlformats.org/officeDocument/2006/relationships/hyperlink" Target="https://doi.org/10.1007/s10916-019-1160-5" TargetMode="External"/><Relationship Id="rId29" Type="http://schemas.openxmlformats.org/officeDocument/2006/relationships/hyperlink" Target="https://isidore.co/CalibreLibrary/Garey,%20Michael%20R_/Computers%20and%20Intractability_%20A%20Guide%20to%20the%20Theory%20of%20NP-completeness%20(8927)/Computers%20and%20Intractability_%20A%20Guide%20to%20t%20-%20Garey,%20Michael%20R_.pdf" TargetMode="External"/><Relationship Id="rId1" Type="http://schemas.openxmlformats.org/officeDocument/2006/relationships/hyperlink" Target="https://doi.org/10.1186/1741-7015-11-20" TargetMode="External"/><Relationship Id="rId6" Type="http://schemas.openxmlformats.org/officeDocument/2006/relationships/hyperlink" Target="https://doi.org/10.1016/j.ejor.2009.04.011" TargetMode="External"/><Relationship Id="rId11" Type="http://schemas.openxmlformats.org/officeDocument/2006/relationships/hyperlink" Target="https://doi.org/10.1007/s41060-017-0055-0" TargetMode="External"/><Relationship Id="rId24" Type="http://schemas.openxmlformats.org/officeDocument/2006/relationships/hyperlink" Target="https://doi.org/10.2196/39650" TargetMode="External"/><Relationship Id="rId32" Type="http://schemas.openxmlformats.org/officeDocument/2006/relationships/hyperlink" Target="https://doi.org/10.1097/00000539-200201000-00027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doi.org/10.1007/s10878-018-0322-6" TargetMode="External"/><Relationship Id="rId15" Type="http://schemas.openxmlformats.org/officeDocument/2006/relationships/hyperlink" Target="https://doi.org/10.1101/2020.06.10.20127910" TargetMode="External"/><Relationship Id="rId23" Type="http://schemas.openxmlformats.org/officeDocument/2006/relationships/hyperlink" Target="https://doi.org/10.1007/s00167-023-07314-1" TargetMode="External"/><Relationship Id="rId28" Type="http://schemas.openxmlformats.org/officeDocument/2006/relationships/hyperlink" Target="https://doi.org/10.1016/j.amjsurg.2009.07.005" TargetMode="External"/><Relationship Id="rId36" Type="http://schemas.openxmlformats.org/officeDocument/2006/relationships/hyperlink" Target="https://doi.org/10.1007/s10729-007-9011-1" TargetMode="External"/><Relationship Id="rId10" Type="http://schemas.openxmlformats.org/officeDocument/2006/relationships/hyperlink" Target="https://doi.org/10.1007/s10878-019-00463-5" TargetMode="External"/><Relationship Id="rId19" Type="http://schemas.openxmlformats.org/officeDocument/2006/relationships/hyperlink" Target="https://doi.org/10.1001/jamasurg.2020.6361" TargetMode="External"/><Relationship Id="rId31" Type="http://schemas.openxmlformats.org/officeDocument/2006/relationships/hyperlink" Target="https://ideas.repec.org/a/eee/ejores/v140y2002i3p541-561.html" TargetMode="External"/><Relationship Id="rId4" Type="http://schemas.openxmlformats.org/officeDocument/2006/relationships/hyperlink" Target="https://doi.org/10.1287/inte.2017.0885" TargetMode="External"/><Relationship Id="rId9" Type="http://schemas.openxmlformats.org/officeDocument/2006/relationships/hyperlink" Target="https://doi.org/10.1007/s10878-015-9861-2" TargetMode="External"/><Relationship Id="rId14" Type="http://schemas.openxmlformats.org/officeDocument/2006/relationships/hyperlink" Target="https://doi.org/10.1016/j.bja.2021.12.039" TargetMode="External"/><Relationship Id="rId22" Type="http://schemas.openxmlformats.org/officeDocument/2006/relationships/hyperlink" Target="https://doi.org/10.1016/j.ijmedinf.2021.104670" TargetMode="External"/><Relationship Id="rId27" Type="http://schemas.openxmlformats.org/officeDocument/2006/relationships/hyperlink" Target="https://doi.org/10.1287/opre.1090.0795" TargetMode="External"/><Relationship Id="rId30" Type="http://schemas.openxmlformats.org/officeDocument/2006/relationships/hyperlink" Target="https://doi.org/10.1097/01.ta.0000220428.91423.78" TargetMode="External"/><Relationship Id="rId35" Type="http://schemas.openxmlformats.org/officeDocument/2006/relationships/hyperlink" Target="https://doi.org/10.1023/A:1019767900627" TargetMode="External"/><Relationship Id="rId8" Type="http://schemas.openxmlformats.org/officeDocument/2006/relationships/hyperlink" Target="https://doi.org/10.1080/09537287.2017.1310328" TargetMode="External"/><Relationship Id="rId3" Type="http://schemas.openxmlformats.org/officeDocument/2006/relationships/hyperlink" Target="https://doi.org/10.1016/j.cor.2014.08.01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" TargetMode="External"/><Relationship Id="rId13" Type="http://schemas.openxmlformats.org/officeDocument/2006/relationships/hyperlink" Target="https://www.theiet.org/publishing/inspec/" TargetMode="External"/><Relationship Id="rId18" Type="http://schemas.openxmlformats.org/officeDocument/2006/relationships/hyperlink" Target="https://mjl.clarivate.com/home" TargetMode="External"/><Relationship Id="rId3" Type="http://schemas.openxmlformats.org/officeDocument/2006/relationships/hyperlink" Target="https://www.nlm.nih.gov/" TargetMode="External"/><Relationship Id="rId7" Type="http://schemas.openxmlformats.org/officeDocument/2006/relationships/hyperlink" Target="https://www.scopus.com/" TargetMode="External"/><Relationship Id="rId12" Type="http://schemas.openxmlformats.org/officeDocument/2006/relationships/hyperlink" Target="http://www.utwente.nl/choir/orchestra/" TargetMode="External"/><Relationship Id="rId17" Type="http://schemas.openxmlformats.org/officeDocument/2006/relationships/hyperlink" Target="https://www.mendeley.com/" TargetMode="External"/><Relationship Id="rId2" Type="http://schemas.openxmlformats.org/officeDocument/2006/relationships/hyperlink" Target="https://www.embase.com/" TargetMode="External"/><Relationship Id="rId16" Type="http://schemas.openxmlformats.org/officeDocument/2006/relationships/hyperlink" Target="https://www.scielo.br/" TargetMode="External"/><Relationship Id="rId1" Type="http://schemas.openxmlformats.org/officeDocument/2006/relationships/hyperlink" Target="https://pubmed.ncbi.nlm.nih.gov/" TargetMode="External"/><Relationship Id="rId6" Type="http://schemas.openxmlformats.org/officeDocument/2006/relationships/hyperlink" Target="https://link.springer.com/" TargetMode="External"/><Relationship Id="rId11" Type="http://schemas.openxmlformats.org/officeDocument/2006/relationships/hyperlink" Target="https://www.ebsco.com/" TargetMode="External"/><Relationship Id="rId5" Type="http://schemas.openxmlformats.org/officeDocument/2006/relationships/hyperlink" Target="https://www.dimensions.ai/" TargetMode="External"/><Relationship Id="rId15" Type="http://schemas.openxmlformats.org/officeDocument/2006/relationships/hyperlink" Target="https://pubsonline.informs.org/" TargetMode="External"/><Relationship Id="rId10" Type="http://schemas.openxmlformats.org/officeDocument/2006/relationships/hyperlink" Target="https://scholar.google.com/" TargetMode="External"/><Relationship Id="rId19" Type="http://schemas.openxmlformats.org/officeDocument/2006/relationships/table" Target="../tables/table3.xml"/><Relationship Id="rId4" Type="http://schemas.openxmlformats.org/officeDocument/2006/relationships/hyperlink" Target="https://mjl.clarivate.com/home" TargetMode="External"/><Relationship Id="rId9" Type="http://schemas.openxmlformats.org/officeDocument/2006/relationships/hyperlink" Target="https://ieeexplore.ieee.org/" TargetMode="External"/><Relationship Id="rId14" Type="http://schemas.openxmlformats.org/officeDocument/2006/relationships/hyperlink" Target="https://francis-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D0-C0F6-0F48-8756-0A46C8000F25}">
  <dimension ref="B2:U34"/>
  <sheetViews>
    <sheetView tabSelected="1" workbookViewId="0">
      <selection activeCell="L43" sqref="L43"/>
    </sheetView>
  </sheetViews>
  <sheetFormatPr baseColWidth="10" defaultRowHeight="16" x14ac:dyDescent="0.2"/>
  <cols>
    <col min="1" max="1" width="2.83203125" customWidth="1"/>
    <col min="2" max="2" width="8.1640625" bestFit="1" customWidth="1"/>
    <col min="3" max="3" width="12" bestFit="1" customWidth="1"/>
    <col min="4" max="4" width="7.33203125" bestFit="1" customWidth="1"/>
    <col min="5" max="5" width="11.6640625" bestFit="1" customWidth="1"/>
    <col min="6" max="6" width="8.33203125" bestFit="1" customWidth="1"/>
    <col min="7" max="8" width="7.33203125" bestFit="1" customWidth="1"/>
    <col min="9" max="9" width="9.83203125" bestFit="1" customWidth="1"/>
    <col min="10" max="10" width="13.1640625" customWidth="1"/>
    <col min="11" max="11" width="9.1640625" bestFit="1" customWidth="1"/>
    <col min="12" max="12" width="11.1640625" customWidth="1"/>
    <col min="13" max="13" width="39" customWidth="1"/>
    <col min="14" max="14" width="27" bestFit="1" customWidth="1"/>
    <col min="15" max="15" width="10" bestFit="1" customWidth="1"/>
    <col min="16" max="16" width="51.5" customWidth="1"/>
    <col min="17" max="17" width="13.5" bestFit="1" customWidth="1"/>
    <col min="18" max="18" width="14.1640625" bestFit="1" customWidth="1"/>
    <col min="19" max="19" width="32.33203125" bestFit="1" customWidth="1"/>
    <col min="20" max="20" width="33.83203125" customWidth="1"/>
    <col min="21" max="21" width="36.83203125" customWidth="1"/>
    <col min="22" max="22" width="28.5" customWidth="1"/>
    <col min="23" max="23" width="30.5" customWidth="1"/>
  </cols>
  <sheetData>
    <row r="2" spans="2:21" x14ac:dyDescent="0.2">
      <c r="B2" t="s">
        <v>0</v>
      </c>
      <c r="C2" t="s">
        <v>2</v>
      </c>
      <c r="D2" t="s">
        <v>17</v>
      </c>
      <c r="E2" t="s">
        <v>8</v>
      </c>
      <c r="F2" t="s">
        <v>12</v>
      </c>
      <c r="G2" t="s">
        <v>9</v>
      </c>
      <c r="H2" t="s">
        <v>7</v>
      </c>
      <c r="I2" t="s">
        <v>10</v>
      </c>
      <c r="J2" t="s">
        <v>16</v>
      </c>
      <c r="K2" t="s">
        <v>5</v>
      </c>
      <c r="L2" t="s">
        <v>1</v>
      </c>
      <c r="M2" t="s">
        <v>6</v>
      </c>
      <c r="N2" t="s">
        <v>41</v>
      </c>
      <c r="O2" t="s">
        <v>13</v>
      </c>
      <c r="P2" t="s">
        <v>18</v>
      </c>
      <c r="Q2" t="s">
        <v>19</v>
      </c>
      <c r="R2" t="s">
        <v>20</v>
      </c>
      <c r="S2" t="s">
        <v>15</v>
      </c>
      <c r="T2" t="s">
        <v>70</v>
      </c>
      <c r="U2" t="s">
        <v>14</v>
      </c>
    </row>
    <row r="3" spans="2:21" x14ac:dyDescent="0.2">
      <c r="B3">
        <v>1</v>
      </c>
      <c r="C3" t="s">
        <v>42</v>
      </c>
      <c r="D3">
        <v>5</v>
      </c>
      <c r="E3" t="s">
        <v>36</v>
      </c>
      <c r="F3" t="s">
        <v>26</v>
      </c>
      <c r="G3">
        <v>2023</v>
      </c>
      <c r="H3" t="s">
        <v>38</v>
      </c>
      <c r="I3" t="s">
        <v>66</v>
      </c>
      <c r="J3" s="1">
        <v>0.9</v>
      </c>
      <c r="K3" s="5">
        <v>5</v>
      </c>
      <c r="L3" s="2" t="s">
        <v>67</v>
      </c>
      <c r="M3" t="s">
        <v>68</v>
      </c>
      <c r="N3" t="s">
        <v>185</v>
      </c>
      <c r="O3">
        <v>1</v>
      </c>
      <c r="P3" t="s">
        <v>185</v>
      </c>
      <c r="Q3" t="s">
        <v>155</v>
      </c>
      <c r="R3" t="s">
        <v>155</v>
      </c>
      <c r="S3" s="7" t="s">
        <v>98</v>
      </c>
      <c r="T3" s="13" t="s">
        <v>71</v>
      </c>
      <c r="U3" s="4" t="s">
        <v>69</v>
      </c>
    </row>
    <row r="4" spans="2:21" x14ac:dyDescent="0.2">
      <c r="B4">
        <v>2</v>
      </c>
      <c r="C4" t="s">
        <v>43</v>
      </c>
      <c r="D4">
        <v>5</v>
      </c>
      <c r="E4" t="s">
        <v>36</v>
      </c>
      <c r="F4" t="s">
        <v>25</v>
      </c>
      <c r="G4">
        <v>2022</v>
      </c>
      <c r="H4" t="s">
        <v>38</v>
      </c>
      <c r="I4" t="s">
        <v>64</v>
      </c>
      <c r="J4" s="1">
        <v>0.95</v>
      </c>
      <c r="K4" s="5">
        <v>5</v>
      </c>
      <c r="L4" s="2" t="s">
        <v>94</v>
      </c>
      <c r="M4" t="s">
        <v>95</v>
      </c>
      <c r="N4" t="s">
        <v>96</v>
      </c>
      <c r="O4">
        <v>0</v>
      </c>
      <c r="P4" t="s">
        <v>185</v>
      </c>
      <c r="Q4" t="s">
        <v>155</v>
      </c>
      <c r="R4" t="s">
        <v>155</v>
      </c>
      <c r="S4" t="s">
        <v>220</v>
      </c>
      <c r="T4" s="13" t="s">
        <v>97</v>
      </c>
      <c r="U4" s="4" t="s">
        <v>69</v>
      </c>
    </row>
    <row r="5" spans="2:21" x14ac:dyDescent="0.2">
      <c r="B5">
        <v>3</v>
      </c>
      <c r="C5" t="s">
        <v>44</v>
      </c>
      <c r="D5">
        <v>5</v>
      </c>
      <c r="E5" t="s">
        <v>36</v>
      </c>
      <c r="F5" t="s">
        <v>25</v>
      </c>
      <c r="G5">
        <v>2023</v>
      </c>
      <c r="H5" t="s">
        <v>38</v>
      </c>
      <c r="I5" t="s">
        <v>65</v>
      </c>
      <c r="J5" s="1">
        <v>0.94</v>
      </c>
      <c r="K5" s="5">
        <v>5</v>
      </c>
      <c r="L5" s="2" t="s">
        <v>118</v>
      </c>
      <c r="M5" t="s">
        <v>119</v>
      </c>
      <c r="N5" t="s">
        <v>177</v>
      </c>
      <c r="O5">
        <v>1</v>
      </c>
      <c r="P5" t="s">
        <v>120</v>
      </c>
      <c r="Q5" t="s">
        <v>155</v>
      </c>
      <c r="R5" t="s">
        <v>155</v>
      </c>
      <c r="S5" t="s">
        <v>176</v>
      </c>
      <c r="T5" s="13" t="s">
        <v>145</v>
      </c>
      <c r="U5" s="4" t="s">
        <v>69</v>
      </c>
    </row>
    <row r="6" spans="2:21" x14ac:dyDescent="0.2">
      <c r="B6">
        <v>4</v>
      </c>
      <c r="C6" t="s">
        <v>45</v>
      </c>
      <c r="D6">
        <v>4</v>
      </c>
      <c r="E6" t="s">
        <v>36</v>
      </c>
      <c r="F6" t="s">
        <v>31</v>
      </c>
      <c r="G6">
        <v>2018</v>
      </c>
      <c r="H6" t="s">
        <v>38</v>
      </c>
      <c r="I6" t="s">
        <v>64</v>
      </c>
      <c r="J6" s="1">
        <v>0.8</v>
      </c>
      <c r="K6" s="5">
        <v>5</v>
      </c>
      <c r="L6" s="2" t="s">
        <v>143</v>
      </c>
      <c r="M6" t="s">
        <v>146</v>
      </c>
      <c r="N6" t="s">
        <v>185</v>
      </c>
      <c r="O6">
        <v>0</v>
      </c>
      <c r="P6" t="s">
        <v>185</v>
      </c>
      <c r="Q6" t="s">
        <v>155</v>
      </c>
      <c r="R6" t="s">
        <v>155</v>
      </c>
      <c r="S6" t="s">
        <v>144</v>
      </c>
      <c r="T6" s="13" t="s">
        <v>147</v>
      </c>
      <c r="U6" s="4" t="s">
        <v>69</v>
      </c>
    </row>
    <row r="7" spans="2:21" x14ac:dyDescent="0.2">
      <c r="B7">
        <v>5</v>
      </c>
      <c r="C7" t="s">
        <v>46</v>
      </c>
      <c r="D7">
        <v>4</v>
      </c>
      <c r="E7" t="s">
        <v>36</v>
      </c>
      <c r="F7" t="s">
        <v>25</v>
      </c>
      <c r="G7">
        <v>2023</v>
      </c>
      <c r="H7" t="s">
        <v>38</v>
      </c>
      <c r="I7" t="s">
        <v>66</v>
      </c>
      <c r="J7" s="1">
        <v>0.87</v>
      </c>
      <c r="K7" s="5">
        <v>5</v>
      </c>
      <c r="L7" s="2" t="s">
        <v>150</v>
      </c>
      <c r="M7" t="s">
        <v>151</v>
      </c>
      <c r="N7" t="s">
        <v>185</v>
      </c>
      <c r="O7">
        <v>1</v>
      </c>
      <c r="P7" t="s">
        <v>149</v>
      </c>
      <c r="Q7" t="s">
        <v>153</v>
      </c>
      <c r="R7" t="s">
        <v>186</v>
      </c>
      <c r="S7" t="s">
        <v>148</v>
      </c>
      <c r="T7" s="13" t="s">
        <v>152</v>
      </c>
      <c r="U7" s="4" t="s">
        <v>69</v>
      </c>
    </row>
    <row r="8" spans="2:21" x14ac:dyDescent="0.2">
      <c r="B8">
        <v>6</v>
      </c>
      <c r="C8" t="s">
        <v>47</v>
      </c>
      <c r="D8">
        <v>5</v>
      </c>
      <c r="E8" t="s">
        <v>36</v>
      </c>
      <c r="F8" t="s">
        <v>27</v>
      </c>
      <c r="G8">
        <v>2022</v>
      </c>
      <c r="H8" t="s">
        <v>38</v>
      </c>
      <c r="I8" t="s">
        <v>64</v>
      </c>
      <c r="J8" s="1">
        <v>0.9</v>
      </c>
      <c r="K8" s="5">
        <v>5</v>
      </c>
      <c r="L8" s="2" t="s">
        <v>158</v>
      </c>
      <c r="M8" t="s">
        <v>157</v>
      </c>
      <c r="N8" t="s">
        <v>185</v>
      </c>
      <c r="O8">
        <v>0</v>
      </c>
      <c r="P8" t="s">
        <v>159</v>
      </c>
      <c r="Q8" t="s">
        <v>155</v>
      </c>
      <c r="R8" t="s">
        <v>155</v>
      </c>
      <c r="S8" t="s">
        <v>175</v>
      </c>
      <c r="T8" s="13" t="s">
        <v>174</v>
      </c>
      <c r="U8" s="4" t="s">
        <v>69</v>
      </c>
    </row>
    <row r="9" spans="2:21" x14ac:dyDescent="0.2">
      <c r="B9">
        <v>7</v>
      </c>
      <c r="C9" t="s">
        <v>48</v>
      </c>
      <c r="D9">
        <v>5</v>
      </c>
      <c r="E9" t="s">
        <v>36</v>
      </c>
      <c r="F9" t="s">
        <v>28</v>
      </c>
      <c r="G9">
        <v>2023</v>
      </c>
      <c r="H9" t="s">
        <v>38</v>
      </c>
      <c r="I9" t="s">
        <v>65</v>
      </c>
      <c r="J9" s="1">
        <v>0.93</v>
      </c>
      <c r="K9" s="5">
        <v>5</v>
      </c>
      <c r="L9" s="2" t="s">
        <v>184</v>
      </c>
      <c r="M9" t="s">
        <v>183</v>
      </c>
      <c r="N9" t="s">
        <v>185</v>
      </c>
      <c r="O9">
        <v>1</v>
      </c>
      <c r="P9" t="s">
        <v>185</v>
      </c>
      <c r="Q9" t="s">
        <v>154</v>
      </c>
      <c r="R9" t="s">
        <v>187</v>
      </c>
      <c r="S9" t="s">
        <v>181</v>
      </c>
      <c r="T9" s="14" t="s">
        <v>182</v>
      </c>
      <c r="U9" s="4" t="s">
        <v>69</v>
      </c>
    </row>
    <row r="10" spans="2:21" x14ac:dyDescent="0.2">
      <c r="B10">
        <v>8</v>
      </c>
      <c r="C10" t="s">
        <v>49</v>
      </c>
      <c r="D10">
        <v>4</v>
      </c>
      <c r="E10" t="s">
        <v>36</v>
      </c>
      <c r="F10" t="s">
        <v>27</v>
      </c>
      <c r="G10">
        <v>2022</v>
      </c>
      <c r="H10" t="s">
        <v>38</v>
      </c>
      <c r="I10" t="s">
        <v>65</v>
      </c>
      <c r="J10" s="1">
        <v>0.95</v>
      </c>
      <c r="K10" s="5">
        <v>5</v>
      </c>
      <c r="L10" s="2" t="s">
        <v>189</v>
      </c>
      <c r="M10" t="s">
        <v>188</v>
      </c>
      <c r="N10" t="s">
        <v>75</v>
      </c>
      <c r="O10">
        <v>1</v>
      </c>
      <c r="P10" t="s">
        <v>190</v>
      </c>
      <c r="Q10" t="s">
        <v>155</v>
      </c>
      <c r="R10" t="s">
        <v>155</v>
      </c>
      <c r="S10" t="s">
        <v>191</v>
      </c>
      <c r="T10" s="14" t="s">
        <v>192</v>
      </c>
      <c r="U10" s="4" t="s">
        <v>69</v>
      </c>
    </row>
    <row r="11" spans="2:21" x14ac:dyDescent="0.2">
      <c r="B11">
        <v>9</v>
      </c>
      <c r="C11" t="s">
        <v>50</v>
      </c>
      <c r="D11">
        <v>5</v>
      </c>
      <c r="E11" t="s">
        <v>36</v>
      </c>
      <c r="F11" t="s">
        <v>25</v>
      </c>
      <c r="G11">
        <v>2023</v>
      </c>
      <c r="H11" t="s">
        <v>38</v>
      </c>
      <c r="I11" t="s">
        <v>66</v>
      </c>
      <c r="J11" s="1">
        <v>0.96</v>
      </c>
      <c r="K11" s="5">
        <v>4</v>
      </c>
      <c r="L11" s="2" t="s">
        <v>194</v>
      </c>
      <c r="M11" t="s">
        <v>193</v>
      </c>
      <c r="N11" t="s">
        <v>197</v>
      </c>
      <c r="O11">
        <v>1</v>
      </c>
      <c r="P11" t="s">
        <v>196</v>
      </c>
      <c r="Q11" t="s">
        <v>155</v>
      </c>
      <c r="R11" t="s">
        <v>186</v>
      </c>
      <c r="S11" t="s">
        <v>195</v>
      </c>
      <c r="T11" s="14" t="s">
        <v>198</v>
      </c>
      <c r="U11" s="4" t="s">
        <v>69</v>
      </c>
    </row>
    <row r="12" spans="2:21" x14ac:dyDescent="0.2">
      <c r="B12">
        <v>10</v>
      </c>
      <c r="C12" t="s">
        <v>51</v>
      </c>
      <c r="D12">
        <v>4</v>
      </c>
      <c r="E12" t="s">
        <v>36</v>
      </c>
      <c r="F12" t="s">
        <v>25</v>
      </c>
      <c r="G12">
        <v>2012</v>
      </c>
      <c r="H12" t="s">
        <v>38</v>
      </c>
      <c r="I12" t="s">
        <v>66</v>
      </c>
      <c r="J12" s="1">
        <v>0.94</v>
      </c>
      <c r="K12" s="5">
        <v>6</v>
      </c>
      <c r="L12" s="2" t="s">
        <v>200</v>
      </c>
      <c r="M12" t="s">
        <v>199</v>
      </c>
      <c r="N12" t="s">
        <v>201</v>
      </c>
      <c r="O12">
        <v>0</v>
      </c>
      <c r="P12" t="s">
        <v>202</v>
      </c>
      <c r="Q12" t="s">
        <v>155</v>
      </c>
      <c r="R12" t="s">
        <v>186</v>
      </c>
      <c r="S12" t="s">
        <v>204</v>
      </c>
      <c r="T12" s="14" t="s">
        <v>203</v>
      </c>
      <c r="U12" s="4" t="s">
        <v>69</v>
      </c>
    </row>
    <row r="13" spans="2:21" x14ac:dyDescent="0.2">
      <c r="B13">
        <v>11</v>
      </c>
      <c r="C13" t="s">
        <v>52</v>
      </c>
      <c r="D13">
        <v>1</v>
      </c>
      <c r="E13" t="s">
        <v>36</v>
      </c>
      <c r="F13" t="s">
        <v>28</v>
      </c>
      <c r="G13">
        <v>2023</v>
      </c>
      <c r="H13" t="s">
        <v>38</v>
      </c>
      <c r="I13" t="s">
        <v>66</v>
      </c>
      <c r="J13" s="1">
        <v>0.85</v>
      </c>
      <c r="K13" s="5">
        <v>6</v>
      </c>
      <c r="L13" s="2" t="s">
        <v>213</v>
      </c>
      <c r="M13" t="s">
        <v>214</v>
      </c>
      <c r="N13" t="s">
        <v>185</v>
      </c>
      <c r="O13">
        <v>1</v>
      </c>
      <c r="P13" t="s">
        <v>185</v>
      </c>
      <c r="Q13" t="s">
        <v>154</v>
      </c>
      <c r="R13" t="s">
        <v>156</v>
      </c>
      <c r="S13" t="s">
        <v>215</v>
      </c>
      <c r="T13" s="14" t="s">
        <v>216</v>
      </c>
      <c r="U13" s="4" t="s">
        <v>69</v>
      </c>
    </row>
    <row r="14" spans="2:21" x14ac:dyDescent="0.2">
      <c r="B14">
        <v>12</v>
      </c>
      <c r="C14" t="s">
        <v>53</v>
      </c>
      <c r="D14">
        <v>5</v>
      </c>
      <c r="E14" t="s">
        <v>36</v>
      </c>
      <c r="F14" t="s">
        <v>27</v>
      </c>
      <c r="G14">
        <v>2019</v>
      </c>
      <c r="H14" t="s">
        <v>38</v>
      </c>
      <c r="I14" t="s">
        <v>64</v>
      </c>
      <c r="J14" s="1">
        <v>0.95</v>
      </c>
      <c r="K14" s="5">
        <v>6</v>
      </c>
      <c r="L14" s="2" t="s">
        <v>217</v>
      </c>
      <c r="M14" t="s">
        <v>218</v>
      </c>
      <c r="N14" t="s">
        <v>185</v>
      </c>
      <c r="O14">
        <v>0</v>
      </c>
      <c r="P14" t="s">
        <v>185</v>
      </c>
      <c r="Q14" t="s">
        <v>154</v>
      </c>
      <c r="R14" t="s">
        <v>221</v>
      </c>
      <c r="S14" t="s">
        <v>219</v>
      </c>
      <c r="T14" s="14" t="s">
        <v>108</v>
      </c>
      <c r="U14" s="4" t="s">
        <v>69</v>
      </c>
    </row>
    <row r="15" spans="2:21" x14ac:dyDescent="0.2">
      <c r="B15">
        <v>13</v>
      </c>
      <c r="C15" t="s">
        <v>54</v>
      </c>
      <c r="D15">
        <v>2</v>
      </c>
      <c r="E15" t="s">
        <v>36</v>
      </c>
      <c r="F15" t="s">
        <v>29</v>
      </c>
      <c r="G15">
        <v>2023</v>
      </c>
      <c r="H15" t="s">
        <v>38</v>
      </c>
      <c r="I15" t="s">
        <v>66</v>
      </c>
      <c r="J15" s="1">
        <v>0.95</v>
      </c>
      <c r="K15" s="5">
        <v>6</v>
      </c>
      <c r="L15" s="2" t="s">
        <v>222</v>
      </c>
      <c r="M15" t="s">
        <v>223</v>
      </c>
      <c r="N15" t="s">
        <v>185</v>
      </c>
      <c r="O15">
        <v>0</v>
      </c>
      <c r="P15" t="s">
        <v>185</v>
      </c>
      <c r="Q15" t="s">
        <v>155</v>
      </c>
      <c r="R15" t="s">
        <v>155</v>
      </c>
      <c r="S15" t="s">
        <v>224</v>
      </c>
      <c r="T15" s="14" t="s">
        <v>225</v>
      </c>
      <c r="U15" s="4" t="s">
        <v>69</v>
      </c>
    </row>
    <row r="16" spans="2:21" x14ac:dyDescent="0.2">
      <c r="B16">
        <v>14</v>
      </c>
      <c r="C16" t="s">
        <v>55</v>
      </c>
      <c r="D16">
        <v>5</v>
      </c>
      <c r="E16" t="s">
        <v>36</v>
      </c>
      <c r="F16" t="s">
        <v>24</v>
      </c>
      <c r="G16">
        <v>2022</v>
      </c>
      <c r="H16" t="s">
        <v>38</v>
      </c>
      <c r="I16" t="s">
        <v>66</v>
      </c>
      <c r="J16" s="1">
        <v>0.84</v>
      </c>
      <c r="K16" s="5">
        <v>6</v>
      </c>
      <c r="L16" s="2" t="s">
        <v>230</v>
      </c>
      <c r="M16" t="s">
        <v>231</v>
      </c>
      <c r="N16" t="s">
        <v>185</v>
      </c>
      <c r="O16">
        <v>1</v>
      </c>
      <c r="P16" t="s">
        <v>233</v>
      </c>
      <c r="Q16" t="s">
        <v>155</v>
      </c>
      <c r="R16" t="s">
        <v>155</v>
      </c>
      <c r="S16" t="s">
        <v>234</v>
      </c>
      <c r="T16" s="14" t="s">
        <v>232</v>
      </c>
      <c r="U16" s="4" t="s">
        <v>69</v>
      </c>
    </row>
    <row r="17" spans="2:21" x14ac:dyDescent="0.2">
      <c r="B17">
        <v>15</v>
      </c>
      <c r="C17" t="s">
        <v>56</v>
      </c>
      <c r="D17">
        <v>0</v>
      </c>
      <c r="E17" t="s">
        <v>130</v>
      </c>
      <c r="F17" t="s">
        <v>30</v>
      </c>
      <c r="G17">
        <v>2015</v>
      </c>
      <c r="H17" t="s">
        <v>38</v>
      </c>
      <c r="I17" t="s">
        <v>248</v>
      </c>
      <c r="J17" s="1">
        <v>0.98</v>
      </c>
      <c r="K17" s="5">
        <v>0</v>
      </c>
      <c r="L17" s="2" t="s">
        <v>243</v>
      </c>
      <c r="M17" t="s">
        <v>244</v>
      </c>
      <c r="N17" t="s">
        <v>185</v>
      </c>
      <c r="O17">
        <v>0</v>
      </c>
      <c r="P17" t="s">
        <v>247</v>
      </c>
      <c r="Q17" t="s">
        <v>155</v>
      </c>
      <c r="R17" t="s">
        <v>155</v>
      </c>
      <c r="S17" t="s">
        <v>245</v>
      </c>
      <c r="T17" s="14" t="s">
        <v>246</v>
      </c>
      <c r="U17" s="4" t="s">
        <v>69</v>
      </c>
    </row>
    <row r="18" spans="2:21" x14ac:dyDescent="0.2">
      <c r="B18">
        <v>16</v>
      </c>
      <c r="C18" t="s">
        <v>58</v>
      </c>
      <c r="D18">
        <v>3</v>
      </c>
      <c r="E18" t="s">
        <v>36</v>
      </c>
      <c r="F18" t="s">
        <v>26</v>
      </c>
      <c r="G18">
        <v>2023</v>
      </c>
      <c r="H18" t="s">
        <v>38</v>
      </c>
      <c r="I18" t="s">
        <v>66</v>
      </c>
      <c r="J18" s="1">
        <v>0.98</v>
      </c>
      <c r="K18" s="5">
        <v>6</v>
      </c>
      <c r="L18" s="2" t="s">
        <v>253</v>
      </c>
      <c r="M18" t="s">
        <v>254</v>
      </c>
      <c r="N18" s="15" t="s">
        <v>255</v>
      </c>
      <c r="O18">
        <v>1</v>
      </c>
      <c r="P18" t="s">
        <v>256</v>
      </c>
      <c r="Q18" t="s">
        <v>155</v>
      </c>
      <c r="R18" t="s">
        <v>155</v>
      </c>
      <c r="S18" t="s">
        <v>258</v>
      </c>
      <c r="T18" s="14" t="s">
        <v>257</v>
      </c>
      <c r="U18" s="4" t="s">
        <v>69</v>
      </c>
    </row>
    <row r="19" spans="2:21" x14ac:dyDescent="0.2">
      <c r="B19">
        <v>17</v>
      </c>
      <c r="C19" t="s">
        <v>57</v>
      </c>
      <c r="D19">
        <v>3</v>
      </c>
      <c r="E19" t="s">
        <v>36</v>
      </c>
      <c r="F19" t="s">
        <v>27</v>
      </c>
      <c r="G19">
        <v>2023</v>
      </c>
      <c r="H19" t="s">
        <v>38</v>
      </c>
      <c r="I19" t="s">
        <v>66</v>
      </c>
      <c r="J19" s="1">
        <v>0.6</v>
      </c>
      <c r="K19" s="5">
        <v>6</v>
      </c>
      <c r="L19" s="2" t="s">
        <v>259</v>
      </c>
      <c r="M19" t="s">
        <v>260</v>
      </c>
      <c r="N19" t="s">
        <v>185</v>
      </c>
      <c r="O19">
        <v>1</v>
      </c>
      <c r="P19" t="s">
        <v>261</v>
      </c>
      <c r="Q19" t="s">
        <v>155</v>
      </c>
      <c r="R19" t="s">
        <v>187</v>
      </c>
      <c r="S19" t="s">
        <v>262</v>
      </c>
      <c r="T19" s="14" t="s">
        <v>263</v>
      </c>
      <c r="U19" s="4" t="s">
        <v>69</v>
      </c>
    </row>
    <row r="20" spans="2:21" x14ac:dyDescent="0.2">
      <c r="B20">
        <v>18</v>
      </c>
      <c r="C20" t="s">
        <v>59</v>
      </c>
      <c r="D20">
        <v>3</v>
      </c>
      <c r="E20" t="s">
        <v>36</v>
      </c>
      <c r="F20" t="s">
        <v>25</v>
      </c>
      <c r="G20">
        <v>2022</v>
      </c>
      <c r="H20" t="s">
        <v>38</v>
      </c>
      <c r="I20" t="s">
        <v>64</v>
      </c>
      <c r="J20" s="1">
        <v>0.98</v>
      </c>
      <c r="K20" s="5">
        <v>6</v>
      </c>
      <c r="L20" s="2" t="s">
        <v>264</v>
      </c>
      <c r="M20" t="s">
        <v>265</v>
      </c>
      <c r="N20" s="15" t="s">
        <v>266</v>
      </c>
      <c r="O20">
        <v>1</v>
      </c>
      <c r="P20" t="s">
        <v>267</v>
      </c>
      <c r="Q20" t="s">
        <v>154</v>
      </c>
      <c r="R20" t="s">
        <v>156</v>
      </c>
      <c r="S20" t="s">
        <v>268</v>
      </c>
      <c r="T20" s="14" t="s">
        <v>269</v>
      </c>
      <c r="U20" s="4" t="s">
        <v>69</v>
      </c>
    </row>
    <row r="21" spans="2:21" x14ac:dyDescent="0.2">
      <c r="B21">
        <v>19</v>
      </c>
      <c r="C21" t="s">
        <v>60</v>
      </c>
      <c r="D21">
        <v>4</v>
      </c>
      <c r="E21" t="s">
        <v>36</v>
      </c>
      <c r="F21" t="s">
        <v>25</v>
      </c>
      <c r="G21">
        <v>2010</v>
      </c>
      <c r="H21" t="s">
        <v>38</v>
      </c>
      <c r="I21" t="s">
        <v>64</v>
      </c>
      <c r="J21" s="1">
        <v>0.96</v>
      </c>
      <c r="K21" s="5">
        <v>6</v>
      </c>
      <c r="L21" s="2" t="s">
        <v>270</v>
      </c>
      <c r="M21" t="s">
        <v>271</v>
      </c>
      <c r="N21" t="s">
        <v>185</v>
      </c>
      <c r="O21">
        <v>0</v>
      </c>
      <c r="P21" t="s">
        <v>272</v>
      </c>
      <c r="Q21" t="s">
        <v>155</v>
      </c>
      <c r="R21" t="s">
        <v>155</v>
      </c>
      <c r="S21" t="s">
        <v>273</v>
      </c>
      <c r="T21" s="14" t="s">
        <v>109</v>
      </c>
      <c r="U21" s="4" t="s">
        <v>69</v>
      </c>
    </row>
    <row r="22" spans="2:21" x14ac:dyDescent="0.2">
      <c r="B22">
        <v>20</v>
      </c>
      <c r="C22" t="s">
        <v>61</v>
      </c>
      <c r="D22">
        <v>3</v>
      </c>
      <c r="E22" t="s">
        <v>36</v>
      </c>
      <c r="F22" t="s">
        <v>27</v>
      </c>
      <c r="G22">
        <v>1978</v>
      </c>
      <c r="H22" t="s">
        <v>38</v>
      </c>
      <c r="I22" t="s">
        <v>66</v>
      </c>
      <c r="J22" s="1">
        <v>0.85</v>
      </c>
      <c r="K22" s="5">
        <v>6</v>
      </c>
      <c r="L22" s="2" t="s">
        <v>293</v>
      </c>
      <c r="M22" t="s">
        <v>294</v>
      </c>
      <c r="N22" t="s">
        <v>185</v>
      </c>
      <c r="O22">
        <v>0</v>
      </c>
      <c r="P22" t="s">
        <v>296</v>
      </c>
      <c r="Q22" t="s">
        <v>155</v>
      </c>
      <c r="R22" t="s">
        <v>155</v>
      </c>
      <c r="S22" t="s">
        <v>295</v>
      </c>
      <c r="T22" s="14" t="s">
        <v>297</v>
      </c>
      <c r="U22" s="4" t="s">
        <v>69</v>
      </c>
    </row>
    <row r="23" spans="2:21" x14ac:dyDescent="0.2">
      <c r="B23">
        <v>21</v>
      </c>
      <c r="C23" t="s">
        <v>62</v>
      </c>
      <c r="D23">
        <v>2</v>
      </c>
      <c r="E23" t="s">
        <v>36</v>
      </c>
      <c r="F23" t="s">
        <v>28</v>
      </c>
      <c r="G23">
        <v>2023</v>
      </c>
      <c r="H23" t="s">
        <v>38</v>
      </c>
      <c r="I23" t="s">
        <v>66</v>
      </c>
      <c r="J23" s="1">
        <v>0.85</v>
      </c>
      <c r="K23" s="5">
        <v>6</v>
      </c>
      <c r="L23" s="2" t="s">
        <v>298</v>
      </c>
      <c r="M23" t="s">
        <v>300</v>
      </c>
      <c r="N23" s="15" t="s">
        <v>313</v>
      </c>
      <c r="O23">
        <v>0</v>
      </c>
      <c r="P23" t="s">
        <v>299</v>
      </c>
      <c r="Q23" t="s">
        <v>153</v>
      </c>
      <c r="R23" t="s">
        <v>186</v>
      </c>
      <c r="S23" t="s">
        <v>301</v>
      </c>
      <c r="T23" s="14" t="s">
        <v>302</v>
      </c>
      <c r="U23" s="4" t="s">
        <v>69</v>
      </c>
    </row>
    <row r="24" spans="2:21" x14ac:dyDescent="0.2">
      <c r="B24">
        <v>22</v>
      </c>
      <c r="C24" t="s">
        <v>63</v>
      </c>
      <c r="D24">
        <v>0</v>
      </c>
      <c r="E24" t="s">
        <v>130</v>
      </c>
      <c r="F24" t="s">
        <v>30</v>
      </c>
      <c r="G24">
        <v>2023</v>
      </c>
      <c r="H24" t="s">
        <v>38</v>
      </c>
      <c r="I24" t="s">
        <v>248</v>
      </c>
      <c r="J24" s="1">
        <v>0.9</v>
      </c>
      <c r="K24" s="5">
        <v>0</v>
      </c>
      <c r="L24" s="2" t="s">
        <v>308</v>
      </c>
      <c r="M24" t="s">
        <v>307</v>
      </c>
      <c r="N24" t="s">
        <v>185</v>
      </c>
      <c r="O24">
        <v>1</v>
      </c>
      <c r="P24" t="s">
        <v>309</v>
      </c>
      <c r="Q24" t="s">
        <v>155</v>
      </c>
      <c r="R24" t="s">
        <v>155</v>
      </c>
      <c r="S24" t="s">
        <v>224</v>
      </c>
      <c r="T24" s="14" t="s">
        <v>310</v>
      </c>
      <c r="U24" s="4" t="s">
        <v>69</v>
      </c>
    </row>
    <row r="25" spans="2:21" x14ac:dyDescent="0.2">
      <c r="B25">
        <v>23</v>
      </c>
      <c r="C25" t="s">
        <v>318</v>
      </c>
      <c r="D25">
        <v>5</v>
      </c>
      <c r="E25" t="s">
        <v>36</v>
      </c>
      <c r="F25" t="s">
        <v>27</v>
      </c>
      <c r="G25">
        <v>2020</v>
      </c>
      <c r="H25" t="s">
        <v>38</v>
      </c>
      <c r="I25" t="s">
        <v>64</v>
      </c>
      <c r="J25" s="1">
        <v>0.65</v>
      </c>
      <c r="K25" s="5">
        <v>2</v>
      </c>
      <c r="L25" s="2" t="s">
        <v>311</v>
      </c>
      <c r="M25" t="s">
        <v>314</v>
      </c>
      <c r="N25" s="15" t="s">
        <v>312</v>
      </c>
      <c r="O25">
        <v>0</v>
      </c>
      <c r="P25" t="s">
        <v>185</v>
      </c>
      <c r="Q25" t="s">
        <v>153</v>
      </c>
      <c r="R25" t="s">
        <v>156</v>
      </c>
      <c r="S25" t="s">
        <v>317</v>
      </c>
      <c r="T25" s="13" t="s">
        <v>316</v>
      </c>
      <c r="U25" s="4" t="s">
        <v>315</v>
      </c>
    </row>
    <row r="26" spans="2:21" x14ac:dyDescent="0.2">
      <c r="B26">
        <v>24</v>
      </c>
      <c r="C26" t="s">
        <v>320</v>
      </c>
      <c r="D26">
        <v>4</v>
      </c>
      <c r="E26" t="s">
        <v>36</v>
      </c>
      <c r="F26" t="s">
        <v>29</v>
      </c>
      <c r="G26">
        <v>2019</v>
      </c>
      <c r="H26" t="s">
        <v>38</v>
      </c>
      <c r="I26" t="s">
        <v>65</v>
      </c>
      <c r="J26" s="1">
        <v>0.65</v>
      </c>
      <c r="K26" s="5">
        <v>2</v>
      </c>
      <c r="L26" s="2" t="s">
        <v>322</v>
      </c>
      <c r="M26" t="s">
        <v>319</v>
      </c>
      <c r="N26" s="15" t="s">
        <v>224</v>
      </c>
      <c r="O26">
        <v>0</v>
      </c>
      <c r="P26" t="s">
        <v>185</v>
      </c>
      <c r="Q26" t="s">
        <v>155</v>
      </c>
      <c r="R26" t="s">
        <v>155</v>
      </c>
      <c r="S26" t="s">
        <v>321</v>
      </c>
      <c r="T26" s="13" t="s">
        <v>324</v>
      </c>
      <c r="U26" s="4" t="s">
        <v>323</v>
      </c>
    </row>
    <row r="27" spans="2:21" x14ac:dyDescent="0.2">
      <c r="B27">
        <v>25</v>
      </c>
      <c r="C27" t="s">
        <v>326</v>
      </c>
      <c r="D27">
        <v>5</v>
      </c>
      <c r="E27" t="s">
        <v>36</v>
      </c>
      <c r="F27" t="s">
        <v>25</v>
      </c>
      <c r="G27">
        <v>2021</v>
      </c>
      <c r="H27" t="s">
        <v>38</v>
      </c>
      <c r="I27" t="s">
        <v>64</v>
      </c>
      <c r="J27" s="1">
        <v>0.65</v>
      </c>
      <c r="K27" s="5">
        <v>2</v>
      </c>
      <c r="L27" s="2" t="s">
        <v>327</v>
      </c>
      <c r="M27" s="2" t="s">
        <v>325</v>
      </c>
      <c r="N27" t="s">
        <v>185</v>
      </c>
      <c r="O27">
        <v>1</v>
      </c>
      <c r="P27" t="s">
        <v>185</v>
      </c>
      <c r="Q27" t="s">
        <v>155</v>
      </c>
      <c r="R27" t="s">
        <v>155</v>
      </c>
      <c r="S27" t="s">
        <v>330</v>
      </c>
      <c r="T27" s="13" t="s">
        <v>329</v>
      </c>
      <c r="U27" s="4" t="s">
        <v>328</v>
      </c>
    </row>
    <row r="28" spans="2:21" x14ac:dyDescent="0.2">
      <c r="B28">
        <v>26</v>
      </c>
      <c r="C28" t="s">
        <v>332</v>
      </c>
      <c r="E28" t="s">
        <v>36</v>
      </c>
      <c r="F28" t="s">
        <v>25</v>
      </c>
      <c r="G28">
        <v>2020</v>
      </c>
      <c r="H28" t="s">
        <v>38</v>
      </c>
      <c r="I28" t="s">
        <v>64</v>
      </c>
      <c r="J28" s="1">
        <v>0.8</v>
      </c>
      <c r="K28" s="5">
        <v>3</v>
      </c>
      <c r="L28" s="2" t="s">
        <v>331</v>
      </c>
      <c r="M28" t="s">
        <v>333</v>
      </c>
      <c r="N28" s="15" t="s">
        <v>344</v>
      </c>
      <c r="O28">
        <v>0</v>
      </c>
      <c r="P28" t="s">
        <v>343</v>
      </c>
      <c r="Q28" t="s">
        <v>155</v>
      </c>
      <c r="R28" t="s">
        <v>155</v>
      </c>
      <c r="S28" t="s">
        <v>342</v>
      </c>
      <c r="T28" s="13" t="s">
        <v>334</v>
      </c>
      <c r="U28" s="3"/>
    </row>
    <row r="29" spans="2:21" x14ac:dyDescent="0.2">
      <c r="B29">
        <v>28</v>
      </c>
      <c r="C29" t="s">
        <v>337</v>
      </c>
      <c r="D29">
        <v>3</v>
      </c>
      <c r="E29" t="s">
        <v>36</v>
      </c>
      <c r="F29" t="s">
        <v>27</v>
      </c>
      <c r="G29">
        <v>2023</v>
      </c>
      <c r="H29" t="s">
        <v>38</v>
      </c>
      <c r="I29" t="s">
        <v>66</v>
      </c>
      <c r="J29" s="1">
        <v>0.8</v>
      </c>
      <c r="K29" s="5">
        <v>4</v>
      </c>
      <c r="L29" s="2" t="s">
        <v>335</v>
      </c>
      <c r="M29" t="s">
        <v>336</v>
      </c>
      <c r="N29" s="15" t="s">
        <v>75</v>
      </c>
      <c r="O29">
        <v>0</v>
      </c>
      <c r="P29" t="s">
        <v>341</v>
      </c>
      <c r="Q29" t="s">
        <v>155</v>
      </c>
      <c r="R29" t="s">
        <v>155</v>
      </c>
      <c r="S29" t="s">
        <v>340</v>
      </c>
      <c r="T29" s="13" t="s">
        <v>339</v>
      </c>
      <c r="U29" s="4" t="s">
        <v>338</v>
      </c>
    </row>
    <row r="30" spans="2:21" x14ac:dyDescent="0.2">
      <c r="J30" s="1"/>
      <c r="K30" s="5"/>
      <c r="L30" s="2"/>
      <c r="N30" s="15"/>
      <c r="U30" s="3"/>
    </row>
    <row r="31" spans="2:21" x14ac:dyDescent="0.2">
      <c r="J31" s="1"/>
      <c r="K31" s="5"/>
      <c r="L31" s="2"/>
      <c r="N31" s="15"/>
      <c r="U31" s="3"/>
    </row>
    <row r="33" spans="10:21" x14ac:dyDescent="0.2">
      <c r="J33" s="1"/>
      <c r="K33" s="5"/>
      <c r="L33" s="2"/>
      <c r="N33" s="15"/>
      <c r="U33" s="3"/>
    </row>
    <row r="34" spans="10:21" x14ac:dyDescent="0.2">
      <c r="J34" s="1"/>
      <c r="K34" s="5"/>
      <c r="L34" s="2"/>
      <c r="N34" s="15"/>
      <c r="U34" s="3"/>
    </row>
  </sheetData>
  <phoneticPr fontId="2" type="noConversion"/>
  <conditionalFormatting sqref="E3:E31 E33:E34">
    <cfRule type="cellIs" dxfId="8" priority="11" operator="equal">
      <formula>"Rejected"</formula>
    </cfRule>
  </conditionalFormatting>
  <conditionalFormatting sqref="I3:I31 I33:I34">
    <cfRule type="cellIs" dxfId="7" priority="2" operator="equal">
      <formula>"None"</formula>
    </cfRule>
  </conditionalFormatting>
  <conditionalFormatting sqref="J33:J34 J3:J31">
    <cfRule type="dataBar" priority="1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{D4AAADD0-DBC5-EB41-8132-DC76180D5BF9}</x14:id>
        </ext>
      </extLst>
    </cfRule>
  </conditionalFormatting>
  <conditionalFormatting sqref="N3:N31 N33:N34">
    <cfRule type="cellIs" dxfId="6" priority="4" operator="notEqual">
      <formula>"not specified"</formula>
    </cfRule>
    <cfRule type="cellIs" dxfId="5" priority="5" operator="equal">
      <formula>"not specified"</formula>
    </cfRule>
  </conditionalFormatting>
  <conditionalFormatting sqref="O3:O31 O33:O34">
    <cfRule type="cellIs" dxfId="4" priority="13" operator="equal">
      <formula>1</formula>
    </cfRule>
  </conditionalFormatting>
  <conditionalFormatting sqref="P3:P31 P33:P34">
    <cfRule type="cellIs" dxfId="3" priority="1" operator="equal">
      <formula>"not specified"</formula>
    </cfRule>
  </conditionalFormatting>
  <conditionalFormatting sqref="Q3:R31 Q33:R34">
    <cfRule type="cellIs" dxfId="2" priority="8" operator="equal">
      <formula>"not mentioned"</formula>
    </cfRule>
    <cfRule type="cellIs" dxfId="1" priority="3" operator="notEqual">
      <formula>"Not mentioned"</formula>
    </cfRule>
  </conditionalFormatting>
  <dataValidations count="2">
    <dataValidation type="decimal" operator="greaterThan" allowBlank="1" showInputMessage="1" showErrorMessage="1" sqref="B33:B34 B3:B31" xr:uid="{A8AF43FC-C864-0442-BE4D-1BD3B99797F0}">
      <formula1>0</formula1>
    </dataValidation>
    <dataValidation type="decimal" allowBlank="1" showInputMessage="1" showErrorMessage="1" sqref="D33:D34 D3:D31" xr:uid="{DE81B6F3-8CEE-BE43-8C07-AF5DC780196D}">
      <formula1>0</formula1>
      <formula2>5</formula2>
    </dataValidation>
  </dataValidations>
  <hyperlinks>
    <hyperlink ref="U3" r:id="rId1" xr:uid="{E81C4BCA-BD3B-DE49-9CBA-A900CAD81DE5}"/>
    <hyperlink ref="T3" r:id="rId2" xr:uid="{E9E9F286-3719-9D41-8406-A278772784D1}"/>
    <hyperlink ref="T4" r:id="rId3" xr:uid="{855D8C59-E533-F243-8D35-BB19C41246E9}"/>
    <hyperlink ref="U4" r:id="rId4" xr:uid="{3E4C1918-DEF7-0747-A9E2-76950CC7F431}"/>
    <hyperlink ref="T5" r:id="rId5" xr:uid="{B95BDBBC-3957-AD4C-A053-D8A6EB290EA3}"/>
    <hyperlink ref="U5" r:id="rId6" xr:uid="{CC7D7B2D-91D1-FD42-86FB-4E246C8C7916}"/>
    <hyperlink ref="U6" r:id="rId7" xr:uid="{8BAF2332-A188-AA4B-8AE7-4F5F4FAE5301}"/>
    <hyperlink ref="T6" r:id="rId8" xr:uid="{5C46D87D-DDAC-8542-8E48-BECF39F3FDDF}"/>
    <hyperlink ref="U7" r:id="rId9" xr:uid="{96360CC3-DB7E-694B-9048-5BB86BE66E71}"/>
    <hyperlink ref="T7" r:id="rId10" xr:uid="{18E5466D-8E21-C247-971B-D821BE670D8F}"/>
    <hyperlink ref="U8" r:id="rId11" xr:uid="{62D0841C-16FA-6543-BA4C-FAECF857B010}"/>
    <hyperlink ref="T8" r:id="rId12" xr:uid="{00DB0367-9D6E-4547-95D0-96A94B8A5A93}"/>
    <hyperlink ref="U9" r:id="rId13" xr:uid="{5F1B7AA2-AB53-B146-A204-C7F830508B36}"/>
    <hyperlink ref="U10" r:id="rId14" xr:uid="{3E6CBF67-FB43-F04E-AAD6-386B2E32BB6A}"/>
    <hyperlink ref="U11:U24" r:id="rId15" display="https://drive.google.com/file/d/1wbAdCvaoGtQI5B9cn7DfkgudKKb9hup6/view?usp=drive_link" xr:uid="{A8D126F0-00FC-5345-B522-A248592AFEAA}"/>
    <hyperlink ref="T10" r:id="rId16" tooltip="Persistent link using digital object identifier" xr:uid="{685C278F-F99D-5742-A8B7-26B6BFB0EB24}"/>
    <hyperlink ref="T11" r:id="rId17" xr:uid="{7ECDFC46-5F0C-CE44-9950-5CACDC2CF1D4}"/>
    <hyperlink ref="T12" r:id="rId18" xr:uid="{A0BF8156-9938-3146-8233-9114FE8D32D2}"/>
    <hyperlink ref="T13" r:id="rId19" xr:uid="{035DF826-1461-0640-8A7B-5D225F15011C}"/>
    <hyperlink ref="T14" r:id="rId20" xr:uid="{6AD489C8-906C-7741-9842-F838D7E79EEB}"/>
    <hyperlink ref="T15" r:id="rId21" xr:uid="{CA3CFD41-4343-BF47-BDBD-E6941AB200A3}"/>
    <hyperlink ref="T16" r:id="rId22" xr:uid="{DD2FF52B-8D35-A44E-B0ED-45D5D61D0F07}"/>
    <hyperlink ref="T17" r:id="rId23" xr:uid="{51F7187F-5358-2849-8472-7C3E4E859657}"/>
    <hyperlink ref="T18" r:id="rId24" xr:uid="{029ED567-C070-B34C-B6D7-D80577E39992}"/>
    <hyperlink ref="T19" r:id="rId25" xr:uid="{A7329540-65FD-1849-84D2-9244B1BD561A}"/>
    <hyperlink ref="T20" r:id="rId26" xr:uid="{6A99BFD4-BAB3-7A45-9A88-C5E85FDFF0C8}"/>
    <hyperlink ref="T21" r:id="rId27" xr:uid="{04A2209A-C01E-4345-AC8F-8B28470D961F}"/>
    <hyperlink ref="T22" r:id="rId28" xr:uid="{8C5C6103-3A84-CD4B-B0E4-AFB6CBE6268E}"/>
    <hyperlink ref="T23" r:id="rId29" xr:uid="{4E874567-21A8-234D-ABB7-163AB8D80682}"/>
    <hyperlink ref="T24" r:id="rId30" xr:uid="{D8F31D70-FEFF-F846-A7B5-58B69D6348ED}"/>
    <hyperlink ref="U25" r:id="rId31" xr:uid="{2EE5E883-FCE4-8C42-94BC-7A922E62DC65}"/>
    <hyperlink ref="T25" r:id="rId32" xr:uid="{B475C20A-2E9C-0C4D-B7B7-02C4E5864019}"/>
    <hyperlink ref="U26" r:id="rId33" xr:uid="{A9EF7319-5B1C-D74E-A561-0DD548530505}"/>
    <hyperlink ref="T26" r:id="rId34" xr:uid="{CD1BA2B8-9D7A-E549-8FAE-C43DAA1D1D10}"/>
    <hyperlink ref="U27" r:id="rId35" xr:uid="{51AB83C7-1D02-3D46-8BB5-79D8553CEE32}"/>
    <hyperlink ref="T27" r:id="rId36" xr:uid="{E9B28FC3-0E80-7645-879C-F52BF29A88F8}"/>
    <hyperlink ref="T28" r:id="rId37" xr:uid="{A89A9514-5C6D-C64F-8A1B-9355F32E3BF0}"/>
    <hyperlink ref="U29" r:id="rId38" xr:uid="{4C1F5746-7BAC-484E-A22B-6A77AC8DA912}"/>
    <hyperlink ref="T29" r:id="rId39" xr:uid="{6E76C6C8-A0B3-A947-8EC9-08753C886A4E}"/>
  </hyperlinks>
  <pageMargins left="0.7" right="0.7" top="0.75" bottom="0.75" header="0.3" footer="0.3"/>
  <tableParts count="1">
    <tablePart r:id="rId4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AADD0-DBC5-EB41-8132-DC76180D5BF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J33:J34 J3:J31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D9A9145-4E05-3C43-B118-878E0EC8D33E}">
          <x14:formula1>
            <xm:f>factors!$C$3:$C$11</xm:f>
          </x14:formula1>
          <xm:sqref>F33:F34 F3:F31</xm:sqref>
        </x14:dataValidation>
        <x14:dataValidation type="list" allowBlank="1" showInputMessage="1" showErrorMessage="1" xr:uid="{497BC3DD-CEC8-2747-860E-683E9AB8EA62}">
          <x14:formula1>
            <xm:f>factors!$D$3:$D$11</xm:f>
          </x14:formula1>
          <xm:sqref>E33:E34 E3:E31</xm:sqref>
        </x14:dataValidation>
        <x14:dataValidation type="list" allowBlank="1" showInputMessage="1" showErrorMessage="1" xr:uid="{F2C01858-56B7-724A-B24C-A857D3030B5A}">
          <x14:formula1>
            <xm:f>factors!$E$3:$E$5</xm:f>
          </x14:formula1>
          <xm:sqref>H33:H34 H3:H31</xm:sqref>
        </x14:dataValidation>
        <x14:dataValidation type="list" allowBlank="1" showInputMessage="1" showErrorMessage="1" xr:uid="{566B1144-F99A-C245-8189-04C656B42A78}">
          <x14:formula1>
            <xm:f>factors!$F$3:$F$6</xm:f>
          </x14:formula1>
          <xm:sqref>I33:I34 I3:I31</xm:sqref>
        </x14:dataValidation>
        <x14:dataValidation type="list" allowBlank="1" showInputMessage="1" showErrorMessage="1" xr:uid="{1AA26AE0-EDAD-8C47-ACEB-3F6AE8EEE028}">
          <x14:formula1>
            <xm:f>factors!$K$3:$K$9</xm:f>
          </x14:formula1>
          <xm:sqref>Q33:Q34 Q3:Q31</xm:sqref>
        </x14:dataValidation>
        <x14:dataValidation type="list" allowBlank="1" showInputMessage="1" showErrorMessage="1" xr:uid="{EBAE5E32-2C54-BA45-86E5-09D8CE417A28}">
          <x14:formula1>
            <xm:f>factors!$G$3:$G$21</xm:f>
          </x14:formula1>
          <xm:sqref>N33:N34 N3:N31</xm:sqref>
        </x14:dataValidation>
        <x14:dataValidation type="list" allowBlank="1" showInputMessage="1" showErrorMessage="1" xr:uid="{745EE373-4BD2-1042-AADC-7EDFB98FA266}">
          <x14:formula1>
            <xm:f>factors!$L$3:$L$15</xm:f>
          </x14:formula1>
          <xm:sqref>R33:R34 R3:R31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ACE7-56C6-5040-ABFE-788EED7DE7C7}">
  <dimension ref="B2:I44"/>
  <sheetViews>
    <sheetView topLeftCell="A18" workbookViewId="0">
      <selection activeCell="D60" sqref="D60"/>
    </sheetView>
  </sheetViews>
  <sheetFormatPr baseColWidth="10" defaultRowHeight="16" x14ac:dyDescent="0.2"/>
  <cols>
    <col min="2" max="2" width="11.6640625" bestFit="1" customWidth="1"/>
    <col min="3" max="3" width="10.6640625" customWidth="1"/>
    <col min="4" max="4" width="44.5" customWidth="1"/>
    <col min="5" max="5" width="39.6640625" bestFit="1" customWidth="1"/>
    <col min="6" max="6" width="21.5" customWidth="1"/>
  </cols>
  <sheetData>
    <row r="2" spans="2:6" x14ac:dyDescent="0.2">
      <c r="B2" t="s">
        <v>2</v>
      </c>
      <c r="C2" t="s">
        <v>100</v>
      </c>
      <c r="D2" t="s">
        <v>99</v>
      </c>
      <c r="E2" t="s">
        <v>101</v>
      </c>
      <c r="F2" t="s">
        <v>131</v>
      </c>
    </row>
    <row r="3" spans="2:6" x14ac:dyDescent="0.2">
      <c r="B3" t="s">
        <v>42</v>
      </c>
      <c r="C3">
        <v>6</v>
      </c>
      <c r="D3" s="8" t="s">
        <v>106</v>
      </c>
      <c r="E3" t="s">
        <v>98</v>
      </c>
    </row>
    <row r="5" spans="2:6" x14ac:dyDescent="0.2">
      <c r="B5" t="s">
        <v>43</v>
      </c>
      <c r="C5">
        <v>153</v>
      </c>
      <c r="D5" s="6" t="s">
        <v>107</v>
      </c>
      <c r="E5" t="s">
        <v>102</v>
      </c>
    </row>
    <row r="6" spans="2:6" x14ac:dyDescent="0.2">
      <c r="B6" t="s">
        <v>43</v>
      </c>
      <c r="C6">
        <v>32</v>
      </c>
      <c r="D6" s="6" t="s">
        <v>110</v>
      </c>
      <c r="E6" t="s">
        <v>103</v>
      </c>
    </row>
    <row r="7" spans="2:6" x14ac:dyDescent="0.2">
      <c r="B7" t="s">
        <v>43</v>
      </c>
      <c r="C7">
        <v>19</v>
      </c>
      <c r="D7" s="6" t="s">
        <v>105</v>
      </c>
      <c r="E7" t="s">
        <v>103</v>
      </c>
    </row>
    <row r="8" spans="2:6" x14ac:dyDescent="0.2">
      <c r="B8" t="s">
        <v>43</v>
      </c>
      <c r="C8">
        <v>230</v>
      </c>
      <c r="D8" s="6" t="s">
        <v>111</v>
      </c>
      <c r="E8" t="s">
        <v>103</v>
      </c>
    </row>
    <row r="9" spans="2:6" x14ac:dyDescent="0.2">
      <c r="B9" t="s">
        <v>43</v>
      </c>
      <c r="C9">
        <v>1</v>
      </c>
      <c r="D9" s="6" t="s">
        <v>109</v>
      </c>
    </row>
    <row r="10" spans="2:6" x14ac:dyDescent="0.2">
      <c r="B10" t="s">
        <v>43</v>
      </c>
      <c r="C10">
        <v>8</v>
      </c>
      <c r="D10" s="6" t="s">
        <v>108</v>
      </c>
    </row>
    <row r="11" spans="2:6" x14ac:dyDescent="0.2">
      <c r="B11" t="s">
        <v>43</v>
      </c>
      <c r="C11">
        <v>12</v>
      </c>
      <c r="D11" s="6" t="s">
        <v>104</v>
      </c>
    </row>
    <row r="12" spans="2:6" x14ac:dyDescent="0.2">
      <c r="B12" t="s">
        <v>43</v>
      </c>
      <c r="C12">
        <v>231</v>
      </c>
      <c r="D12" s="6" t="s">
        <v>112</v>
      </c>
    </row>
    <row r="13" spans="2:6" x14ac:dyDescent="0.2">
      <c r="B13" t="s">
        <v>43</v>
      </c>
      <c r="C13">
        <v>262</v>
      </c>
      <c r="D13" s="6" t="s">
        <v>113</v>
      </c>
    </row>
    <row r="15" spans="2:6" x14ac:dyDescent="0.2">
      <c r="B15" t="s">
        <v>44</v>
      </c>
      <c r="C15">
        <v>11</v>
      </c>
      <c r="D15" s="6" t="s">
        <v>121</v>
      </c>
    </row>
    <row r="16" spans="2:6" ht="17" x14ac:dyDescent="0.2">
      <c r="B16" t="s">
        <v>44</v>
      </c>
      <c r="C16">
        <v>16</v>
      </c>
      <c r="D16" s="10" t="s">
        <v>122</v>
      </c>
    </row>
    <row r="17" spans="2:9" x14ac:dyDescent="0.2">
      <c r="B17" t="s">
        <v>44</v>
      </c>
      <c r="C17">
        <v>18</v>
      </c>
      <c r="D17" s="6" t="s">
        <v>123</v>
      </c>
    </row>
    <row r="18" spans="2:9" x14ac:dyDescent="0.2">
      <c r="B18" t="s">
        <v>44</v>
      </c>
      <c r="C18">
        <v>19</v>
      </c>
      <c r="D18" s="6" t="s">
        <v>124</v>
      </c>
      <c r="E18" t="s">
        <v>178</v>
      </c>
    </row>
    <row r="19" spans="2:9" x14ac:dyDescent="0.2">
      <c r="B19" t="s">
        <v>44</v>
      </c>
      <c r="C19">
        <v>20</v>
      </c>
      <c r="D19" s="6" t="s">
        <v>125</v>
      </c>
      <c r="E19" t="s">
        <v>178</v>
      </c>
    </row>
    <row r="20" spans="2:9" x14ac:dyDescent="0.2">
      <c r="B20" t="s">
        <v>44</v>
      </c>
      <c r="C20">
        <v>21</v>
      </c>
      <c r="D20" s="6" t="s">
        <v>126</v>
      </c>
    </row>
    <row r="21" spans="2:9" x14ac:dyDescent="0.2">
      <c r="B21" t="s">
        <v>44</v>
      </c>
      <c r="C21">
        <v>22</v>
      </c>
      <c r="D21" s="6" t="s">
        <v>127</v>
      </c>
    </row>
    <row r="22" spans="2:9" x14ac:dyDescent="0.2">
      <c r="B22" t="s">
        <v>44</v>
      </c>
      <c r="C22">
        <v>23</v>
      </c>
      <c r="D22" s="6" t="s">
        <v>128</v>
      </c>
    </row>
    <row r="23" spans="2:9" x14ac:dyDescent="0.2">
      <c r="B23" t="s">
        <v>44</v>
      </c>
      <c r="C23">
        <v>24</v>
      </c>
      <c r="D23" s="6" t="s">
        <v>129</v>
      </c>
      <c r="E23" t="s">
        <v>179</v>
      </c>
    </row>
    <row r="24" spans="2:9" x14ac:dyDescent="0.2">
      <c r="B24" t="s">
        <v>44</v>
      </c>
      <c r="C24">
        <v>25</v>
      </c>
      <c r="D24" s="6" t="s">
        <v>132</v>
      </c>
    </row>
    <row r="25" spans="2:9" x14ac:dyDescent="0.2">
      <c r="B25" t="s">
        <v>44</v>
      </c>
      <c r="C25">
        <v>39</v>
      </c>
      <c r="D25" s="6" t="s">
        <v>133</v>
      </c>
    </row>
    <row r="26" spans="2:9" x14ac:dyDescent="0.2">
      <c r="B26" t="s">
        <v>44</v>
      </c>
      <c r="C26">
        <v>40</v>
      </c>
      <c r="D26" s="6" t="s">
        <v>134</v>
      </c>
      <c r="E26" t="s">
        <v>178</v>
      </c>
    </row>
    <row r="27" spans="2:9" x14ac:dyDescent="0.2">
      <c r="B27" t="s">
        <v>44</v>
      </c>
      <c r="C27">
        <v>41</v>
      </c>
      <c r="D27" s="6" t="s">
        <v>135</v>
      </c>
    </row>
    <row r="28" spans="2:9" x14ac:dyDescent="0.2">
      <c r="B28" t="s">
        <v>44</v>
      </c>
      <c r="C28">
        <v>42</v>
      </c>
      <c r="D28" s="6" t="s">
        <v>136</v>
      </c>
    </row>
    <row r="29" spans="2:9" x14ac:dyDescent="0.2">
      <c r="B29" t="s">
        <v>44</v>
      </c>
      <c r="C29">
        <v>59</v>
      </c>
      <c r="E29" t="s">
        <v>180</v>
      </c>
    </row>
    <row r="30" spans="2:9" x14ac:dyDescent="0.2">
      <c r="E30" s="9"/>
    </row>
    <row r="31" spans="2:9" x14ac:dyDescent="0.2">
      <c r="B31" t="s">
        <v>51</v>
      </c>
      <c r="C31">
        <v>91</v>
      </c>
      <c r="D31" s="6" t="s">
        <v>212</v>
      </c>
      <c r="E31" t="s">
        <v>205</v>
      </c>
    </row>
    <row r="32" spans="2:9" x14ac:dyDescent="0.2">
      <c r="B32" t="s">
        <v>51</v>
      </c>
      <c r="C32">
        <v>226</v>
      </c>
      <c r="D32" s="6" t="s">
        <v>209</v>
      </c>
      <c r="E32" t="s">
        <v>210</v>
      </c>
      <c r="I32" s="11"/>
    </row>
    <row r="33" spans="2:9" x14ac:dyDescent="0.2">
      <c r="I33" s="12"/>
    </row>
    <row r="34" spans="2:9" x14ac:dyDescent="0.2">
      <c r="B34" t="s">
        <v>55</v>
      </c>
      <c r="C34" t="s">
        <v>239</v>
      </c>
      <c r="D34" s="6" t="s">
        <v>235</v>
      </c>
      <c r="E34" t="s">
        <v>241</v>
      </c>
      <c r="I34" s="12"/>
    </row>
    <row r="35" spans="2:9" x14ac:dyDescent="0.2">
      <c r="B35" t="s">
        <v>55</v>
      </c>
      <c r="C35" t="s">
        <v>240</v>
      </c>
      <c r="D35" s="6" t="s">
        <v>238</v>
      </c>
      <c r="E35" t="s">
        <v>242</v>
      </c>
    </row>
    <row r="37" spans="2:9" x14ac:dyDescent="0.2">
      <c r="B37" t="s">
        <v>60</v>
      </c>
      <c r="C37">
        <v>55</v>
      </c>
      <c r="D37" s="6" t="s">
        <v>274</v>
      </c>
      <c r="E37" t="s">
        <v>275</v>
      </c>
    </row>
    <row r="38" spans="2:9" x14ac:dyDescent="0.2">
      <c r="B38" t="s">
        <v>60</v>
      </c>
      <c r="C38">
        <v>10</v>
      </c>
      <c r="D38" s="6" t="s">
        <v>276</v>
      </c>
      <c r="E38" t="s">
        <v>277</v>
      </c>
    </row>
    <row r="39" spans="2:9" x14ac:dyDescent="0.2">
      <c r="B39" t="s">
        <v>60</v>
      </c>
      <c r="C39">
        <v>12</v>
      </c>
      <c r="D39" s="6" t="s">
        <v>283</v>
      </c>
      <c r="E39" t="s">
        <v>277</v>
      </c>
    </row>
    <row r="40" spans="2:9" x14ac:dyDescent="0.2">
      <c r="B40" t="s">
        <v>278</v>
      </c>
      <c r="C40">
        <v>13</v>
      </c>
      <c r="D40" s="6" t="s">
        <v>284</v>
      </c>
      <c r="E40" t="s">
        <v>277</v>
      </c>
    </row>
    <row r="41" spans="2:9" x14ac:dyDescent="0.2">
      <c r="B41" t="s">
        <v>279</v>
      </c>
      <c r="C41">
        <v>14</v>
      </c>
      <c r="D41" s="6" t="s">
        <v>285</v>
      </c>
      <c r="E41" t="s">
        <v>277</v>
      </c>
    </row>
    <row r="42" spans="2:9" x14ac:dyDescent="0.2">
      <c r="B42" t="s">
        <v>280</v>
      </c>
      <c r="C42">
        <v>53</v>
      </c>
      <c r="D42" s="6" t="s">
        <v>286</v>
      </c>
      <c r="E42" t="s">
        <v>277</v>
      </c>
    </row>
    <row r="43" spans="2:9" x14ac:dyDescent="0.2">
      <c r="B43" t="s">
        <v>281</v>
      </c>
      <c r="C43">
        <v>64</v>
      </c>
      <c r="D43" s="6" t="s">
        <v>287</v>
      </c>
      <c r="E43" t="s">
        <v>277</v>
      </c>
    </row>
    <row r="44" spans="2:9" x14ac:dyDescent="0.2">
      <c r="B44" t="s">
        <v>282</v>
      </c>
      <c r="C44">
        <v>109</v>
      </c>
      <c r="D44" s="6" t="s">
        <v>288</v>
      </c>
      <c r="E44" t="s">
        <v>277</v>
      </c>
    </row>
  </sheetData>
  <phoneticPr fontId="2" type="noConversion"/>
  <hyperlinks>
    <hyperlink ref="D3" r:id="rId1" xr:uid="{DDBEEDBC-C59B-F347-81C4-E5D289454442}"/>
    <hyperlink ref="D5" r:id="rId2" xr:uid="{BF9ADDE9-42FD-6144-80A8-6D2BEC48AA2D}"/>
    <hyperlink ref="D11" r:id="rId3" xr:uid="{554BAAE3-B52D-2344-B2A9-5A537AA84CAE}"/>
    <hyperlink ref="D7" r:id="rId4" xr:uid="{4D108C36-C3ED-BD4D-8678-A957D272AB86}"/>
    <hyperlink ref="D10" r:id="rId5" xr:uid="{B51AAB86-BB7A-A04E-B52C-87C99EAF0098}"/>
    <hyperlink ref="D9" r:id="rId6" tooltip="Persistent link using digital object identifier" xr:uid="{0C83B13D-BEF4-D648-9BAB-9313D8D34664}"/>
    <hyperlink ref="D6" r:id="rId7" xr:uid="{65E1A65D-FC26-C04A-8B00-6C072B1B785A}"/>
    <hyperlink ref="D8" r:id="rId8" xr:uid="{14177875-5902-BA42-BB89-829807748A6F}"/>
    <hyperlink ref="D12" r:id="rId9" xr:uid="{4B18FFEC-632B-FF45-87FC-7C1F4263E7E8}"/>
    <hyperlink ref="D13" r:id="rId10" xr:uid="{57467D71-15B3-A54E-B5F2-39AB1C5ABC95}"/>
    <hyperlink ref="D15" r:id="rId11" xr:uid="{232AA637-A653-E640-B5E4-2FAAD6FA9CB3}"/>
    <hyperlink ref="D16" r:id="rId12" xr:uid="{A5F63A98-7D68-9946-980F-501B0626203B}"/>
    <hyperlink ref="D17" r:id="rId13" xr:uid="{499A6C04-A201-1B44-9562-040A64E8D51E}"/>
    <hyperlink ref="D18" r:id="rId14" xr:uid="{D9FA542D-D2CF-A64A-847E-5E7BCE5C7EC3}"/>
    <hyperlink ref="D19" r:id="rId15" xr:uid="{82638B17-2FA9-C34B-9273-84664A97D5D2}"/>
    <hyperlink ref="D20" r:id="rId16" xr:uid="{A3056E1D-FB62-684D-BB9E-C5CB80B1B565}"/>
    <hyperlink ref="D21" r:id="rId17" xr:uid="{E7AE01A3-1601-7341-B4C9-5F896C054923}"/>
    <hyperlink ref="D22" r:id="rId18" xr:uid="{4EE0825E-6D80-1144-9A64-71877869500E}"/>
    <hyperlink ref="D23" r:id="rId19" xr:uid="{75428F7E-776F-7E42-8AD2-5E9916EEB55C}"/>
    <hyperlink ref="D24" r:id="rId20" xr:uid="{5F683DD9-F48C-3741-BC2B-28CAAFAE6010}"/>
    <hyperlink ref="D25" r:id="rId21" xr:uid="{6791A95A-B9F0-F44F-B0D2-30AE320FBE32}"/>
    <hyperlink ref="D26" r:id="rId22" xr:uid="{3C0FC9C9-C7F5-514D-8DDF-EF8BA2BD16B1}"/>
    <hyperlink ref="D27" r:id="rId23" xr:uid="{5218EBB0-AF4F-7547-B7B8-8FF9D46488DD}"/>
    <hyperlink ref="D28" r:id="rId24" xr:uid="{99BC6202-2665-1942-A3AC-92A9C8BA9197}"/>
    <hyperlink ref="D32" r:id="rId25" xr:uid="{FCFBC645-92CC-ED4C-9E1A-1AE75129D510}"/>
    <hyperlink ref="D31" r:id="rId26" xr:uid="{D5FD0FEA-0E5D-B74A-9920-3B8F9A04A4BD}"/>
    <hyperlink ref="D34" r:id="rId27" xr:uid="{CB62A20C-2A06-3F49-B0ED-47D641C90CC2}"/>
    <hyperlink ref="D35" r:id="rId28" xr:uid="{55A3C2F6-C9A4-E54D-8B07-E30F20F15CD0}"/>
    <hyperlink ref="D37" r:id="rId29" xr:uid="{E01B0CF2-6BFE-D345-B7D6-C0B9C0750721}"/>
    <hyperlink ref="D38" r:id="rId30" xr:uid="{A0EDAFCC-32C8-C54B-B95A-3FCD6EB27A4E}"/>
    <hyperlink ref="D39" r:id="rId31" xr:uid="{B7A98387-F885-6A4D-8AB6-D1E499508E31}"/>
    <hyperlink ref="D40" r:id="rId32" xr:uid="{129B8CCF-B618-704C-A4B0-F7AB8A3E1964}"/>
    <hyperlink ref="D41" r:id="rId33" xr:uid="{54C82C25-7642-0E43-A781-CA0CA8B784A7}"/>
    <hyperlink ref="D42" r:id="rId34" xr:uid="{B11A1E93-5864-B843-9CB5-557F0F8E5E36}"/>
    <hyperlink ref="D43" r:id="rId35" xr:uid="{471C162F-9F71-734A-9014-76CD511D05CB}"/>
    <hyperlink ref="D44" r:id="rId36" xr:uid="{54A17B45-9CAF-704A-92DF-92CF3F3F7D13}"/>
  </hyperlinks>
  <pageMargins left="0.7" right="0.7" top="0.75" bottom="0.75" header="0.3" footer="0.3"/>
  <tableParts count="1">
    <tablePart r:id="rId3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BC28D3-C119-6749-8309-6F00A94F7FB8}">
          <x14:formula1>
            <xm:f>factors!$D$3:$D$11</xm:f>
          </x14:formula1>
          <xm:sqref>F36:F37 F3:F34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2E3E-28B4-564E-8BB1-3B4DB94D469B}">
  <dimension ref="B2:I54"/>
  <sheetViews>
    <sheetView topLeftCell="A10" workbookViewId="0">
      <selection activeCell="I47" sqref="I47"/>
    </sheetView>
  </sheetViews>
  <sheetFormatPr baseColWidth="10" defaultRowHeight="16" x14ac:dyDescent="0.2"/>
  <cols>
    <col min="2" max="2" width="13" customWidth="1"/>
    <col min="3" max="3" width="21.83203125" customWidth="1"/>
    <col min="4" max="4" width="16.83203125" customWidth="1"/>
    <col min="5" max="5" width="13.1640625" customWidth="1"/>
    <col min="6" max="6" width="35.83203125" bestFit="1" customWidth="1"/>
  </cols>
  <sheetData>
    <row r="2" spans="2:7" x14ac:dyDescent="0.2">
      <c r="B2" t="s">
        <v>2</v>
      </c>
      <c r="C2" t="s">
        <v>72</v>
      </c>
      <c r="D2" t="s">
        <v>91</v>
      </c>
      <c r="E2" t="s">
        <v>90</v>
      </c>
      <c r="F2" t="s">
        <v>93</v>
      </c>
      <c r="G2" t="s">
        <v>92</v>
      </c>
    </row>
    <row r="3" spans="2:7" x14ac:dyDescent="0.2">
      <c r="B3" t="s">
        <v>44</v>
      </c>
      <c r="C3" t="s">
        <v>137</v>
      </c>
      <c r="D3" t="s">
        <v>81</v>
      </c>
      <c r="F3" s="6" t="s">
        <v>138</v>
      </c>
    </row>
    <row r="4" spans="2:7" x14ac:dyDescent="0.2">
      <c r="B4" t="s">
        <v>44</v>
      </c>
      <c r="C4" t="s">
        <v>139</v>
      </c>
      <c r="D4" t="s">
        <v>82</v>
      </c>
      <c r="F4" s="6" t="s">
        <v>141</v>
      </c>
    </row>
    <row r="5" spans="2:7" x14ac:dyDescent="0.2">
      <c r="B5" t="s">
        <v>44</v>
      </c>
      <c r="C5" t="s">
        <v>140</v>
      </c>
      <c r="D5" t="s">
        <v>81</v>
      </c>
      <c r="F5" s="6" t="s">
        <v>142</v>
      </c>
    </row>
    <row r="7" spans="2:7" x14ac:dyDescent="0.2">
      <c r="B7" t="s">
        <v>47</v>
      </c>
      <c r="C7" t="s">
        <v>160</v>
      </c>
      <c r="D7" t="s">
        <v>82</v>
      </c>
      <c r="F7" s="6" t="s">
        <v>165</v>
      </c>
    </row>
    <row r="8" spans="2:7" x14ac:dyDescent="0.2">
      <c r="B8" t="s">
        <v>47</v>
      </c>
      <c r="C8" t="s">
        <v>166</v>
      </c>
      <c r="D8" t="s">
        <v>82</v>
      </c>
      <c r="F8" s="6" t="s">
        <v>167</v>
      </c>
    </row>
    <row r="9" spans="2:7" x14ac:dyDescent="0.2">
      <c r="B9" t="s">
        <v>47</v>
      </c>
      <c r="C9" t="s">
        <v>169</v>
      </c>
      <c r="D9" t="s">
        <v>82</v>
      </c>
      <c r="F9" s="6" t="s">
        <v>168</v>
      </c>
    </row>
    <row r="10" spans="2:7" x14ac:dyDescent="0.2">
      <c r="B10" t="s">
        <v>47</v>
      </c>
      <c r="C10" t="s">
        <v>161</v>
      </c>
      <c r="D10" t="s">
        <v>82</v>
      </c>
      <c r="F10" s="6" t="s">
        <v>170</v>
      </c>
    </row>
    <row r="11" spans="2:7" x14ac:dyDescent="0.2">
      <c r="B11" t="s">
        <v>47</v>
      </c>
      <c r="C11" t="s">
        <v>162</v>
      </c>
      <c r="D11" t="s">
        <v>80</v>
      </c>
      <c r="F11" s="6" t="s">
        <v>171</v>
      </c>
    </row>
    <row r="12" spans="2:7" x14ac:dyDescent="0.2">
      <c r="B12" t="s">
        <v>47</v>
      </c>
      <c r="C12" t="s">
        <v>163</v>
      </c>
      <c r="D12" t="s">
        <v>80</v>
      </c>
      <c r="F12" s="6" t="s">
        <v>172</v>
      </c>
    </row>
    <row r="13" spans="2:7" x14ac:dyDescent="0.2">
      <c r="B13" t="s">
        <v>47</v>
      </c>
      <c r="C13" t="s">
        <v>164</v>
      </c>
      <c r="D13" t="s">
        <v>82</v>
      </c>
      <c r="F13" s="6" t="s">
        <v>173</v>
      </c>
    </row>
    <row r="14" spans="2:7" x14ac:dyDescent="0.2">
      <c r="F14" s="6"/>
    </row>
    <row r="15" spans="2:7" x14ac:dyDescent="0.2">
      <c r="B15" t="s">
        <v>49</v>
      </c>
      <c r="C15" t="s">
        <v>137</v>
      </c>
      <c r="D15" t="s">
        <v>81</v>
      </c>
      <c r="F15" s="6"/>
    </row>
    <row r="16" spans="2:7" x14ac:dyDescent="0.2">
      <c r="B16" t="s">
        <v>49</v>
      </c>
      <c r="C16" t="s">
        <v>163</v>
      </c>
      <c r="D16" t="s">
        <v>80</v>
      </c>
      <c r="F16" s="6"/>
    </row>
    <row r="17" spans="2:9" x14ac:dyDescent="0.2">
      <c r="B17" t="s">
        <v>49</v>
      </c>
      <c r="C17" t="s">
        <v>166</v>
      </c>
      <c r="D17" t="s">
        <v>82</v>
      </c>
      <c r="F17" s="6"/>
    </row>
    <row r="18" spans="2:9" x14ac:dyDescent="0.2">
      <c r="F18" s="6"/>
    </row>
    <row r="19" spans="2:9" x14ac:dyDescent="0.2">
      <c r="B19" t="s">
        <v>51</v>
      </c>
      <c r="C19" t="s">
        <v>206</v>
      </c>
      <c r="D19" t="s">
        <v>82</v>
      </c>
      <c r="E19" t="s">
        <v>78</v>
      </c>
      <c r="F19" s="6" t="s">
        <v>207</v>
      </c>
    </row>
    <row r="20" spans="2:9" x14ac:dyDescent="0.2">
      <c r="B20" t="s">
        <v>51</v>
      </c>
      <c r="C20" t="s">
        <v>137</v>
      </c>
      <c r="D20" t="s">
        <v>81</v>
      </c>
      <c r="F20" s="6"/>
    </row>
    <row r="21" spans="2:9" x14ac:dyDescent="0.2">
      <c r="B21" t="s">
        <v>51</v>
      </c>
      <c r="C21" t="s">
        <v>160</v>
      </c>
      <c r="D21" t="s">
        <v>82</v>
      </c>
      <c r="F21" s="6"/>
    </row>
    <row r="22" spans="2:9" x14ac:dyDescent="0.2">
      <c r="B22" t="s">
        <v>51</v>
      </c>
      <c r="C22" t="s">
        <v>208</v>
      </c>
      <c r="D22" t="s">
        <v>81</v>
      </c>
      <c r="E22" t="s">
        <v>76</v>
      </c>
      <c r="F22" s="6" t="s">
        <v>211</v>
      </c>
    </row>
    <row r="23" spans="2:9" x14ac:dyDescent="0.2">
      <c r="F23" s="6"/>
    </row>
    <row r="24" spans="2:9" x14ac:dyDescent="0.2">
      <c r="B24" t="s">
        <v>53</v>
      </c>
      <c r="C24" t="s">
        <v>137</v>
      </c>
      <c r="D24" t="s">
        <v>81</v>
      </c>
      <c r="F24" s="6"/>
    </row>
    <row r="25" spans="2:9" x14ac:dyDescent="0.2">
      <c r="B25" t="s">
        <v>53</v>
      </c>
      <c r="C25" t="s">
        <v>166</v>
      </c>
      <c r="D25" t="s">
        <v>82</v>
      </c>
      <c r="F25" s="6"/>
    </row>
    <row r="26" spans="2:9" x14ac:dyDescent="0.2">
      <c r="B26" t="s">
        <v>53</v>
      </c>
      <c r="C26" t="s">
        <v>163</v>
      </c>
      <c r="D26" t="s">
        <v>80</v>
      </c>
      <c r="F26" s="6"/>
    </row>
    <row r="27" spans="2:9" x14ac:dyDescent="0.2">
      <c r="B27" t="s">
        <v>53</v>
      </c>
      <c r="C27" t="s">
        <v>226</v>
      </c>
      <c r="D27" t="s">
        <v>82</v>
      </c>
      <c r="F27" s="6" t="s">
        <v>227</v>
      </c>
    </row>
    <row r="28" spans="2:9" x14ac:dyDescent="0.2">
      <c r="F28" s="6"/>
    </row>
    <row r="29" spans="2:9" x14ac:dyDescent="0.2">
      <c r="B29" t="s">
        <v>54</v>
      </c>
      <c r="C29" t="s">
        <v>229</v>
      </c>
      <c r="D29" t="s">
        <v>82</v>
      </c>
      <c r="F29" s="6" t="s">
        <v>228</v>
      </c>
    </row>
    <row r="30" spans="2:9" x14ac:dyDescent="0.2">
      <c r="F30" s="6"/>
    </row>
    <row r="31" spans="2:9" x14ac:dyDescent="0.2">
      <c r="B31" t="s">
        <v>55</v>
      </c>
      <c r="C31" t="s">
        <v>236</v>
      </c>
      <c r="D31" t="s">
        <v>82</v>
      </c>
      <c r="F31" s="6" t="s">
        <v>237</v>
      </c>
      <c r="I31" s="11"/>
    </row>
    <row r="32" spans="2:9" x14ac:dyDescent="0.2">
      <c r="F32" s="6"/>
    </row>
    <row r="33" spans="2:9" x14ac:dyDescent="0.2">
      <c r="B33" t="s">
        <v>56</v>
      </c>
      <c r="C33" t="s">
        <v>160</v>
      </c>
      <c r="D33" t="s">
        <v>82</v>
      </c>
      <c r="F33" s="6"/>
    </row>
    <row r="34" spans="2:9" x14ac:dyDescent="0.2">
      <c r="B34" t="s">
        <v>56</v>
      </c>
      <c r="C34" t="s">
        <v>249</v>
      </c>
      <c r="D34" t="s">
        <v>82</v>
      </c>
      <c r="F34" s="6" t="s">
        <v>250</v>
      </c>
      <c r="I34" s="11"/>
    </row>
    <row r="35" spans="2:9" x14ac:dyDescent="0.2">
      <c r="B35" t="s">
        <v>56</v>
      </c>
      <c r="C35" t="s">
        <v>251</v>
      </c>
      <c r="D35" t="s">
        <v>82</v>
      </c>
      <c r="F35" s="6" t="s">
        <v>252</v>
      </c>
    </row>
    <row r="36" spans="2:9" x14ac:dyDescent="0.2">
      <c r="F36" s="6"/>
    </row>
    <row r="37" spans="2:9" x14ac:dyDescent="0.2">
      <c r="B37" t="s">
        <v>282</v>
      </c>
      <c r="C37" t="s">
        <v>137</v>
      </c>
      <c r="D37" t="s">
        <v>82</v>
      </c>
      <c r="F37" s="6"/>
      <c r="I37" s="11"/>
    </row>
    <row r="38" spans="2:9" x14ac:dyDescent="0.2">
      <c r="B38" t="s">
        <v>289</v>
      </c>
      <c r="C38" t="s">
        <v>166</v>
      </c>
      <c r="D38" t="s">
        <v>82</v>
      </c>
      <c r="F38" s="6"/>
    </row>
    <row r="39" spans="2:9" x14ac:dyDescent="0.2">
      <c r="B39" t="s">
        <v>290</v>
      </c>
      <c r="C39" t="s">
        <v>292</v>
      </c>
      <c r="D39" t="s">
        <v>82</v>
      </c>
      <c r="F39" s="6" t="s">
        <v>167</v>
      </c>
    </row>
    <row r="40" spans="2:9" x14ac:dyDescent="0.2">
      <c r="B40" t="s">
        <v>291</v>
      </c>
      <c r="C40" t="s">
        <v>226</v>
      </c>
      <c r="D40" t="s">
        <v>82</v>
      </c>
      <c r="F40" s="6"/>
    </row>
    <row r="41" spans="2:9" x14ac:dyDescent="0.2">
      <c r="F41" s="6"/>
    </row>
    <row r="42" spans="2:9" x14ac:dyDescent="0.2">
      <c r="B42" t="s">
        <v>62</v>
      </c>
      <c r="C42" t="s">
        <v>140</v>
      </c>
      <c r="D42" t="s">
        <v>81</v>
      </c>
      <c r="F42" s="6"/>
      <c r="I42" s="11"/>
    </row>
    <row r="43" spans="2:9" x14ac:dyDescent="0.2">
      <c r="B43" t="s">
        <v>303</v>
      </c>
      <c r="C43" t="s">
        <v>137</v>
      </c>
      <c r="D43" t="s">
        <v>81</v>
      </c>
      <c r="F43" s="6"/>
    </row>
    <row r="44" spans="2:9" x14ac:dyDescent="0.2">
      <c r="B44" t="s">
        <v>304</v>
      </c>
      <c r="C44" t="s">
        <v>166</v>
      </c>
      <c r="D44" t="s">
        <v>82</v>
      </c>
      <c r="F44" s="6"/>
    </row>
    <row r="45" spans="2:9" x14ac:dyDescent="0.2">
      <c r="B45" t="s">
        <v>305</v>
      </c>
      <c r="C45" t="s">
        <v>162</v>
      </c>
      <c r="D45" t="s">
        <v>80</v>
      </c>
      <c r="F45" s="6"/>
    </row>
    <row r="46" spans="2:9" x14ac:dyDescent="0.2">
      <c r="B46" t="s">
        <v>306</v>
      </c>
      <c r="C46" t="s">
        <v>163</v>
      </c>
      <c r="D46" t="s">
        <v>80</v>
      </c>
      <c r="F46" s="6"/>
    </row>
    <row r="47" spans="2:9" x14ac:dyDescent="0.2">
      <c r="F47" s="6"/>
    </row>
    <row r="48" spans="2:9" x14ac:dyDescent="0.2">
      <c r="B48" t="s">
        <v>318</v>
      </c>
      <c r="C48" t="s">
        <v>160</v>
      </c>
      <c r="D48" t="s">
        <v>82</v>
      </c>
      <c r="F48" s="6"/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</sheetData>
  <phoneticPr fontId="2" type="noConversion"/>
  <conditionalFormatting sqref="C3:C54">
    <cfRule type="expression" dxfId="0" priority="1" stopIfTrue="1">
      <formula>COUNTIF($C$3:$C3,$C3)&gt;1</formula>
    </cfRule>
  </conditionalFormatting>
  <hyperlinks>
    <hyperlink ref="F3" r:id="rId1" xr:uid="{EB20F1B2-27E2-144E-BD0D-ABC79872C71A}"/>
    <hyperlink ref="F4" r:id="rId2" xr:uid="{1BAA6D26-28C9-3448-998B-52C216786840}"/>
    <hyperlink ref="F5" r:id="rId3" xr:uid="{79A1438A-BA8B-6D4D-B964-55EF5A501579}"/>
    <hyperlink ref="F8" r:id="rId4" xr:uid="{EEFED8BD-40E4-EF43-B82A-1D1FA6C0EE83}"/>
    <hyperlink ref="F9" r:id="rId5" xr:uid="{3F36C2BF-9C0C-044E-BEEF-488F74CEE227}"/>
    <hyperlink ref="F10" r:id="rId6" xr:uid="{C7B57264-064D-5142-98C5-C00F7BA750D3}"/>
    <hyperlink ref="F7" r:id="rId7" xr:uid="{E367B06A-5610-7747-AAA4-84876B6006A3}"/>
    <hyperlink ref="F11" r:id="rId8" xr:uid="{1B76ADEF-55A7-9549-BA11-236F8EEA2B28}"/>
    <hyperlink ref="F12" r:id="rId9" xr:uid="{E5F31A04-EFA0-724A-8E97-841263024B29}"/>
    <hyperlink ref="F13" r:id="rId10" xr:uid="{C7C432B2-F56B-2448-9D47-5228D022FFDA}"/>
    <hyperlink ref="F19" r:id="rId11" xr:uid="{236562A3-0D3D-014F-B62E-5214FF63F67F}"/>
    <hyperlink ref="F22" r:id="rId12" xr:uid="{4DA630F7-0AE9-434A-8D87-BED4BC175DA5}"/>
    <hyperlink ref="F27" r:id="rId13" xr:uid="{403E589F-9C4A-4F46-A633-73950EBA225E}"/>
    <hyperlink ref="F29" r:id="rId14" xr:uid="{E83A2FFE-381A-704E-B1E3-75FA9D102B47}"/>
    <hyperlink ref="F31" r:id="rId15" xr:uid="{0CA930B9-8A70-0748-B269-CB8C06557907}"/>
    <hyperlink ref="F34" r:id="rId16" xr:uid="{66A76C66-F913-B340-BEDA-147F8159ABBC}"/>
    <hyperlink ref="F35" r:id="rId17" xr:uid="{4B98ED98-7408-6042-B386-64B2B53F986D}"/>
    <hyperlink ref="F39" r:id="rId18" xr:uid="{47324C33-A3FB-8A49-B2B2-4760A3B99BAE}"/>
  </hyperlinks>
  <pageMargins left="0.7" right="0.7" top="0.75" bottom="0.75" header="0.3" footer="0.3"/>
  <tableParts count="1">
    <tablePart r:id="rId1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7DD50F-F458-2549-A524-EBEA0D208D68}">
          <x14:formula1>
            <xm:f>factors!$I$3:$I$5</xm:f>
          </x14:formula1>
          <xm:sqref>D3:D54</xm:sqref>
        </x14:dataValidation>
        <x14:dataValidation type="list" allowBlank="1" showInputMessage="1" showErrorMessage="1" xr:uid="{7A4B89F4-DB21-124C-8D10-52A35A151DF7}">
          <x14:formula1>
            <xm:f>factors!$H$3:$H$6</xm:f>
          </x14:formula1>
          <xm:sqref>E3:E32 E34:E35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DCE1-E80A-F548-89C7-6735B61438DE}">
  <dimension ref="B2:H2"/>
  <sheetViews>
    <sheetView workbookViewId="0">
      <selection activeCell="I2" sqref="I2"/>
    </sheetView>
  </sheetViews>
  <sheetFormatPr baseColWidth="10" defaultRowHeight="16" x14ac:dyDescent="0.2"/>
  <sheetData>
    <row r="2" spans="2:8" x14ac:dyDescent="0.2">
      <c r="B2" t="s">
        <v>2</v>
      </c>
      <c r="C2" t="s">
        <v>11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E4AD-85FD-BB4A-8B7D-C6560C068247}">
  <dimension ref="B2:D2"/>
  <sheetViews>
    <sheetView workbookViewId="0">
      <selection activeCell="D2" sqref="D2"/>
    </sheetView>
  </sheetViews>
  <sheetFormatPr baseColWidth="10" defaultRowHeight="16" x14ac:dyDescent="0.2"/>
  <cols>
    <col min="4" max="4" width="12.5" bestFit="1" customWidth="1"/>
  </cols>
  <sheetData>
    <row r="2" spans="2:4" x14ac:dyDescent="0.2">
      <c r="B2" t="s">
        <v>2</v>
      </c>
      <c r="C2" t="s">
        <v>88</v>
      </c>
      <c r="D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BF4-8BE8-0043-BEB3-2286A0BCA9E3}">
  <dimension ref="B2:C4"/>
  <sheetViews>
    <sheetView workbookViewId="0">
      <selection activeCell="C5" sqref="C5"/>
    </sheetView>
  </sheetViews>
  <sheetFormatPr baseColWidth="10" defaultRowHeight="16" x14ac:dyDescent="0.2"/>
  <cols>
    <col min="2" max="2" width="16.6640625" customWidth="1"/>
    <col min="3" max="3" width="56" customWidth="1"/>
  </cols>
  <sheetData>
    <row r="2" spans="2:3" x14ac:dyDescent="0.2">
      <c r="B2" t="s">
        <v>3</v>
      </c>
      <c r="C2" t="s">
        <v>4</v>
      </c>
    </row>
    <row r="3" spans="2:3" x14ac:dyDescent="0.2">
      <c r="B3" t="s">
        <v>114</v>
      </c>
      <c r="C3" t="s">
        <v>116</v>
      </c>
    </row>
    <row r="4" spans="2:3" x14ac:dyDescent="0.2">
      <c r="B4" t="s">
        <v>115</v>
      </c>
      <c r="C4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27E6-DB79-7241-B7AF-4C424F805AD9}">
  <dimension ref="B2:L16"/>
  <sheetViews>
    <sheetView workbookViewId="0">
      <selection activeCell="G16" sqref="G16"/>
    </sheetView>
  </sheetViews>
  <sheetFormatPr baseColWidth="10" defaultRowHeight="16" x14ac:dyDescent="0.2"/>
  <cols>
    <col min="7" max="7" width="34.1640625" bestFit="1" customWidth="1"/>
    <col min="8" max="8" width="11.5" bestFit="1" customWidth="1"/>
    <col min="9" max="9" width="15.6640625" bestFit="1" customWidth="1"/>
    <col min="10" max="10" width="12.5" bestFit="1" customWidth="1"/>
    <col min="11" max="11" width="13" bestFit="1" customWidth="1"/>
    <col min="12" max="12" width="14.6640625" bestFit="1" customWidth="1"/>
  </cols>
  <sheetData>
    <row r="2" spans="2:12" x14ac:dyDescent="0.2">
      <c r="B2" t="s">
        <v>21</v>
      </c>
      <c r="C2" t="s">
        <v>12</v>
      </c>
      <c r="D2" t="s">
        <v>8</v>
      </c>
      <c r="E2" t="s">
        <v>7</v>
      </c>
      <c r="F2" t="s">
        <v>10</v>
      </c>
      <c r="G2" t="s">
        <v>41</v>
      </c>
      <c r="H2" t="s">
        <v>90</v>
      </c>
      <c r="I2" t="s">
        <v>91</v>
      </c>
      <c r="J2" t="s">
        <v>89</v>
      </c>
      <c r="K2" t="s">
        <v>19</v>
      </c>
      <c r="L2" t="s">
        <v>20</v>
      </c>
    </row>
    <row r="3" spans="2:12" x14ac:dyDescent="0.2">
      <c r="B3" t="s">
        <v>22</v>
      </c>
      <c r="C3" t="s">
        <v>24</v>
      </c>
      <c r="D3" t="s">
        <v>33</v>
      </c>
      <c r="E3" t="s">
        <v>38</v>
      </c>
      <c r="F3" t="s">
        <v>64</v>
      </c>
      <c r="G3" t="s">
        <v>75</v>
      </c>
      <c r="H3" t="s">
        <v>76</v>
      </c>
      <c r="I3" t="s">
        <v>80</v>
      </c>
      <c r="K3" t="s">
        <v>153</v>
      </c>
      <c r="L3" t="s">
        <v>156</v>
      </c>
    </row>
    <row r="4" spans="2:12" x14ac:dyDescent="0.2">
      <c r="B4" t="s">
        <v>23</v>
      </c>
      <c r="C4" t="s">
        <v>25</v>
      </c>
      <c r="D4" t="s">
        <v>35</v>
      </c>
      <c r="E4" t="s">
        <v>39</v>
      </c>
      <c r="F4" t="s">
        <v>65</v>
      </c>
      <c r="G4" t="s">
        <v>74</v>
      </c>
      <c r="H4" t="s">
        <v>77</v>
      </c>
      <c r="I4" t="s">
        <v>81</v>
      </c>
      <c r="K4" t="s">
        <v>154</v>
      </c>
      <c r="L4" t="s">
        <v>187</v>
      </c>
    </row>
    <row r="5" spans="2:12" x14ac:dyDescent="0.2">
      <c r="C5" t="s">
        <v>26</v>
      </c>
      <c r="D5" t="s">
        <v>34</v>
      </c>
      <c r="E5" t="s">
        <v>40</v>
      </c>
      <c r="F5" t="s">
        <v>66</v>
      </c>
      <c r="G5" t="s">
        <v>73</v>
      </c>
      <c r="H5" t="s">
        <v>78</v>
      </c>
      <c r="I5" t="s">
        <v>82</v>
      </c>
      <c r="K5" t="s">
        <v>155</v>
      </c>
      <c r="L5" t="s">
        <v>186</v>
      </c>
    </row>
    <row r="6" spans="2:12" x14ac:dyDescent="0.2">
      <c r="C6" t="s">
        <v>27</v>
      </c>
      <c r="D6" t="s">
        <v>36</v>
      </c>
      <c r="F6" t="s">
        <v>248</v>
      </c>
      <c r="G6" t="s">
        <v>96</v>
      </c>
      <c r="H6" t="s">
        <v>79</v>
      </c>
      <c r="L6" t="s">
        <v>221</v>
      </c>
    </row>
    <row r="7" spans="2:12" x14ac:dyDescent="0.2">
      <c r="C7" t="s">
        <v>28</v>
      </c>
      <c r="D7" t="s">
        <v>37</v>
      </c>
      <c r="G7" t="s">
        <v>177</v>
      </c>
      <c r="L7" t="s">
        <v>155</v>
      </c>
    </row>
    <row r="8" spans="2:12" x14ac:dyDescent="0.2">
      <c r="C8" t="s">
        <v>29</v>
      </c>
      <c r="D8" t="s">
        <v>130</v>
      </c>
      <c r="G8" t="s">
        <v>197</v>
      </c>
    </row>
    <row r="9" spans="2:12" x14ac:dyDescent="0.2">
      <c r="C9" t="s">
        <v>30</v>
      </c>
      <c r="G9" t="s">
        <v>201</v>
      </c>
    </row>
    <row r="10" spans="2:12" x14ac:dyDescent="0.2">
      <c r="C10" t="s">
        <v>31</v>
      </c>
      <c r="G10" t="s">
        <v>266</v>
      </c>
    </row>
    <row r="11" spans="2:12" x14ac:dyDescent="0.2">
      <c r="C11" t="s">
        <v>32</v>
      </c>
      <c r="G11" t="s">
        <v>255</v>
      </c>
    </row>
    <row r="12" spans="2:12" x14ac:dyDescent="0.2">
      <c r="G12" t="s">
        <v>313</v>
      </c>
    </row>
    <row r="13" spans="2:12" x14ac:dyDescent="0.2">
      <c r="G13" t="s">
        <v>312</v>
      </c>
    </row>
    <row r="14" spans="2:12" x14ac:dyDescent="0.2">
      <c r="G14" t="s">
        <v>224</v>
      </c>
    </row>
    <row r="15" spans="2:12" x14ac:dyDescent="0.2">
      <c r="G15" t="s">
        <v>344</v>
      </c>
    </row>
    <row r="16" spans="2:12" x14ac:dyDescent="0.2">
      <c r="G16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papers</vt:lpstr>
      <vt:lpstr>source_refs</vt:lpstr>
      <vt:lpstr>search_dbs</vt:lpstr>
      <vt:lpstr>affiliations</vt:lpstr>
      <vt:lpstr>keywords</vt:lpstr>
      <vt:lpstr>legend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Dovhaniuk (Umail)</dc:creator>
  <cp:lastModifiedBy>Oleksii Dovhaniuk (Umail)</cp:lastModifiedBy>
  <dcterms:created xsi:type="dcterms:W3CDTF">2024-01-03T16:38:36Z</dcterms:created>
  <dcterms:modified xsi:type="dcterms:W3CDTF">2024-01-09T08:42:07Z</dcterms:modified>
</cp:coreProperties>
</file>