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ropbox/Fantasy Football/Shiva Bowl/Owner Records/"/>
    </mc:Choice>
  </mc:AlternateContent>
  <xr:revisionPtr revIDLastSave="0" documentId="13_ncr:1_{A8C49419-43C4-7146-9FF4-A446DD3300E8}" xr6:coauthVersionLast="36" xr6:coauthVersionMax="36" xr10:uidLastSave="{00000000-0000-0000-0000-000000000000}"/>
  <bookViews>
    <workbookView xWindow="3980" yWindow="3060" windowWidth="26840" windowHeight="15940" xr2:uid="{1EEB6C2A-7FB9-C64B-945C-34724AB0E1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Y3" i="1"/>
  <c r="X3" i="1" s="1"/>
  <c r="W3" i="1"/>
  <c r="V3" i="1"/>
  <c r="U3" i="1"/>
  <c r="T3" i="1"/>
  <c r="S3" i="1"/>
  <c r="R3" i="1"/>
  <c r="Q3" i="1"/>
  <c r="P3" i="1"/>
  <c r="O3" i="1"/>
</calcChain>
</file>

<file path=xl/sharedStrings.xml><?xml version="1.0" encoding="utf-8"?>
<sst xmlns="http://schemas.openxmlformats.org/spreadsheetml/2006/main" count="27" uniqueCount="27">
  <si>
    <t>Year</t>
  </si>
  <si>
    <t>Rank</t>
  </si>
  <si>
    <t>Owner Name</t>
  </si>
  <si>
    <t>Team Name</t>
  </si>
  <si>
    <t>Wins</t>
  </si>
  <si>
    <t>Losses</t>
  </si>
  <si>
    <t>Ties</t>
  </si>
  <si>
    <t>Win%</t>
  </si>
  <si>
    <t>Pts For</t>
  </si>
  <si>
    <t>Pts Against</t>
  </si>
  <si>
    <t>Moves</t>
  </si>
  <si>
    <t>Playoffs</t>
  </si>
  <si>
    <t>Craig</t>
  </si>
  <si>
    <t>The Bundchens</t>
  </si>
  <si>
    <t>Played</t>
  </si>
  <si>
    <t>Average Rank</t>
  </si>
  <si>
    <t>Playoff Appearances</t>
  </si>
  <si>
    <t>Playoff Ratio</t>
  </si>
  <si>
    <t>Championships</t>
  </si>
  <si>
    <t>Total Wins</t>
  </si>
  <si>
    <t>Total Losses</t>
  </si>
  <si>
    <t>Total Win %</t>
  </si>
  <si>
    <t>Average PPG</t>
  </si>
  <si>
    <t>Average PPGA</t>
  </si>
  <si>
    <t>Average +/-</t>
  </si>
  <si>
    <t>Total +/-</t>
  </si>
  <si>
    <t>Average Moves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</si>
</sst>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Verdana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ootball.fantasysports.yahoo.com/archive/nfl/2012/354521/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1DDBB-E47D-764C-96AC-0D807ED0E5B9}">
  <dimension ref="A1:Z7"/>
  <sheetViews>
    <sheetView tabSelected="1" topLeftCell="G1" workbookViewId="0">
      <selection activeCell="O3" sqref="O3:Z3"/>
    </sheetView>
  </sheetViews>
  <sheetFormatPr baseColWidth="10" defaultRowHeight="16" x14ac:dyDescent="0.2"/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14</v>
      </c>
    </row>
    <row r="2" spans="1:26" x14ac:dyDescent="0.2">
      <c r="A2">
        <v>2012</v>
      </c>
      <c r="B2" s="3">
        <v>3</v>
      </c>
      <c r="C2" s="4" t="s">
        <v>12</v>
      </c>
      <c r="D2" s="4" t="s">
        <v>13</v>
      </c>
      <c r="E2" s="3">
        <v>7</v>
      </c>
      <c r="F2" s="3">
        <v>7</v>
      </c>
      <c r="G2" s="3">
        <v>0</v>
      </c>
      <c r="H2" s="3">
        <v>0.5</v>
      </c>
      <c r="I2" s="3">
        <v>1328.56</v>
      </c>
      <c r="J2" s="3">
        <v>1294.9000000000001</v>
      </c>
      <c r="K2" s="3">
        <v>17</v>
      </c>
      <c r="L2" s="3">
        <v>1</v>
      </c>
      <c r="M2" s="3">
        <v>1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2">
      <c r="O3">
        <f>AVERAGE(B2:B99)</f>
        <v>3</v>
      </c>
      <c r="P3">
        <f>SUM(L2:L99)</f>
        <v>1</v>
      </c>
      <c r="Q3">
        <f>SUM(L2:L99)/SUM(M2:M99)</f>
        <v>1</v>
      </c>
      <c r="R3">
        <f>COUNTIF(B2:B99,1)</f>
        <v>0</v>
      </c>
      <c r="S3">
        <f>SUM(E1:E98)</f>
        <v>7</v>
      </c>
      <c r="T3">
        <f>SUM(F2:F99)</f>
        <v>7</v>
      </c>
      <c r="U3">
        <f>(SUM(E2:E99)/(SUM(E2:E99)+SUM(F2:F99)))</f>
        <v>0.5</v>
      </c>
      <c r="V3">
        <f>SUM(I2:I99)/(SUM(E2:G99))</f>
        <v>94.897142857142853</v>
      </c>
      <c r="W3">
        <f>SUM(J2:J99)/SUM(E2:G99)</f>
        <v>92.492857142857147</v>
      </c>
      <c r="X3">
        <f>Y3/SUM(E2:G99)</f>
        <v>2.4042857142857037</v>
      </c>
      <c r="Y3">
        <f>SUM(I2:I99)-SUM(J2:J99)</f>
        <v>33.659999999999854</v>
      </c>
      <c r="Z3">
        <f>AVERAGE(K2:K99)</f>
        <v>17</v>
      </c>
    </row>
    <row r="7" spans="1:26" x14ac:dyDescent="0.2">
      <c r="C7" s="4"/>
      <c r="D7" s="4"/>
    </row>
  </sheetData>
  <hyperlinks>
    <hyperlink ref="D2" r:id="rId1" display="https://football.fantasysports.yahoo.com/archive/nfl/2012/354521/8" xr:uid="{C2E07DCA-BD83-DC44-914E-5F00BF5F94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2019-08-16T22:52:06Z</dcterms:created>
  <dcterms:modified xsi:type="dcterms:W3CDTF">2019-08-17T00:06:01Z</dcterms:modified>
</cp:coreProperties>
</file>