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<sst xmlns="http://schemas.openxmlformats.org/spreadsheetml/2006/main" count="176" uniqueCount="59">
  <si>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</si>
  <si>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</si>
  <si>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</si>
  <si>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</si>
  <si>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</si>
  <si>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</si>
  <si>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</si>
  <si>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</si>
  <si>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</si>
  <si>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</si>
  <si>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</si>
  <si>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</si>
  <si>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</si>
  <si>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</si>
  <si>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</si>
  <si>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</si>
  <si>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</si>
  <si>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</si>
  <si>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</si>
  <si>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</si>
  <si>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</si>
  <si>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</si>
  <si>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Person 11 ist zusätzliches Match</t>
  </si>
  <si>
    <t>Falls NachzüglerIn als zusätzliches Match bekannt ist, unbedingt bei ID 11 eintragen und Kästchen auf "ja" setzen</t>
  </si>
  <si>
    <t>Stefanie</t>
  </si>
  <si>
    <t>Hier die Ergebnisse der bis zu 10 Matchboxen eintragen. Spalte KandidatInA&amp;B sowie Match sind Pflicht, Unique optional für Auswertung (nur bei Match relevant)</t>
  </si>
  <si>
    <t>Alicia</t>
  </si>
  <si>
    <t>Christina</t>
  </si>
  <si>
    <t>Danilo</t>
  </si>
  <si>
    <t>Darya</t>
  </si>
  <si>
    <t>Elia</t>
  </si>
  <si>
    <t>Emanuell</t>
  </si>
  <si>
    <t>Fabio</t>
  </si>
  <si>
    <t>Jenny</t>
  </si>
  <si>
    <t>Marie</t>
  </si>
  <si>
    <t>Marvin</t>
  </si>
  <si>
    <t>Mike</t>
  </si>
  <si>
    <t>Paco</t>
  </si>
  <si>
    <t>Paulina</t>
  </si>
  <si>
    <t>Peter</t>
  </si>
  <si>
    <t>Sabrina</t>
  </si>
  <si>
    <t>Sandra</t>
  </si>
  <si>
    <t>Steffen</t>
  </si>
  <si>
    <t>Max</t>
  </si>
  <si>
    <t>M. Teezy</t>
  </si>
  <si>
    <t>Kim V.</t>
  </si>
  <si>
    <t>Matchbox Folge 6 (+7)</t>
  </si>
  <si>
    <t>Matchbox Folge 4 (+5)</t>
  </si>
  <si>
    <t>Matchbox Folge 2 (+3)</t>
  </si>
  <si>
    <t>Matchbox Folge 8 (+9)</t>
  </si>
  <si>
    <t>Matchbox Folge 10 (+11)</t>
  </si>
  <si>
    <t>Matchbox Folge 12 (+13)</t>
  </si>
  <si>
    <t>Folge 14/15: Max/Peter sind doppeltes Match</t>
  </si>
  <si>
    <t>Matchbox Folge 16 (+17)</t>
  </si>
  <si>
    <t>Matchbox doppeltes Match</t>
  </si>
  <si>
    <t>Eintragen, wenn doppeltes Match einseitig bekannt</t>
  </si>
  <si>
    <t>In "doppeltes Match" eintragen, wenn über zusätzliche Aktion bekannt ist, welche zwei Personen das doppelte Match sind (gleiches Geschlecht).</t>
  </si>
  <si>
    <t>Nur eintragen, wenn nicht PartnerIn des anderen Geschlechts nicht bekannt ist. Sonst einfach über 2 Matches oben eintragen</t>
  </si>
  <si>
    <t>Falls ein Doppelmatch gefunden wird, muss Unique auf nein gesetzt werden (alle weiteren NoMatches können manuell ergänzt werden, müssen aber nicht)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</si>
</sst>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</cellXfs>
  <cellStyles count="1">
    <cellStyle name="Standard" xfId="0" builtinId="0"/>
  </cellStyles>
  <dxfs count="8"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26</v>
      </c>
      <c r="E3" s="2">
        <v>1</v>
      </c>
      <c r="F3" s="7" t="s">
        <v>28</v>
      </c>
    </row>
    <row r="4" spans="2:10" x14ac:dyDescent="0.25">
      <c r="B4" s="2">
        <v>2</v>
      </c>
      <c r="C4" s="7" t="s">
        <v>27</v>
      </c>
      <c r="E4" s="2">
        <v>2</v>
      </c>
      <c r="F4" s="7" t="s">
        <v>30</v>
      </c>
    </row>
    <row r="5" spans="2:10" x14ac:dyDescent="0.25">
      <c r="B5" s="2">
        <v>3</v>
      </c>
      <c r="C5" s="7" t="s">
        <v>29</v>
      </c>
      <c r="E5" s="2">
        <v>3</v>
      </c>
      <c r="F5" s="7" t="s">
        <v>31</v>
      </c>
    </row>
    <row r="6" spans="2:10" x14ac:dyDescent="0.25">
      <c r="B6" s="2">
        <v>4</v>
      </c>
      <c r="C6" s="7" t="s">
        <v>33</v>
      </c>
      <c r="E6" s="2">
        <v>4</v>
      </c>
      <c r="F6" s="7" t="s">
        <v>32</v>
      </c>
    </row>
    <row r="7" spans="2:10" x14ac:dyDescent="0.25">
      <c r="B7" s="2">
        <v>5</v>
      </c>
      <c r="C7" s="7" t="s">
        <v>45</v>
      </c>
      <c r="E7" s="2">
        <v>5</v>
      </c>
      <c r="F7" s="7" t="s">
        <v>44</v>
      </c>
    </row>
    <row r="8" spans="2:10" x14ac:dyDescent="0.25">
      <c r="B8" s="2">
        <v>6</v>
      </c>
      <c r="C8" s="7" t="s">
        <v>34</v>
      </c>
      <c r="E8" s="2">
        <v>6</v>
      </c>
      <c r="F8" s="7" t="s">
        <v>35</v>
      </c>
    </row>
    <row r="9" spans="2:10" x14ac:dyDescent="0.25">
      <c r="B9" s="2">
        <v>7</v>
      </c>
      <c r="C9" s="7" t="s">
        <v>38</v>
      </c>
      <c r="E9" s="2">
        <v>7</v>
      </c>
      <c r="F9" s="7" t="s">
        <v>36</v>
      </c>
    </row>
    <row r="10" spans="2:10" x14ac:dyDescent="0.25">
      <c r="B10" s="2">
        <v>8</v>
      </c>
      <c r="C10" s="7" t="s">
        <v>40</v>
      </c>
      <c r="E10" s="2">
        <v>8</v>
      </c>
      <c r="F10" s="7" t="s">
        <v>37</v>
      </c>
    </row>
    <row r="11" spans="2:10" x14ac:dyDescent="0.25">
      <c r="B11" s="2">
        <v>9</v>
      </c>
      <c r="C11" s="7" t="s">
        <v>41</v>
      </c>
      <c r="E11" s="2">
        <v>9</v>
      </c>
      <c r="F11" s="7" t="s">
        <v>39</v>
      </c>
    </row>
    <row r="12" spans="2:10" x14ac:dyDescent="0.25">
      <c r="B12" s="2">
        <v>10</v>
      </c>
      <c r="C12" s="7" t="s">
        <v>24</v>
      </c>
      <c r="E12" s="2">
        <v>10</v>
      </c>
      <c r="F12" s="7" t="s">
        <v>42</v>
      </c>
    </row>
    <row r="13" spans="2:10" x14ac:dyDescent="0.25">
      <c r="E13" s="2" t="s">
        <v>3</v>
      </c>
      <c r="F13" s="7" t="s">
        <v>43</v>
      </c>
      <c r="G13" s="34" t="s">
        <v>4</v>
      </c>
      <c r="H13" s="33"/>
      <c r="I13" s="33"/>
      <c r="J13" s="33"/>
    </row>
    <row r="15" spans="2:10" x14ac:dyDescent="0.25">
      <c r="E15" s="7" t="s">
        <v>11</v>
      </c>
      <c r="F15" s="11" t="s">
        <v>22</v>
      </c>
    </row>
    <row r="17" spans="2:8" x14ac:dyDescent="0.25">
      <c r="B17" s="33" t="s">
        <v>15</v>
      </c>
      <c r="C17" s="33"/>
      <c r="D17" s="33"/>
      <c r="E17" s="33"/>
      <c r="F17" s="33"/>
      <c r="G17" s="33"/>
      <c r="H17" s="33"/>
    </row>
    <row r="18" spans="2:8" x14ac:dyDescent="0.25">
      <c r="B18" s="33" t="s">
        <v>23</v>
      </c>
      <c r="C18" s="33"/>
      <c r="D18" s="33"/>
      <c r="E18" s="33"/>
      <c r="F18" s="33"/>
      <c r="G18" s="33"/>
      <c r="H18" s="33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7" priority="3" operator="notEqual">
      <formula>""</formula>
    </cfRule>
  </conditionalFormatting>
  <conditionalFormatting sqref="F3:F13">
    <cfRule type="cellIs" dxfId="6" priority="2" operator="notEqual">
      <formula>""</formula>
    </cfRule>
  </conditionalFormatting>
  <conditionalFormatting sqref="C3:C12">
    <cfRule type="cellIs" dxfId="5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3"/>
  <sheetViews>
    <sheetView tabSelected="1" workbookViewId="0">
      <selection activeCell="D26" sqref="C26:D26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5" t="s">
        <v>5</v>
      </c>
      <c r="C2" s="35"/>
      <c r="D2" s="35"/>
      <c r="E2" s="35"/>
      <c r="F2" s="35"/>
      <c r="G2" s="35"/>
      <c r="H2" s="35"/>
      <c r="I2" s="35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33</v>
      </c>
      <c r="D4" s="10" t="s">
        <v>28</v>
      </c>
      <c r="E4" s="10" t="s">
        <v>12</v>
      </c>
      <c r="F4" s="30"/>
      <c r="G4" s="10"/>
      <c r="H4" s="30"/>
      <c r="I4" s="7" t="s">
        <v>48</v>
      </c>
      <c r="AD4" s="5" t="s">
        <v>12</v>
      </c>
    </row>
    <row r="5" spans="2:30" x14ac:dyDescent="0.25">
      <c r="B5" s="9">
        <v>2</v>
      </c>
      <c r="C5" s="10" t="s">
        <v>33</v>
      </c>
      <c r="D5" s="10" t="s">
        <v>30</v>
      </c>
      <c r="E5" s="10" t="s">
        <v>12</v>
      </c>
      <c r="F5" s="30"/>
      <c r="G5" s="10"/>
      <c r="H5" s="30"/>
      <c r="I5" s="7" t="s">
        <v>47</v>
      </c>
    </row>
    <row r="6" spans="2:30" x14ac:dyDescent="0.25">
      <c r="B6" s="9">
        <v>3</v>
      </c>
      <c r="C6" s="10" t="s">
        <v>29</v>
      </c>
      <c r="D6" s="10" t="s">
        <v>30</v>
      </c>
      <c r="E6" s="10" t="s">
        <v>12</v>
      </c>
      <c r="F6" s="30"/>
      <c r="G6" s="10"/>
      <c r="H6" s="30"/>
      <c r="I6" s="7" t="s">
        <v>46</v>
      </c>
    </row>
    <row r="7" spans="2:30" x14ac:dyDescent="0.25">
      <c r="B7" s="9">
        <v>4</v>
      </c>
      <c r="C7" s="10" t="s">
        <v>45</v>
      </c>
      <c r="D7" s="10" t="s">
        <v>36</v>
      </c>
      <c r="E7" s="10" t="s">
        <v>12</v>
      </c>
      <c r="F7" s="30"/>
      <c r="G7" s="10"/>
      <c r="H7" s="30"/>
      <c r="I7" s="7" t="s">
        <v>49</v>
      </c>
    </row>
    <row r="8" spans="2:30" x14ac:dyDescent="0.25">
      <c r="B8" s="9">
        <v>5</v>
      </c>
      <c r="C8" s="10" t="s">
        <v>29</v>
      </c>
      <c r="D8" s="10" t="s">
        <v>28</v>
      </c>
      <c r="E8" s="10" t="s">
        <v>11</v>
      </c>
      <c r="F8" s="30"/>
      <c r="G8" s="10" t="s">
        <v>11</v>
      </c>
      <c r="H8" s="30"/>
      <c r="I8" s="7" t="s">
        <v>50</v>
      </c>
    </row>
    <row r="9" spans="2:30" x14ac:dyDescent="0.25">
      <c r="B9" s="9">
        <v>6</v>
      </c>
      <c r="C9" s="10" t="s">
        <v>26</v>
      </c>
      <c r="D9" s="10" t="s">
        <v>44</v>
      </c>
      <c r="E9" s="10" t="s">
        <v>12</v>
      </c>
      <c r="F9" s="30"/>
      <c r="G9" s="10"/>
      <c r="H9" s="30"/>
      <c r="I9" s="28" t="s">
        <v>51</v>
      </c>
    </row>
    <row r="10" spans="2:30" x14ac:dyDescent="0.25">
      <c r="B10" s="9">
        <v>7</v>
      </c>
      <c r="C10" s="31" t="s">
        <v>40</v>
      </c>
      <c r="D10" s="31" t="s">
        <v>43</v>
      </c>
      <c r="E10" s="31" t="s">
        <v>12</v>
      </c>
      <c r="F10" s="30"/>
      <c r="G10" s="10"/>
      <c r="H10" s="30"/>
      <c r="I10" s="28" t="s">
        <v>53</v>
      </c>
    </row>
    <row r="11" spans="2:30" x14ac:dyDescent="0.25">
      <c r="B11" s="9">
        <v>8</v>
      </c>
      <c r="C11" s="10"/>
      <c r="D11" s="10"/>
      <c r="E11" s="10"/>
      <c r="F11" s="30"/>
      <c r="G11" s="10"/>
      <c r="H11" s="30"/>
      <c r="I11" s="28" t="s">
        <v>52</v>
      </c>
    </row>
    <row r="12" spans="2:30" x14ac:dyDescent="0.25">
      <c r="B12" s="9">
        <v>9</v>
      </c>
      <c r="C12" s="10"/>
      <c r="D12" s="10"/>
      <c r="E12" s="10"/>
      <c r="F12" s="30"/>
      <c r="G12" s="10"/>
      <c r="H12" s="30"/>
      <c r="I12" s="7"/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42" t="s">
        <v>54</v>
      </c>
      <c r="C25" s="43"/>
      <c r="D25" s="43"/>
      <c r="E25" s="43"/>
      <c r="F25" s="43"/>
      <c r="G25" s="43"/>
      <c r="H25" s="43"/>
      <c r="I25" s="44"/>
    </row>
    <row r="26" spans="2:14" x14ac:dyDescent="0.25">
      <c r="B26" s="32"/>
      <c r="C26" s="7" t="s">
        <v>43</v>
      </c>
      <c r="D26" s="7" t="s">
        <v>39</v>
      </c>
      <c r="E26" s="45" t="s">
        <v>55</v>
      </c>
      <c r="F26" s="46"/>
      <c r="G26" s="46"/>
      <c r="H26" s="46"/>
      <c r="I26" s="47"/>
    </row>
    <row r="28" spans="2:14" x14ac:dyDescent="0.25">
      <c r="B28" s="33" t="s">
        <v>25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</row>
    <row r="29" spans="2:14" x14ac:dyDescent="0.25">
      <c r="B29" s="33" t="s">
        <v>21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2:14" x14ac:dyDescent="0.25">
      <c r="B30" s="33" t="s">
        <v>58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2" spans="2:14" x14ac:dyDescent="0.25">
      <c r="B32" s="33" t="s">
        <v>56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2:14" x14ac:dyDescent="0.25">
      <c r="B33" s="33" t="s">
        <v>57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</sheetData>
  <sheetProtection password="CA39" sheet="1" objects="1" scenarios="1"/>
  <protectedRanges>
    <protectedRange sqref="C26:D26" name="Eingabe doppeltes Match"/>
    <protectedRange sqref="C4:I23" name="Eingabe_Matchboxen"/>
  </protectedRanges>
  <mergeCells count="8">
    <mergeCell ref="B32:N32"/>
    <mergeCell ref="B33:N33"/>
    <mergeCell ref="B28:N28"/>
    <mergeCell ref="B2:I2"/>
    <mergeCell ref="B29:N29"/>
    <mergeCell ref="B30:N30"/>
    <mergeCell ref="B25:I25"/>
    <mergeCell ref="E26:I26"/>
  </mergeCells>
  <conditionalFormatting sqref="C4:E23 G4:G23 C26:D26">
    <cfRule type="cellIs" dxfId="0" priority="13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 C26:D26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C7" workbookViewId="0">
      <selection activeCell="E53" sqref="E53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8" t="s">
        <v>14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6">
        <v>1</v>
      </c>
      <c r="D5" s="12" t="str">
        <f>TeilnehmerInnen!$C$3</f>
        <v>Alicia</v>
      </c>
      <c r="E5" s="12" t="str">
        <f>TeilnehmerInnen!$C$4</f>
        <v>Christina</v>
      </c>
      <c r="F5" s="12" t="str">
        <f>TeilnehmerInnen!$C$5</f>
        <v>Darya</v>
      </c>
      <c r="G5" s="12" t="str">
        <f>TeilnehmerInnen!$C$6</f>
        <v>Jenny</v>
      </c>
      <c r="H5" s="12" t="str">
        <f>TeilnehmerInnen!$C$7</f>
        <v>Kim V.</v>
      </c>
      <c r="I5" s="12" t="str">
        <f>TeilnehmerInnen!$C$8</f>
        <v>Marie</v>
      </c>
      <c r="J5" s="12" t="str">
        <f>TeilnehmerInnen!$C$9</f>
        <v>Paulina</v>
      </c>
      <c r="K5" s="12" t="str">
        <f>TeilnehmerInnen!$C$10</f>
        <v>Sabrina</v>
      </c>
      <c r="L5" s="12" t="str">
        <f>TeilnehmerInnen!$C$11</f>
        <v>Sandra</v>
      </c>
      <c r="M5" s="12" t="str">
        <f>TeilnehmerInnen!$C$12</f>
        <v>Stefanie</v>
      </c>
      <c r="N5" s="13"/>
      <c r="O5" s="26" t="s">
        <v>13</v>
      </c>
      <c r="P5" s="21"/>
    </row>
    <row r="6" spans="1:16" x14ac:dyDescent="0.25">
      <c r="A6" s="25"/>
      <c r="B6" s="16"/>
      <c r="C6" s="37"/>
      <c r="D6" s="7" t="s">
        <v>39</v>
      </c>
      <c r="E6" s="7" t="s">
        <v>35</v>
      </c>
      <c r="F6" s="7" t="s">
        <v>28</v>
      </c>
      <c r="G6" s="7" t="s">
        <v>30</v>
      </c>
      <c r="H6" s="7" t="s">
        <v>36</v>
      </c>
      <c r="I6" s="7" t="s">
        <v>32</v>
      </c>
      <c r="J6" s="7" t="s">
        <v>42</v>
      </c>
      <c r="K6" s="7" t="s">
        <v>31</v>
      </c>
      <c r="L6" s="7" t="s">
        <v>37</v>
      </c>
      <c r="M6" s="7" t="s">
        <v>44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6">
        <v>2</v>
      </c>
      <c r="D10" s="12" t="str">
        <f>TeilnehmerInnen!$C$3</f>
        <v>Alicia</v>
      </c>
      <c r="E10" s="12" t="str">
        <f>TeilnehmerInnen!$C$4</f>
        <v>Christina</v>
      </c>
      <c r="F10" s="12" t="str">
        <f>TeilnehmerInnen!$C$5</f>
        <v>Darya</v>
      </c>
      <c r="G10" s="12" t="str">
        <f>TeilnehmerInnen!$C$6</f>
        <v>Jenny</v>
      </c>
      <c r="H10" s="12" t="str">
        <f>TeilnehmerInnen!$C$7</f>
        <v>Kim V.</v>
      </c>
      <c r="I10" s="12" t="str">
        <f>TeilnehmerInnen!$C$8</f>
        <v>Marie</v>
      </c>
      <c r="J10" s="12" t="str">
        <f>TeilnehmerInnen!$C$9</f>
        <v>Paulina</v>
      </c>
      <c r="K10" s="12" t="str">
        <f>TeilnehmerInnen!$C$10</f>
        <v>Sabrina</v>
      </c>
      <c r="L10" s="12" t="str">
        <f>TeilnehmerInnen!$C$11</f>
        <v>Sandra</v>
      </c>
      <c r="M10" s="12" t="str">
        <f>TeilnehmerInnen!$C$12</f>
        <v>Stefanie</v>
      </c>
      <c r="N10" s="13"/>
      <c r="O10" s="26" t="s">
        <v>13</v>
      </c>
      <c r="P10" s="21"/>
    </row>
    <row r="11" spans="1:16" x14ac:dyDescent="0.25">
      <c r="A11" s="25"/>
      <c r="B11" s="16"/>
      <c r="C11" s="37"/>
      <c r="D11" s="7" t="s">
        <v>42</v>
      </c>
      <c r="E11" s="7" t="s">
        <v>39</v>
      </c>
      <c r="F11" s="7" t="s">
        <v>31</v>
      </c>
      <c r="G11" s="7" t="s">
        <v>35</v>
      </c>
      <c r="H11" s="7" t="s">
        <v>37</v>
      </c>
      <c r="I11" s="7" t="s">
        <v>32</v>
      </c>
      <c r="J11" s="7" t="s">
        <v>28</v>
      </c>
      <c r="K11" s="7" t="s">
        <v>36</v>
      </c>
      <c r="L11" s="7" t="s">
        <v>30</v>
      </c>
      <c r="M11" s="7" t="s">
        <v>44</v>
      </c>
      <c r="N11" s="13"/>
      <c r="O11" s="27">
        <v>2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6">
        <v>3</v>
      </c>
      <c r="D15" s="12" t="str">
        <f>TeilnehmerInnen!$C$3</f>
        <v>Alicia</v>
      </c>
      <c r="E15" s="12" t="str">
        <f>TeilnehmerInnen!$C$4</f>
        <v>Christina</v>
      </c>
      <c r="F15" s="12" t="str">
        <f>TeilnehmerInnen!$C$5</f>
        <v>Darya</v>
      </c>
      <c r="G15" s="12" t="str">
        <f>TeilnehmerInnen!$C$6</f>
        <v>Jenny</v>
      </c>
      <c r="H15" s="12" t="str">
        <f>TeilnehmerInnen!$C$7</f>
        <v>Kim V.</v>
      </c>
      <c r="I15" s="12" t="str">
        <f>TeilnehmerInnen!$C$8</f>
        <v>Marie</v>
      </c>
      <c r="J15" s="12" t="str">
        <f>TeilnehmerInnen!$C$9</f>
        <v>Paulina</v>
      </c>
      <c r="K15" s="12" t="str">
        <f>TeilnehmerInnen!$C$10</f>
        <v>Sabrina</v>
      </c>
      <c r="L15" s="12" t="str">
        <f>TeilnehmerInnen!$C$11</f>
        <v>Sandra</v>
      </c>
      <c r="M15" s="12" t="str">
        <f>TeilnehmerInnen!$C$12</f>
        <v>Stefanie</v>
      </c>
      <c r="N15" s="13"/>
      <c r="O15" s="26" t="s">
        <v>13</v>
      </c>
      <c r="P15" s="21"/>
    </row>
    <row r="16" spans="1:16" x14ac:dyDescent="0.25">
      <c r="A16" s="25"/>
      <c r="B16" s="16"/>
      <c r="C16" s="37"/>
      <c r="D16" s="7" t="s">
        <v>42</v>
      </c>
      <c r="E16" s="7" t="s">
        <v>32</v>
      </c>
      <c r="F16" s="7" t="s">
        <v>28</v>
      </c>
      <c r="G16" s="7" t="s">
        <v>31</v>
      </c>
      <c r="H16" s="7" t="s">
        <v>44</v>
      </c>
      <c r="I16" s="7" t="s">
        <v>30</v>
      </c>
      <c r="J16" s="7" t="s">
        <v>36</v>
      </c>
      <c r="K16" s="7" t="s">
        <v>39</v>
      </c>
      <c r="L16" s="7" t="s">
        <v>37</v>
      </c>
      <c r="M16" s="7" t="s">
        <v>35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6">
        <v>4</v>
      </c>
      <c r="D20" s="12" t="str">
        <f>TeilnehmerInnen!$C$3</f>
        <v>Alicia</v>
      </c>
      <c r="E20" s="12" t="str">
        <f>TeilnehmerInnen!$C$4</f>
        <v>Christina</v>
      </c>
      <c r="F20" s="12" t="str">
        <f>TeilnehmerInnen!$C$5</f>
        <v>Darya</v>
      </c>
      <c r="G20" s="12" t="str">
        <f>TeilnehmerInnen!$C$6</f>
        <v>Jenny</v>
      </c>
      <c r="H20" s="12" t="str">
        <f>TeilnehmerInnen!$C$7</f>
        <v>Kim V.</v>
      </c>
      <c r="I20" s="12" t="str">
        <f>TeilnehmerInnen!$C$8</f>
        <v>Marie</v>
      </c>
      <c r="J20" s="12" t="str">
        <f>TeilnehmerInnen!$C$9</f>
        <v>Paulina</v>
      </c>
      <c r="K20" s="12" t="str">
        <f>TeilnehmerInnen!$C$10</f>
        <v>Sabrina</v>
      </c>
      <c r="L20" s="12" t="str">
        <f>TeilnehmerInnen!$C$11</f>
        <v>Sandra</v>
      </c>
      <c r="M20" s="12" t="str">
        <f>TeilnehmerInnen!$C$12</f>
        <v>Stefanie</v>
      </c>
      <c r="N20" s="13"/>
      <c r="O20" s="26" t="s">
        <v>13</v>
      </c>
      <c r="P20" s="21"/>
    </row>
    <row r="21" spans="1:16" x14ac:dyDescent="0.25">
      <c r="A21" s="25"/>
      <c r="B21" s="16"/>
      <c r="C21" s="37"/>
      <c r="D21" s="28" t="s">
        <v>44</v>
      </c>
      <c r="E21" s="28" t="s">
        <v>32</v>
      </c>
      <c r="F21" s="28" t="s">
        <v>28</v>
      </c>
      <c r="G21" s="28" t="s">
        <v>35</v>
      </c>
      <c r="H21" s="28" t="s">
        <v>39</v>
      </c>
      <c r="I21" s="28" t="s">
        <v>30</v>
      </c>
      <c r="J21" s="28" t="s">
        <v>43</v>
      </c>
      <c r="K21" s="28" t="s">
        <v>37</v>
      </c>
      <c r="L21" s="28" t="s">
        <v>42</v>
      </c>
      <c r="M21" s="28" t="s">
        <v>31</v>
      </c>
      <c r="N21" s="13"/>
      <c r="O21" s="27">
        <v>4</v>
      </c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6">
        <v>5</v>
      </c>
      <c r="D25" s="12" t="str">
        <f>TeilnehmerInnen!$C$3</f>
        <v>Alicia</v>
      </c>
      <c r="E25" s="12" t="str">
        <f>TeilnehmerInnen!$C$4</f>
        <v>Christina</v>
      </c>
      <c r="F25" s="12" t="str">
        <f>TeilnehmerInnen!$C$5</f>
        <v>Darya</v>
      </c>
      <c r="G25" s="12" t="str">
        <f>TeilnehmerInnen!$C$6</f>
        <v>Jenny</v>
      </c>
      <c r="H25" s="12" t="str">
        <f>TeilnehmerInnen!$C$7</f>
        <v>Kim V.</v>
      </c>
      <c r="I25" s="12" t="str">
        <f>TeilnehmerInnen!$C$8</f>
        <v>Marie</v>
      </c>
      <c r="J25" s="12" t="str">
        <f>TeilnehmerInnen!$C$9</f>
        <v>Paulina</v>
      </c>
      <c r="K25" s="12" t="str">
        <f>TeilnehmerInnen!$C$10</f>
        <v>Sabrina</v>
      </c>
      <c r="L25" s="12" t="str">
        <f>TeilnehmerInnen!$C$11</f>
        <v>Sandra</v>
      </c>
      <c r="M25" s="12" t="str">
        <f>TeilnehmerInnen!$C$12</f>
        <v>Stefanie</v>
      </c>
      <c r="N25" s="13"/>
      <c r="O25" s="26" t="s">
        <v>13</v>
      </c>
      <c r="P25" s="21"/>
    </row>
    <row r="26" spans="1:16" x14ac:dyDescent="0.25">
      <c r="A26" s="25"/>
      <c r="B26" s="16"/>
      <c r="C26" s="37"/>
      <c r="D26" s="7" t="s">
        <v>42</v>
      </c>
      <c r="E26" s="7" t="s">
        <v>37</v>
      </c>
      <c r="F26" s="7" t="s">
        <v>28</v>
      </c>
      <c r="G26" s="7" t="s">
        <v>35</v>
      </c>
      <c r="H26" s="7" t="s">
        <v>44</v>
      </c>
      <c r="I26" s="7" t="s">
        <v>32</v>
      </c>
      <c r="J26" s="7" t="s">
        <v>36</v>
      </c>
      <c r="K26" s="7" t="s">
        <v>31</v>
      </c>
      <c r="L26" s="7" t="s">
        <v>43</v>
      </c>
      <c r="M26" s="7" t="s">
        <v>30</v>
      </c>
      <c r="N26" s="13"/>
      <c r="O26" s="27">
        <v>3</v>
      </c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6">
        <v>6</v>
      </c>
      <c r="D30" s="12" t="str">
        <f>TeilnehmerInnen!$C$3</f>
        <v>Alicia</v>
      </c>
      <c r="E30" s="12" t="str">
        <f>TeilnehmerInnen!$C$4</f>
        <v>Christina</v>
      </c>
      <c r="F30" s="12" t="str">
        <f>TeilnehmerInnen!$C$5</f>
        <v>Darya</v>
      </c>
      <c r="G30" s="12" t="str">
        <f>TeilnehmerInnen!$C$6</f>
        <v>Jenny</v>
      </c>
      <c r="H30" s="12" t="str">
        <f>TeilnehmerInnen!$C$7</f>
        <v>Kim V.</v>
      </c>
      <c r="I30" s="12" t="str">
        <f>TeilnehmerInnen!$C$8</f>
        <v>Marie</v>
      </c>
      <c r="J30" s="12" t="str">
        <f>TeilnehmerInnen!$C$9</f>
        <v>Paulina</v>
      </c>
      <c r="K30" s="12" t="str">
        <f>TeilnehmerInnen!$C$10</f>
        <v>Sabrina</v>
      </c>
      <c r="L30" s="12" t="str">
        <f>TeilnehmerInnen!$C$11</f>
        <v>Sandra</v>
      </c>
      <c r="M30" s="12" t="str">
        <f>TeilnehmerInnen!$C$12</f>
        <v>Stefanie</v>
      </c>
      <c r="N30" s="13"/>
      <c r="O30" s="26" t="s">
        <v>13</v>
      </c>
      <c r="P30" s="21"/>
    </row>
    <row r="31" spans="1:16" x14ac:dyDescent="0.25">
      <c r="A31" s="25"/>
      <c r="B31" s="16"/>
      <c r="C31" s="37"/>
      <c r="D31" s="7" t="s">
        <v>37</v>
      </c>
      <c r="E31" s="7" t="s">
        <v>32</v>
      </c>
      <c r="F31" s="7" t="s">
        <v>28</v>
      </c>
      <c r="G31" s="7" t="s">
        <v>35</v>
      </c>
      <c r="H31" s="7" t="s">
        <v>44</v>
      </c>
      <c r="I31" s="7" t="s">
        <v>30</v>
      </c>
      <c r="J31" s="7" t="s">
        <v>36</v>
      </c>
      <c r="K31" s="7" t="s">
        <v>39</v>
      </c>
      <c r="L31" s="7" t="s">
        <v>42</v>
      </c>
      <c r="M31" s="7" t="s">
        <v>31</v>
      </c>
      <c r="N31" s="13"/>
      <c r="O31" s="27">
        <v>4</v>
      </c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6">
        <v>7</v>
      </c>
      <c r="D35" s="12" t="str">
        <f>TeilnehmerInnen!$C$3</f>
        <v>Alicia</v>
      </c>
      <c r="E35" s="12" t="str">
        <f>TeilnehmerInnen!$C$4</f>
        <v>Christina</v>
      </c>
      <c r="F35" s="12" t="str">
        <f>TeilnehmerInnen!$C$5</f>
        <v>Darya</v>
      </c>
      <c r="G35" s="12" t="str">
        <f>TeilnehmerInnen!$C$6</f>
        <v>Jenny</v>
      </c>
      <c r="H35" s="12" t="str">
        <f>TeilnehmerInnen!$C$7</f>
        <v>Kim V.</v>
      </c>
      <c r="I35" s="12" t="str">
        <f>TeilnehmerInnen!$C$8</f>
        <v>Marie</v>
      </c>
      <c r="J35" s="12" t="str">
        <f>TeilnehmerInnen!$C$9</f>
        <v>Paulina</v>
      </c>
      <c r="K35" s="12" t="str">
        <f>TeilnehmerInnen!$C$10</f>
        <v>Sabrina</v>
      </c>
      <c r="L35" s="12" t="str">
        <f>TeilnehmerInnen!$C$11</f>
        <v>Sandra</v>
      </c>
      <c r="M35" s="12" t="str">
        <f>TeilnehmerInnen!$C$12</f>
        <v>Stefanie</v>
      </c>
      <c r="N35" s="13"/>
      <c r="O35" s="26" t="s">
        <v>13</v>
      </c>
      <c r="P35" s="21"/>
    </row>
    <row r="36" spans="1:16" x14ac:dyDescent="0.25">
      <c r="A36" s="25"/>
      <c r="B36" s="16"/>
      <c r="C36" s="37"/>
      <c r="D36" s="7" t="s">
        <v>32</v>
      </c>
      <c r="E36" s="7" t="s">
        <v>43</v>
      </c>
      <c r="F36" s="7" t="s">
        <v>28</v>
      </c>
      <c r="G36" s="7" t="s">
        <v>37</v>
      </c>
      <c r="H36" s="7" t="s">
        <v>44</v>
      </c>
      <c r="I36" s="7" t="s">
        <v>42</v>
      </c>
      <c r="J36" s="7" t="s">
        <v>35</v>
      </c>
      <c r="K36" s="7" t="s">
        <v>31</v>
      </c>
      <c r="L36" s="7" t="s">
        <v>36</v>
      </c>
      <c r="M36" s="7" t="s">
        <v>30</v>
      </c>
      <c r="N36" s="13"/>
      <c r="O36" s="27">
        <v>3</v>
      </c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6">
        <v>8</v>
      </c>
      <c r="D40" s="12" t="str">
        <f>TeilnehmerInnen!$C$3</f>
        <v>Alicia</v>
      </c>
      <c r="E40" s="12" t="str">
        <f>TeilnehmerInnen!$C$4</f>
        <v>Christina</v>
      </c>
      <c r="F40" s="12" t="str">
        <f>TeilnehmerInnen!$C$5</f>
        <v>Darya</v>
      </c>
      <c r="G40" s="12" t="str">
        <f>TeilnehmerInnen!$C$6</f>
        <v>Jenny</v>
      </c>
      <c r="H40" s="12" t="str">
        <f>TeilnehmerInnen!$C$7</f>
        <v>Kim V.</v>
      </c>
      <c r="I40" s="12" t="str">
        <f>TeilnehmerInnen!$C$8</f>
        <v>Marie</v>
      </c>
      <c r="J40" s="12" t="str">
        <f>TeilnehmerInnen!$C$9</f>
        <v>Paulina</v>
      </c>
      <c r="K40" s="12" t="str">
        <f>TeilnehmerInnen!$C$10</f>
        <v>Sabrina</v>
      </c>
      <c r="L40" s="12" t="str">
        <f>TeilnehmerInnen!$C$11</f>
        <v>Sandra</v>
      </c>
      <c r="M40" s="12" t="str">
        <f>TeilnehmerInnen!$C$12</f>
        <v>Stefanie</v>
      </c>
      <c r="N40" s="13"/>
      <c r="O40" s="26" t="s">
        <v>13</v>
      </c>
      <c r="P40" s="21"/>
    </row>
    <row r="41" spans="1:16" x14ac:dyDescent="0.25">
      <c r="A41" s="25"/>
      <c r="B41" s="16"/>
      <c r="C41" s="37"/>
      <c r="D41" s="7" t="s">
        <v>39</v>
      </c>
      <c r="E41" s="7" t="s">
        <v>42</v>
      </c>
      <c r="F41" s="7" t="s">
        <v>28</v>
      </c>
      <c r="G41" s="7" t="s">
        <v>35</v>
      </c>
      <c r="H41" s="7" t="s">
        <v>43</v>
      </c>
      <c r="I41" s="7" t="s">
        <v>30</v>
      </c>
      <c r="J41" s="7" t="s">
        <v>44</v>
      </c>
      <c r="K41" s="7" t="s">
        <v>31</v>
      </c>
      <c r="L41" s="7" t="s">
        <v>32</v>
      </c>
      <c r="M41" s="7" t="s">
        <v>36</v>
      </c>
      <c r="N41" s="13"/>
      <c r="O41" s="27">
        <v>1</v>
      </c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6">
        <v>9</v>
      </c>
      <c r="D45" s="12" t="str">
        <f>TeilnehmerInnen!$C$3</f>
        <v>Alicia</v>
      </c>
      <c r="E45" s="12" t="str">
        <f>TeilnehmerInnen!$C$4</f>
        <v>Christina</v>
      </c>
      <c r="F45" s="12" t="str">
        <f>TeilnehmerInnen!$C$5</f>
        <v>Darya</v>
      </c>
      <c r="G45" s="12" t="str">
        <f>TeilnehmerInnen!$C$6</f>
        <v>Jenny</v>
      </c>
      <c r="H45" s="12" t="str">
        <f>TeilnehmerInnen!$C$7</f>
        <v>Kim V.</v>
      </c>
      <c r="I45" s="12" t="str">
        <f>TeilnehmerInnen!$C$8</f>
        <v>Marie</v>
      </c>
      <c r="J45" s="12" t="str">
        <f>TeilnehmerInnen!$C$9</f>
        <v>Paulina</v>
      </c>
      <c r="K45" s="12" t="str">
        <f>TeilnehmerInnen!$C$10</f>
        <v>Sabrina</v>
      </c>
      <c r="L45" s="12" t="str">
        <f>TeilnehmerInnen!$C$11</f>
        <v>Sandra</v>
      </c>
      <c r="M45" s="12" t="str">
        <f>TeilnehmerInnen!$C$12</f>
        <v>Stefanie</v>
      </c>
      <c r="N45" s="13"/>
      <c r="O45" s="26" t="s">
        <v>13</v>
      </c>
      <c r="P45" s="21"/>
    </row>
    <row r="46" spans="1:16" x14ac:dyDescent="0.25">
      <c r="A46" s="25"/>
      <c r="B46" s="16"/>
      <c r="C46" s="37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6">
        <v>10</v>
      </c>
      <c r="D50" s="12" t="str">
        <f>TeilnehmerInnen!$C$3</f>
        <v>Alicia</v>
      </c>
      <c r="E50" s="12" t="str">
        <f>TeilnehmerInnen!$C$4</f>
        <v>Christina</v>
      </c>
      <c r="F50" s="12" t="str">
        <f>TeilnehmerInnen!$C$5</f>
        <v>Darya</v>
      </c>
      <c r="G50" s="12" t="str">
        <f>TeilnehmerInnen!$C$6</f>
        <v>Jenny</v>
      </c>
      <c r="H50" s="12" t="str">
        <f>TeilnehmerInnen!$C$7</f>
        <v>Kim V.</v>
      </c>
      <c r="I50" s="12" t="str">
        <f>TeilnehmerInnen!$C$8</f>
        <v>Marie</v>
      </c>
      <c r="J50" s="12" t="str">
        <f>TeilnehmerInnen!$C$9</f>
        <v>Paulina</v>
      </c>
      <c r="K50" s="12" t="str">
        <f>TeilnehmerInnen!$C$10</f>
        <v>Sabrina</v>
      </c>
      <c r="L50" s="12" t="str">
        <f>TeilnehmerInnen!$C$11</f>
        <v>Sandra</v>
      </c>
      <c r="M50" s="12" t="str">
        <f>TeilnehmerInnen!$C$12</f>
        <v>Stefanie</v>
      </c>
      <c r="N50" s="13"/>
      <c r="O50" s="26" t="s">
        <v>13</v>
      </c>
      <c r="P50" s="21"/>
    </row>
    <row r="51" spans="1:16" x14ac:dyDescent="0.25">
      <c r="A51" s="25"/>
      <c r="B51" s="16"/>
      <c r="C51" s="37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41" t="s">
        <v>17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 x14ac:dyDescent="0.25">
      <c r="B55" s="41" t="s">
        <v>16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B54:P54"/>
    <mergeCell ref="B55:P55"/>
    <mergeCell ref="C45:C46"/>
    <mergeCell ref="C50:C51"/>
    <mergeCell ref="C30:C31"/>
    <mergeCell ref="C35:C36"/>
    <mergeCell ref="C15:C16"/>
    <mergeCell ref="C10:C11"/>
    <mergeCell ref="C25:C26"/>
    <mergeCell ref="B2:P2"/>
    <mergeCell ref="C40:C41"/>
    <mergeCell ref="C20:C21"/>
    <mergeCell ref="C5:C6"/>
  </mergeCells>
  <conditionalFormatting sqref="D16:M16 D11:M11 D6:M6 D26:M26 D31:M31 D36:M36 D41:M41 D46:M46 D51:M51 D21:M21">
    <cfRule type="cellIs" dxfId="4" priority="4" operator="notEqual">
      <formula>""</formula>
    </cfRule>
  </conditionalFormatting>
  <conditionalFormatting sqref="O6 O11 O16 O21 O26 O31 O36 O41 O46 O51">
    <cfRule type="cellIs" dxfId="3" priority="1" operator="equal">
      <formula>""</formula>
    </cfRule>
    <cfRule type="cellIs" dxfId="2" priority="2" operator="between">
      <formula>0</formula>
      <formula>10</formula>
    </cfRule>
    <cfRule type="cellIs" dxfId="1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2023-11-21T20:48:01Z</dcterms:modified>
</cp:coreProperties>
</file>