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ice Morgan" sheetId="1" r:id="rId4"/>
    <sheet state="visible" name="Kirsty McVean" sheetId="2" r:id="rId5"/>
    <sheet state="visible" name="Louise Berridge" sheetId="3" r:id="rId6"/>
    <sheet state="visible" name="Natalie Martin" sheetId="4" r:id="rId7"/>
    <sheet state="visible" name="Perrine Hemmings" sheetId="5" r:id="rId8"/>
    <sheet state="visible" name="Rea Bartlett Tandon" sheetId="6" r:id="rId9"/>
  </sheets>
  <definedNames/>
  <calcPr/>
</workbook>
</file>

<file path=xl/sharedStrings.xml><?xml version="1.0" encoding="utf-8"?>
<sst xmlns="http://schemas.openxmlformats.org/spreadsheetml/2006/main" count="804" uniqueCount="281">
  <si>
    <t>Name: Alice Morgan</t>
  </si>
  <si>
    <t>Project Group (Name/Number): Group 6</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</si>
  <si>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</si>
  <si>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t>Week:</t>
  </si>
  <si>
    <t>Date:</t>
  </si>
  <si>
    <t>Activity/Task:</t>
  </si>
  <si>
    <t>Time spent on Activity:</t>
  </si>
  <si>
    <t>Team Members Involved (if applicable)</t>
  </si>
  <si>
    <t>Completed?</t>
  </si>
  <si>
    <t>Notes:</t>
  </si>
  <si>
    <t>Meeting: initial idea brainstorming with group</t>
  </si>
  <si>
    <t>1 hour</t>
  </si>
  <si>
    <t>All</t>
  </si>
  <si>
    <t>Yes</t>
  </si>
  <si>
    <t>Met with team to do SWOT analysis &amp; brainstorm ideas</t>
  </si>
  <si>
    <t>30 minutes</t>
  </si>
  <si>
    <t>Meeting: spoke with some of the group outside of the session to discuss our ideas. Working idea is: space-themed game (to tie in with Thales' work in aerospace) using a Thales Stratobus-type aircraft. The user will navigate around a map completing challenges and answering questions. We will use a space API to e.g. get weather conditions in Earth's atmosphere/on another planet and the player will have to report this back to Earth. SQL will be used to store questions &amp; answers and potentially to log the player's score</t>
  </si>
  <si>
    <t>Rea, Natalie, Kirsty, Alice, Perrine</t>
  </si>
  <si>
    <t xml:space="preserve">Group meeting: Finalising Week 2 homework (project outline, objective, flow diagram). </t>
  </si>
  <si>
    <t xml:space="preserve">Group Stand-up meeting </t>
  </si>
  <si>
    <t xml:space="preserve">Research on connecting MySQL to PyCharm and made a start on making the database for the quiz questions as well as coming up with the quiz questions. </t>
  </si>
  <si>
    <t>2 hours</t>
  </si>
  <si>
    <t>Alice</t>
  </si>
  <si>
    <t>Made a start!</t>
  </si>
  <si>
    <t>Continued to work on the DB and Python code for the quiz</t>
  </si>
  <si>
    <t>Stand-up meeting</t>
  </si>
  <si>
    <t>I experienced some tech issues during this call and was only able to listen in!</t>
  </si>
  <si>
    <t>Completed quiz database and python code for the quiz. Also completed the leaderboard database - all posted on quiz branch.</t>
  </si>
  <si>
    <t xml:space="preserve">Successfully completed all code, however, I encountered the problem of the SQL db only accessible locally with same user login - had to speak to Derrick about this this evening and we discussed options to make it globally accessible. In the end, Kirsty was able to find a solution through SQLite! </t>
  </si>
  <si>
    <r>
      <rPr/>
      <t xml:space="preserve">Unit test for python code and looked through/tested code so far. Wrote comments for the </t>
    </r>
    <r>
      <rPr>
        <color rgb="FF1155CC"/>
        <u/>
      </rPr>
      <t>game.py</t>
    </r>
    <r>
      <rPr/>
      <t xml:space="preserve"> </t>
    </r>
  </si>
  <si>
    <t xml:space="preserve">NB - was unable to complete coding work as planned on Sun/Mon due to Eplieptic seizure and recovery! Also had to stay behind to speak to Luke as have been experiencing a lot of issues with GitHub and PyCharm - issue not resolved until next day. </t>
  </si>
  <si>
    <t>Made a good start on README doc and research around it</t>
  </si>
  <si>
    <t>45 minutes</t>
  </si>
  <si>
    <t>Completed README doc on GitHub</t>
  </si>
  <si>
    <t>1-2 hours</t>
  </si>
  <si>
    <t>Stand-up meeting/group time during session</t>
  </si>
  <si>
    <t>Project Report and user testing</t>
  </si>
  <si>
    <t xml:space="preserve">Project Report </t>
  </si>
  <si>
    <t>Final edits and checks and sent out new version of report</t>
  </si>
  <si>
    <t>Group meet, final edits and review etc - also discussion about presentation on Friday</t>
  </si>
  <si>
    <t>Alice, Kirsty, Louise, Natalie, Perrine</t>
  </si>
  <si>
    <t>Project Report, README doc and final checks</t>
  </si>
  <si>
    <t xml:space="preserve">Final call to submit project and final checkts etc. </t>
  </si>
  <si>
    <t>Name: Kirsty McVean</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</si>
  <si>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</si>
  <si>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r>
      <rPr>
        <rFont val="Arial, sans-serif"/>
        <b/>
        <i/>
        <color rgb="FF000000"/>
      </rPr>
      <t xml:space="preserve">Google Meet </t>
    </r>
    <r>
      <rPr>
        <rFont val="Arial, sans-serif"/>
        <b val="0"/>
        <i/>
        <color rgb="FF000000"/>
      </rPr>
      <t>added some ideas to the Trello board for discussion, discussed during the session the idea of a submarine using RaspberryPi Ultrasonic sensor to contoll the sub depth, were advised not to use hardware for testing purposes and found out that the other Thales group are choosing an underwater game. Agreed to make a space game! :D</t>
    </r>
  </si>
  <si>
    <t>https://trello.com/invite/b/cKhUegDM/ATTI52f358caa1ef6913609c7b7274e7d71c95FF8C14/thales-gals</t>
  </si>
  <si>
    <t>Researched some Thales products to base the game on, an atmosphere API that can give wind direction, researched another font end option - PySimpleGUI. Shared in Discord</t>
  </si>
  <si>
    <t>Google meet with the group to do SWOT analysis and brainstorm ideas</t>
  </si>
  <si>
    <t>https://app.mural.co/t/thalesgals2589/m/thalesgals2589/1690487341455/936abfd38035f589f9eb8db617ecbecf41700ec6?sender=u3b49fb67af5a4b1b7dbd7137</t>
  </si>
  <si>
    <r>
      <rPr>
        <rFont val="Arial, sans-serif"/>
        <b/>
        <i/>
        <color rgb="FF000000"/>
      </rPr>
      <t xml:space="preserve">Google meet </t>
    </r>
    <r>
      <rPr>
        <rFont val="Arial, sans-serif"/>
        <b val="0"/>
        <i/>
        <color rgb="FF000000"/>
      </rPr>
      <t>to finalise plan, had written some code to call the sentinel hub API for satellite images, shared in Discord</t>
    </r>
  </si>
  <si>
    <r>
      <rPr>
        <rFont val="Arial, sans-serif"/>
        <b/>
        <i/>
        <color rgb="FF000000"/>
      </rPr>
      <t xml:space="preserve">Google meet </t>
    </r>
    <r>
      <rPr>
        <rFont val="Arial, sans-serif"/>
        <b val="0"/>
        <i/>
        <color rgb="FF000000"/>
      </rPr>
      <t>to look over homework drafted by others</t>
    </r>
  </si>
  <si>
    <t>Drafted a pygame template including a scene manager with buttons</t>
  </si>
  <si>
    <t>https://github.com/CFGSoftware2-23/Group-6-Thales-Gals/tree/test</t>
  </si>
  <si>
    <t>stand-up meeting</t>
  </si>
  <si>
    <t>Made typwriter module, upoaded to test branch</t>
  </si>
  <si>
    <r>
      <rPr>
        <rFont val="Arial, sans-serif"/>
        <b/>
        <i/>
        <color rgb="FF000000"/>
      </rPr>
      <t xml:space="preserve">Pair coding </t>
    </r>
    <r>
      <rPr>
        <rFont val="Arial, sans-serif"/>
        <b val="0"/>
        <i/>
        <color rgb="FF000000"/>
      </rPr>
      <t>of pygame with Louise, linked asteroid mission returns to pygame succesfully, uploaded to test branch</t>
    </r>
  </si>
  <si>
    <t>Lousie</t>
  </si>
  <si>
    <t>Rea, Perrine, Kirsty</t>
  </si>
  <si>
    <t>Updated typwriter module to adapt to text size, also updated the button module</t>
  </si>
  <si>
    <t>starting blitting Perrine's pngs onto scenes</t>
  </si>
  <si>
    <t>Made TextInput module, and other asteroid scene tweaks</t>
  </si>
  <si>
    <t>Made cloud analyser module</t>
  </si>
  <si>
    <t>Completed asteroid scene with pass and fail messages, button removal on fail.
 Added audio including background music, button sounds and mute option</t>
  </si>
  <si>
    <t>Worked on asteroid mission pygame implementation</t>
  </si>
  <si>
    <t>Completed Asteroid mission and resolved merge conflicts on test branch, wrote a little guide to comparing changes in pycharm to share
 Started Quiz scene</t>
  </si>
  <si>
    <t>https://discord.com/channels/1109373429276221460/1129130417958703205/1142511845962432564</t>
  </si>
  <si>
    <t>worked on quiz pygame scene from quiz/database logic, first question rendered</t>
  </si>
  <si>
    <t>Finished debugging the quiz, started looking at integrating ISS mission</t>
  </si>
  <si>
    <t>fixed new bug in asteroid mission, integrated the mars mission</t>
  </si>
  <si>
    <t>added loading to mars scene</t>
  </si>
  <si>
    <t>group call, pygame discussion</t>
  </si>
  <si>
    <t>Perrine, Kirsty, Louise</t>
  </si>
  <si>
    <t>Made end screen</t>
  </si>
  <si>
    <t>refactored files and tested unit tests so far</t>
  </si>
  <si>
    <t>last two meetings before submission 😁</t>
  </si>
  <si>
    <t>Tiding up code, last few bugs and unit tests</t>
  </si>
  <si>
    <t>https://docs.google.com/document/d/1X_6jG4SEUvuh9qnsdbjLzPWe_d1tJoqGbrvcnGSW3GA/edit?pli=1</t>
  </si>
  <si>
    <t>Name: Louise Berridge</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</si>
  <si>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</si>
  <si>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t>Spoke with the group outside of the session to discuss our ideas. Ideas to use for the project are gym membership database</t>
  </si>
  <si>
    <t>EXAMPLE</t>
  </si>
  <si>
    <r>
      <rPr>
        <rFont val="Helvetica"/>
        <color rgb="FF000000"/>
        <sz val="8.0"/>
      </rPr>
      <t xml:space="preserve">In Thales WhatsApp group Suggested educational space game as project idea and include facts about Thales space projects like Jupiter’s Icy moons explorer (JUICE). So my idea is an educational space game which can include facts about thales space missions (e.g. juice - jupiter icy moons explorer something like that anyway). Could be questions about planets etc and if on a section about jupiter could have simple qs about the planet, then add at the end . Did you know Thales have sent a satellite to explore Jupiter’s moons?  
 Searched for and researched space API for space quiz and posted to discord chat: </t>
    </r>
    <r>
      <rPr>
        <rFont val="Helvetica"/>
        <color rgb="FF000000"/>
        <sz val="8.0"/>
        <u/>
      </rPr>
      <t>https://nordicapis.com/11-space-apis-because-space-is-neat/</t>
    </r>
    <r>
      <rPr>
        <rFont val="Helvetica"/>
        <color rgb="FF000000"/>
        <sz val="8.0"/>
      </rPr>
      <t xml:space="preserve"> # 7 has solar system info, brief look at documentation
 Researched potential framework for space game and posted answer to project discord chat</t>
    </r>
  </si>
  <si>
    <t>Thales whatsapp group</t>
  </si>
  <si>
    <t>N/A</t>
  </si>
  <si>
    <t>Thales Whatsapp/project discord</t>
  </si>
  <si>
    <t>Google meet. See minutes. We decided to do something Thales related they are our sponsor. Discussing project ideas. Suggested another idea using google translate api as Thales is an international company we could do something with this to make sure all colleagues understand each other/documents when working with teams in other countries (although they will most definitely have something in place already).</t>
  </si>
  <si>
    <t>Discord project group</t>
  </si>
  <si>
    <r>
      <rPr>
        <rFont val="Helvetica"/>
        <color rgb="FF000000"/>
        <sz val="8.0"/>
      </rPr>
      <t xml:space="preserve">Researched how to make a quiz in python and pygame. Posted link to YouTube video re pygame to project discord chat ( </t>
    </r>
    <r>
      <rPr>
        <rFont val="Helvetica"/>
        <color rgb="FF000000"/>
        <sz val="8.0"/>
        <u/>
      </rPr>
      <t>https://pythonprogramming.altervista.org/a-quiz-made-with-pygame-how-to/</t>
    </r>
    <r>
      <rPr>
        <rFont val="Helvetica"/>
        <color rgb="FF000000"/>
        <sz val="8.0"/>
      </rPr>
      <t>) and read associated documentation. Coded basic python quiz game using another YouTube tutorial but my own questions with a view to setting up link to SQL to store questions and answers later. Started to look at designing quiz using pygame. Not completed. (Before we decided on each persons roles.</t>
    </r>
  </si>
  <si>
    <t>Me</t>
  </si>
  <si>
    <t>Attended meeting to finalise ideas and attempt homework2</t>
  </si>
  <si>
    <t>Google meets</t>
  </si>
  <si>
    <t>Started to make sql database for quiz, although this has been allocated to Alice now, so not continued.</t>
  </si>
  <si>
    <t>Research re linking sql to pygame. Found YouTube on how to create leaderboard and quiz using mysql and python, sent links to discord project chat as this has been allocated to Alice. https://youtu.be/2xuDZkQV_c8?list=PLejGx5HlC6TLrPlyfEFCTAJ_GaWCuy0to, https://youtu.be/M63LHdpVhp8?list=PLejGx5HlC6TLrPlyfEFCTAJ_GaWCuy0to</t>
  </si>
  <si>
    <t>Finalised homework suggested some additions. We all agreed to do daily standup</t>
  </si>
  <si>
    <t>Daily standup. Me and Kirsty to meet to work on pygame. I noticed a bug in asteroid game - not rounding down when it should due to int(), instead of round() being used. Mentioned to group.</t>
  </si>
  <si>
    <t>In breakout room in last part of class</t>
  </si>
  <si>
    <t>Meeting with Kirsty in Discord study room to discuss how we want to display our project in pygame and how we can extract what we need from the different mission files into pygame. Started to pair code together to refactor the asteroid challenge mission to pygame. Starting by changing the print statements to return statements and trying to get the greet() method to display in pygame. Decided to go and research ourselves and see what we could find.</t>
  </si>
  <si>
    <t>Louise, Kirsty</t>
  </si>
  <si>
    <t>In progress</t>
  </si>
  <si>
    <t>Discord study room</t>
  </si>
  <si>
    <t>We both managed to get the greet() function to display in pygame, roughly around the same time</t>
  </si>
  <si>
    <t>Chat in discord about project. Re quiz game and sql.</t>
  </si>
  <si>
    <t>Chat on and off throughout the day on discord most days about project</t>
  </si>
  <si>
    <t>Research and coding to try to get asteroid mission to display in pygame. Started with trying to get the code to display to console without using print statement in the methods. Partly successfully as displays the asteroid distances and guess attempt countdown.</t>
  </si>
  <si>
    <t>Louise</t>
  </si>
  <si>
    <t>Partly</t>
  </si>
  <si>
    <t>Research into how to take user input in pygame. Found class on stack overflow. Trying to implement it with already existing code.</t>
  </si>
  <si>
    <t>Not yet</t>
  </si>
  <si>
    <t>Discussed on discord and slack</t>
  </si>
  <si>
    <t>To help learn more about pygame made a basic asteroid dodge game adapted from a tutorial to make it more in line with our project. I added an extra ‘enemy’ and a game over message when there’s a collision. Adapted the theme of the sprites and background to suit our project.</t>
  </si>
  <si>
    <t>Loaded the background to the asteroid mission scene.</t>
  </si>
  <si>
    <t>Stand up after class. See meeting minutes.</t>
  </si>
  <si>
    <t>See minutes on google doc</t>
  </si>
  <si>
    <t>Loaded in all the backgrounds to the different scenes for the 5 different missions. Created a menu page with buttons to go to each mission. Coded the navigation between mission pages/menu page/start page</t>
  </si>
  <si>
    <t>Refactored my asteroid dodge game incl renaming variables, repositioning of enemy, added extra movement to stratobus</t>
  </si>
  <si>
    <t>Project meeting in class: discussed work on loading mission info into pygame, quiz and sql, pp presentation and documentation. Most people said coding day was Sunday so going to have a meet in the evening to discuss progress</t>
  </si>
  <si>
    <t>N/a</t>
  </si>
  <si>
    <t>Sent Kirsty slack message to say what I planned to work on so we don’t overlap:</t>
  </si>
  <si>
    <t>Stand up. See minutes</t>
  </si>
  <si>
    <t>Stand up. Try to implement backgrounds to all scenes etc. and run payload mission in pygame.</t>
  </si>
  <si>
    <t>Integrated payload mission to scenes.py and, added background, changed screen size and endgame text position of payload_challenge.py. includes research</t>
  </si>
  <si>
    <t>Updated scenes, incl background and navigation so that they don’t all loop back to the asteroid input scene, so that they are ready for integration with mission files. Updated some text, font and position of text to fit scenes better</t>
  </si>
  <si>
    <t>Stand up within lesson. Discussing readme file</t>
  </si>
  <si>
    <t>Updated bug fix log with updates I did last night. Fixed accept button and scene for satellite mission play scene.</t>
  </si>
  <si>
    <t>Integrated ISS mission to main project and pushed to test, added exit button to ISS mission</t>
  </si>
  <si>
    <t>Tested quiz leader board</t>
  </si>
  <si>
    <t>Adapted payload game and end game font: so that esc exits game and return allows to play again and pushed to test.</t>
  </si>
  <si>
    <t>Created new version of asteroid dodge game. User test with my partner went well.</t>
  </si>
  <si>
    <t>Stand-up with project team. Demoed game, went over things still to do, checked project and discussed bugs. See meeting minutes.</t>
  </si>
  <si>
    <t>Tested asteroid dodge again and with my 5yr old son - thumbs up, couldn’t get him off it. Made a pull request to up load changes. Changed pygame window icon to stratobus. Attempted unit testing. Very tricky for me in pygame. None successfully run yet, with a lot of attempts. A lot harder than what we have learnt in class - I can do those. Meeting with Kirsty and Perrine (text only). Trying to get my pull request to work, no luck. Will try tomorrow. Reviewed readme and report. Looking good. Made notes for tomorrow’s stand up re minor updates and changes and for game</t>
  </si>
  <si>
    <t>Yes, except for unit testing</t>
  </si>
  <si>
    <t>Coms on discord, team problem solving incl ISS mission.  Pulled and reviewed new updates from github. Still not able to merge. Added icon update to pygame window (as not done last night through pull request) and adjusted button on welcome screen. Created new feature branch off test to copy files over. Research into unit tests, trying to get them to work. Will have to refactor code a lot. Can’t do at this late stage.</t>
  </si>
  <si>
    <t>Team work on report</t>
  </si>
  <si>
    <t>Alice, Louise, Kirsty, Natalie, Perrine</t>
  </si>
  <si>
    <t>Mostly</t>
  </si>
  <si>
    <t>In discord study room</t>
  </si>
  <si>
    <t>Further work and research on unit test. One now works. Can’t mock a screen blit. Next time, and with more experience I would organise my code differently. Moved the unit test over to test branch and pushed.  
 Me and Natalie notices some button paths don’t work for Mac in latest update. Mentioned in discord.</t>
  </si>
  <si>
    <t>Final checks and merge to main</t>
  </si>
  <si>
    <t>Name: Natalie Martin</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</si>
  <si>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</si>
  <si>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t xml:space="preserve">Google Meet to brainstorm initial ideas with the group which we captured on Trello. Included an undersea game utilising a raspberry pi sensor and a spacequiz. We agreed we would want the game to reflect Thales' industries. </t>
  </si>
  <si>
    <t>Created Trello board and updated with stories</t>
  </si>
  <si>
    <t>https://trello.com/b/cKhUegDM/thales-gals</t>
  </si>
  <si>
    <t>Google Meet to brainstorm ideas, requirements and conduct a SWOT analysis</t>
  </si>
  <si>
    <t>https://app.mural.co/t/thalesgals2589/m/thalesgals2589/1690487341455/936abfd38035f589f9eb8db617ecbecf41700ec6?sender=uc4735d0c0a98c349e52d3478</t>
  </si>
  <si>
    <t xml:space="preserve">Google Meet to agree on final idea, timelines and delegate stories </t>
  </si>
  <si>
    <t>Alice, Kirsty, Perrine, Natalie, Rea</t>
  </si>
  <si>
    <t>Researched ideas for payload challenge</t>
  </si>
  <si>
    <t>Created GitHub repo &amp; test branch</t>
  </si>
  <si>
    <t>Catch up to run through final submission for homework 2</t>
  </si>
  <si>
    <t>Researched ideas for payload challenge - specifically implementation of a tetris-style game</t>
  </si>
  <si>
    <t>Created Tetromino class, attributes and methods</t>
  </si>
  <si>
    <t>Created GamePlay class and pygame.init()</t>
  </si>
  <si>
    <t>Added handlers for event.key</t>
  </si>
  <si>
    <t>Bug testing for payload_challenge</t>
  </si>
  <si>
    <t>Daily stand-up</t>
  </si>
  <si>
    <t>Alice, Kirsty, Louise, Perrine, Natalie, Rea</t>
  </si>
  <si>
    <t>Fixed payload_challenge bug which prevented display</t>
  </si>
  <si>
    <t>Updated styles to match rest of game</t>
  </si>
  <si>
    <t xml:space="preserve">Refactored payload_challenge code </t>
  </si>
  <si>
    <r>
      <rPr>
        <rFont val="Arial"/>
        <color theme="1"/>
      </rPr>
      <t xml:space="preserve">Bug fixes for </t>
    </r>
    <r>
      <rPr>
        <rFont val="Arial"/>
        <color rgb="FF000000"/>
      </rPr>
      <t>payload_challenge</t>
    </r>
    <r>
      <rPr>
        <rFont val="Arial"/>
        <color theme="1"/>
      </rPr>
      <t xml:space="preserve"> - game started at the game over screen </t>
    </r>
  </si>
  <si>
    <r>
      <rPr>
        <rFont val="Arial"/>
        <color theme="1"/>
      </rPr>
      <t xml:space="preserve">Merged </t>
    </r>
    <r>
      <rPr>
        <rFont val="Arial"/>
        <color rgb="FF000000"/>
      </rPr>
      <t>payload_challenge</t>
    </r>
    <r>
      <rPr>
        <rFont val="Arial"/>
        <color theme="1"/>
      </rPr>
      <t xml:space="preserve"> into test </t>
    </r>
  </si>
  <si>
    <r>
      <rPr>
        <rFont val="Arial"/>
        <color theme="1"/>
      </rPr>
      <t xml:space="preserve">Started unit tests for </t>
    </r>
    <r>
      <rPr>
        <rFont val="Arial"/>
        <color rgb="FF000000"/>
      </rPr>
      <t>payload_challenge</t>
    </r>
  </si>
  <si>
    <t>No</t>
  </si>
  <si>
    <t xml:space="preserve">Work on unit tests for payload challenge </t>
  </si>
  <si>
    <t>Created requirements.txt
Continued work on unit tests for payload challenge 
Bug testing for entire game</t>
  </si>
  <si>
    <t xml:space="preserve">Meeting to run through materials and final check list before submission </t>
  </si>
  <si>
    <t>Alice, Kirsty, Louise, Perrine, Natalie</t>
  </si>
  <si>
    <t>Added docstrings and comments for payload challenge
Proof read and edited report</t>
  </si>
  <si>
    <t>Finish unit tests for payload challenge</t>
  </si>
  <si>
    <t>Meeting to run through any final bugs and submit project</t>
  </si>
  <si>
    <t>Name: Perrine Hemmings</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</si>
  <si>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</si>
  <si>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t>Researched potential  APIs for project</t>
  </si>
  <si>
    <t>45 mins</t>
  </si>
  <si>
    <t>Perrine</t>
  </si>
  <si>
    <t>https://rapidapi.com/collection/list-of-free-apis</t>
  </si>
  <si>
    <t>Group Project Planning Meeting</t>
  </si>
  <si>
    <t>1 hr</t>
  </si>
  <si>
    <t>https://docs.google.com/document/d/1X_6jG4SEUvuh9qnsdbjLzPWe_d1tJoqGbrvcnGSW3GA/edit</t>
  </si>
  <si>
    <t>Created Mural board for project collaboration</t>
  </si>
  <si>
    <t>https://app.mural.co/t/thalesgals2589/m/thalesgals2589/1690487341455/936abfd38035f589f9eb8db617ecbecf41700ec6?sender=u85e99cdc3ba08663d7950127</t>
  </si>
  <si>
    <t>Researched NASA Space Apis</t>
  </si>
  <si>
    <t>https://api.nasa.gov/</t>
  </si>
  <si>
    <t>Illness 31st-3rd</t>
  </si>
  <si>
    <t>-</t>
  </si>
  <si>
    <t>Created game process flow on Mural</t>
  </si>
  <si>
    <t>2 hrs</t>
  </si>
  <si>
    <t>Group Meeting to finalise Pygame processess and features</t>
  </si>
  <si>
    <t>Took minutess for group meeting</t>
  </si>
  <si>
    <t>20 mins</t>
  </si>
  <si>
    <t>Researched potential background image ideas</t>
  </si>
  <si>
    <t>Group Meeting to finalise Homework 2</t>
  </si>
  <si>
    <t>Created Architecture Diagram for HW2</t>
  </si>
  <si>
    <t>https://docs.google.com/document/d/1bd4rWwSzVlHsb1QDs-mF9K5vJMd54L_ViBFmXK59MeE/edit#heading=h.de0v62sewjj2</t>
  </si>
  <si>
    <t>Group Standup to see what areas group members are working on/ any issues etc</t>
  </si>
  <si>
    <t>30 min</t>
  </si>
  <si>
    <t>Created Initial concept design ideas</t>
  </si>
  <si>
    <t>1.5 hrs</t>
  </si>
  <si>
    <t>Started game design assests</t>
  </si>
  <si>
    <t>Worked on Mars Api Code to return images from Mars Rover</t>
  </si>
  <si>
    <t>7 hrs</t>
  </si>
  <si>
    <t>Designed game png images (background scenes/ mission boxes etc)</t>
  </si>
  <si>
    <t>Finalised game png images</t>
  </si>
  <si>
    <t>Researched/ sourced potential game music</t>
  </si>
  <si>
    <t>30 mins</t>
  </si>
  <si>
    <t>Edited/ Updated Code for game colours</t>
  </si>
  <si>
    <t>Group Standup to discuss current progress / areas to work on</t>
  </si>
  <si>
    <t>20 min</t>
  </si>
  <si>
    <t>Researched potential game music</t>
  </si>
  <si>
    <t>Pushed game images to github</t>
  </si>
  <si>
    <t>Refactored Mars API Code to return smaller image in Pygame</t>
  </si>
  <si>
    <t>6 hrs</t>
  </si>
  <si>
    <t>Refactored Mars Api Code into Classes</t>
  </si>
  <si>
    <t>Pushed trivia background and Stratobus pngs to github</t>
  </si>
  <si>
    <t>Refactored Mars code into classes and pushed to github</t>
  </si>
  <si>
    <t>3 hrs</t>
  </si>
  <si>
    <t>Started on writing code for ISS API Misision</t>
  </si>
  <si>
    <t>4 hrs</t>
  </si>
  <si>
    <t>Continued working on writing ISS API Code</t>
  </si>
  <si>
    <t>5 hrs</t>
  </si>
  <si>
    <t>Redesigned mission screen background and pushed to github</t>
  </si>
  <si>
    <t>15 mins</t>
  </si>
  <si>
    <t>Redesigned and resized png trivia box images and pushed to github</t>
  </si>
  <si>
    <t>Created Group activity log document</t>
  </si>
  <si>
    <t>https://docs.google.com/spreadsheets/d/1J-myHuuSnNEbxTjSu0C26gK4jsQvPm5uqTSwd7fCUkE/edit#gid=1405708178</t>
  </si>
  <si>
    <t>Researched and sourced alternative fonts for game text</t>
  </si>
  <si>
    <t>https://www.dafont.com/theme.php?cat=303</t>
  </si>
  <si>
    <t>Added new font file to github</t>
  </si>
  <si>
    <t>Conducted play through/ play test of game</t>
  </si>
  <si>
    <t>Created bug report on github to track current/ongoing bugs in game</t>
  </si>
  <si>
    <t>Wrote pre-stand-up itinery of remaining project to-dos</t>
  </si>
  <si>
    <t>Refactored Mars Mission unit tests, pushed to github</t>
  </si>
  <si>
    <t>Refactored Iss Mission unit tests, pushed to github</t>
  </si>
  <si>
    <t>Conducted another play through, added bugs found to bug report on github</t>
  </si>
  <si>
    <t>Refactored new iss mission with new features to power up the space station. pushed to new branch on github</t>
  </si>
  <si>
    <t>Started on payload background redesign</t>
  </si>
  <si>
    <t>Group Standup call</t>
  </si>
  <si>
    <t>Designed new payload mission background</t>
  </si>
  <si>
    <t>Playthough and added bugs to report</t>
  </si>
  <si>
    <t>Created Flow Diagram for Project report</t>
  </si>
  <si>
    <t>Playthrough and added bugs to report</t>
  </si>
  <si>
    <t>Refactored Mars mission file to add comments and removed unnedded comments</t>
  </si>
  <si>
    <t>Refactored ISS Mission and design</t>
  </si>
  <si>
    <t>4 hr</t>
  </si>
  <si>
    <t>1hr 15min</t>
  </si>
  <si>
    <t>Perrine, Kirsty, Louise, Alice, Nat</t>
  </si>
  <si>
    <t>Refactored ISS Mission and design, pushed to github</t>
  </si>
  <si>
    <t>Refactored Iss Mission unit tests</t>
  </si>
  <si>
    <t>Final Group Standup call and submission! :-)</t>
  </si>
  <si>
    <t>https://github.com/CFGSoftware2-23/Group-6-Thales-Gals/tree/main</t>
  </si>
  <si>
    <t>Name: Rea Bartlett Tandon</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</si>
  <si>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</si>
  <si>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t>1h</t>
  </si>
  <si>
    <t>all</t>
  </si>
  <si>
    <t>30m</t>
  </si>
  <si>
    <t>Individual: researching APIs to use in the game &amp; making notes in shared doc, suggesting potential tasks for the player based on each API. Found lots of APIs on NASA Open API site</t>
  </si>
  <si>
    <t>Rea</t>
  </si>
  <si>
    <t>Individual: rough mockup of how asteroid challenge could be coded</t>
  </si>
  <si>
    <t>2h</t>
  </si>
  <si>
    <t>Individual: revising project introduction &amp; objective for week 2 homework</t>
  </si>
  <si>
    <t>Meeting: finalising week 2 homework (project outline, objective, flow diagram)</t>
  </si>
  <si>
    <t>40m</t>
  </si>
  <si>
    <t>Individual: refactoring code for asteroid challenge: splitting into small functions, creating OOP-based framework for the rest of the challenges to be added to, refactoring asteroid challenge to OOP, drafting some unit tests</t>
  </si>
  <si>
    <t>Individual: more code refactoring for asteroids challenge, some GitHub admin</t>
  </si>
  <si>
    <t>Group: daily standup</t>
  </si>
  <si>
    <t>Individual: refactoring code for asteroid challenge, writing Sentinel/satellite challenge code</t>
  </si>
  <si>
    <t>9h</t>
  </si>
  <si>
    <t>Individual: refactoring of sentinel challenge</t>
  </si>
  <si>
    <t>3h</t>
  </si>
  <si>
    <t>Individual: first draft of group project report, making a start on presentation slides</t>
  </si>
  <si>
    <t>6h</t>
  </si>
  <si>
    <t>Inividual: unit tests</t>
  </si>
  <si>
    <t>Individual: GitHub admin, refactoring &amp; unit tests for asteroids &amp; satellite missions, adding docstrings to all functions, commenting code</t>
  </si>
  <si>
    <t>7h</t>
  </si>
  <si>
    <t>Group: daily stand-up</t>
  </si>
  <si>
    <t>Individual: more code refactoring, unit tests</t>
  </si>
  <si>
    <t>3.5h</t>
  </si>
  <si>
    <t>Indidivual: implementing satellite mission into PyGame</t>
  </si>
  <si>
    <t>5h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</si>
</sst>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
    <numFmt numFmtId="166" formatCode="d/m/yyyy"/>
  </numFmts>
  <fonts count="23">
    <font>
      <sz val="10.0"/>
      <color rgb="FF000000"/>
      <name val="Arial"/>
      <scheme val="minor"/>
    </font>
    <font>
      <b/>
      <color theme="1"/>
      <name val="Arial"/>
    </font>
    <font>
      <color theme="1"/>
      <name val="Arial"/>
    </font>
    <font>
      <color rgb="FF000000"/>
      <name val="Arial"/>
    </font>
    <font>
      <color theme="1"/>
      <name val="Arial"/>
      <scheme val="minor"/>
    </font>
    <font>
      <u/>
      <color rgb="FF0000FF"/>
    </font>
    <font>
      <i/>
      <color rgb="FF000000"/>
      <name val="Arial"/>
    </font>
    <font>
      <b/>
      <i/>
      <color rgb="FF000000"/>
      <name val="Arial"/>
    </font>
    <font>
      <u/>
      <color rgb="FF1155CC"/>
      <name val="Arial"/>
    </font>
    <font>
      <u/>
      <color rgb="FF1155CC"/>
      <name val="Arial"/>
    </font>
    <font>
      <u/>
      <color rgb="FF1155CC"/>
      <name val="Arial"/>
    </font>
    <font/>
    <font>
      <i/>
      <color theme="1"/>
      <name val="Arial"/>
    </font>
    <font>
      <b/>
      <i/>
      <color theme="1"/>
      <name val="Arial"/>
    </font>
    <font>
      <u/>
      <color rgb="FF0000FF"/>
      <name val="Arial"/>
    </font>
    <font>
      <b/>
      <sz val="8.0"/>
      <color rgb="FF000000"/>
      <name val="Helvetica"/>
    </font>
    <font>
      <sz val="8.0"/>
      <color rgb="FF000000"/>
      <name val="Helvetica"/>
    </font>
    <font>
      <u/>
      <sz val="8.0"/>
      <color rgb="FF000000"/>
      <name val="Helvetica"/>
    </font>
    <font>
      <u/>
      <sz val="8.0"/>
      <color rgb="FF000000"/>
      <name val="Helvetica"/>
    </font>
    <font>
      <u/>
      <color rgb="FF0000FF"/>
      <name val="Arial"/>
    </font>
    <font>
      <u/>
      <color rgb="FF0000FF"/>
    </font>
    <font>
      <u/>
      <color rgb="FF0000FF"/>
      <name val="Arial"/>
    </font>
    <font>
      <sz val="10.0"/>
      <color rgb="FF1F1F1F"/>
      <name val="Arial"/>
      <scheme val="minor"/>
    </font>
  </fonts>
  <fills count="7">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FF2CC"/>
        <bgColor rgb="FFFFF2CC"/>
      </patternFill>
    </fill>
    <fill>
      <patternFill patternType="solid">
        <fgColor rgb="FFD4D4D4"/>
        <bgColor rgb="FFD4D4D4"/>
      </patternFill>
    </fill>
    <fill>
      <patternFill patternType="solid">
        <fgColor rgb="FFD9D9D9"/>
        <bgColor rgb="FFD9D9D9"/>
      </patternFill>
    </fill>
  </fills>
  <borders count="10">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right style="thin">
        <color rgb="FF000000"/>
      </right>
      <top style="thin">
        <color rgb="FF000000"/>
      </top>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horizontal="center" shrinkToFit="0" wrapText="1"/>
    </xf>
    <xf borderId="1" fillId="0" fontId="2" numFmtId="0" xfId="0" applyAlignment="1" applyBorder="1" applyFont="1">
      <alignment vertical="bottom"/>
    </xf>
    <xf borderId="2" fillId="0" fontId="1" numFmtId="0" xfId="0" applyAlignment="1" applyBorder="1" applyFont="1">
      <alignment horizontal="center" shrinkToFit="0" vertical="top" wrapText="1"/>
    </xf>
    <xf borderId="3" fillId="0" fontId="1" numFmtId="0" xfId="0" applyAlignment="1" applyBorder="1" applyFont="1">
      <alignment horizontal="center" shrinkToFit="0" vertical="top" wrapText="1"/>
    </xf>
    <xf borderId="0" fillId="0" fontId="2" numFmtId="0" xfId="0" applyAlignment="1" applyFont="1">
      <alignment horizontal="center" readingOrder="0" vertical="bottom"/>
    </xf>
    <xf borderId="0" fillId="0" fontId="2" numFmtId="164" xfId="0" applyAlignment="1" applyFont="1" applyNumberFormat="1">
      <alignment horizontal="center" readingOrder="0" vertical="bottom"/>
    </xf>
    <xf borderId="0" fillId="2" fontId="3" numFmtId="0" xfId="0" applyAlignment="1" applyFill="1" applyFont="1">
      <alignment horizontal="left" readingOrder="0" shrinkToFit="0" wrapText="1"/>
    </xf>
    <xf borderId="0" fillId="0" fontId="2" numFmtId="0" xfId="0" applyAlignment="1" applyFont="1">
      <alignment readingOrder="0" shrinkToFit="0" vertical="bottom" wrapText="1"/>
    </xf>
    <xf borderId="0" fillId="0" fontId="4" numFmtId="0" xfId="0" applyAlignment="1" applyFont="1">
      <alignment horizontal="center" readingOrder="0"/>
    </xf>
    <xf borderId="0" fillId="0" fontId="4" numFmtId="0" xfId="0" applyAlignment="1" applyFont="1">
      <alignment readingOrder="0" shrinkToFit="0" wrapText="1"/>
    </xf>
    <xf borderId="0" fillId="0" fontId="4" numFmtId="0" xfId="0" applyAlignment="1" applyFont="1">
      <alignment readingOrder="0"/>
    </xf>
    <xf borderId="0" fillId="2" fontId="3" numFmtId="0" xfId="0" applyAlignment="1" applyFont="1">
      <alignment horizontal="center" readingOrder="0" shrinkToFit="0" wrapText="1"/>
    </xf>
    <xf borderId="0" fillId="0" fontId="5" numFmtId="0" xfId="0" applyAlignment="1" applyFont="1">
      <alignment readingOrder="0" shrinkToFit="0" wrapText="1"/>
    </xf>
    <xf borderId="0" fillId="0" fontId="4" numFmtId="0" xfId="0" applyAlignment="1" applyFont="1">
      <alignment horizontal="center" readingOrder="0" shrinkToFit="0" wrapText="1"/>
    </xf>
    <xf borderId="0" fillId="0" fontId="4" numFmtId="0" xfId="0" applyAlignment="1" applyFont="1">
      <alignment horizontal="center"/>
    </xf>
    <xf borderId="2" fillId="3" fontId="1" numFmtId="0" xfId="0" applyAlignment="1" applyBorder="1" applyFill="1" applyFont="1">
      <alignment horizontal="center" shrinkToFit="0" vertical="top" wrapText="1"/>
    </xf>
    <xf borderId="3" fillId="3" fontId="1" numFmtId="0" xfId="0" applyAlignment="1" applyBorder="1" applyFont="1">
      <alignment horizontal="center" shrinkToFit="0" vertical="top" wrapText="1"/>
    </xf>
    <xf borderId="4" fillId="0" fontId="6" numFmtId="0" xfId="0" applyAlignment="1" applyBorder="1" applyFont="1">
      <alignment horizontal="center" readingOrder="0" shrinkToFit="0" vertical="center" wrapText="1"/>
    </xf>
    <xf borderId="5" fillId="0" fontId="6" numFmtId="164" xfId="0" applyAlignment="1" applyBorder="1" applyFont="1" applyNumberFormat="1">
      <alignment horizontal="center" readingOrder="0" shrinkToFit="0" vertical="center" wrapText="1"/>
    </xf>
    <xf borderId="5" fillId="0" fontId="7"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0" fillId="0" fontId="4" numFmtId="0" xfId="0" applyAlignment="1" applyFont="1">
      <alignment shrinkToFit="0" wrapText="1"/>
    </xf>
    <xf borderId="3" fillId="0" fontId="6" numFmtId="164" xfId="0" applyAlignment="1" applyBorder="1" applyFont="1" applyNumberForma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center" shrinkToFit="0" vertical="center" wrapText="1"/>
    </xf>
    <xf borderId="3" fillId="0" fontId="9"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6" fillId="0" fontId="6" numFmtId="0" xfId="0" applyAlignment="1" applyBorder="1" applyFont="1">
      <alignment horizontal="center" readingOrder="0" shrinkToFit="0" vertical="center" wrapText="1"/>
    </xf>
    <xf borderId="7" fillId="0" fontId="6" numFmtId="165" xfId="0" applyAlignment="1" applyBorder="1" applyFont="1" applyNumberFormat="1">
      <alignment horizontal="center" readingOrder="0" shrinkToFit="0" vertical="center" wrapText="1"/>
    </xf>
    <xf borderId="2" fillId="0" fontId="11" numFmtId="0" xfId="0" applyBorder="1" applyFont="1"/>
    <xf borderId="8" fillId="0" fontId="6" numFmtId="164" xfId="0" applyAlignment="1" applyBorder="1" applyFont="1" applyNumberFormat="1">
      <alignment horizontal="center" readingOrder="0" shrinkToFit="0" vertical="center" wrapText="1"/>
    </xf>
    <xf borderId="3" fillId="0" fontId="11" numFmtId="0" xfId="0" applyBorder="1" applyFont="1"/>
    <xf borderId="5" fillId="0" fontId="6" numFmtId="0" xfId="0" applyAlignment="1" applyBorder="1" applyFont="1">
      <alignment horizontal="center" shrinkToFit="0" vertical="center" wrapText="1"/>
    </xf>
    <xf borderId="9" fillId="0" fontId="12" numFmtId="164" xfId="0" applyAlignment="1" applyBorder="1" applyFont="1" applyNumberFormat="1">
      <alignment horizontal="center" readingOrder="0" shrinkToFit="0" vertical="center" wrapText="1"/>
    </xf>
    <xf borderId="3" fillId="0" fontId="13" numFmtId="0" xfId="0" applyAlignment="1" applyBorder="1" applyFont="1">
      <alignment horizontal="center" readingOrder="0" shrinkToFit="0" wrapText="1"/>
    </xf>
    <xf borderId="3" fillId="0" fontId="2" numFmtId="0" xfId="0" applyAlignment="1" applyBorder="1" applyFont="1">
      <alignment horizontal="center" readingOrder="0"/>
    </xf>
    <xf borderId="4" fillId="0" fontId="4" numFmtId="0" xfId="0" applyAlignment="1" applyBorder="1" applyFont="1">
      <alignment horizontal="center" readingOrder="0"/>
    </xf>
    <xf borderId="3" fillId="0" fontId="2" numFmtId="0" xfId="0" applyBorder="1" applyFont="1"/>
    <xf borderId="3" fillId="0" fontId="12" numFmtId="0" xfId="0" applyAlignment="1" applyBorder="1" applyFont="1">
      <alignment horizontal="center" readingOrder="0" shrinkToFit="0" wrapText="1"/>
    </xf>
    <xf borderId="3" fillId="0" fontId="2" numFmtId="0" xfId="0" applyAlignment="1" applyBorder="1" applyFont="1">
      <alignment horizontal="center"/>
    </xf>
    <xf borderId="5" fillId="0" fontId="12" numFmtId="164" xfId="0" applyAlignment="1" applyBorder="1" applyFont="1" applyNumberFormat="1">
      <alignment horizontal="center" readingOrder="0" shrinkToFit="0" vertical="center" wrapText="1"/>
    </xf>
    <xf borderId="5" fillId="0" fontId="13" numFmtId="0" xfId="0" applyAlignment="1" applyBorder="1" applyFont="1">
      <alignment horizontal="center" readingOrder="0" shrinkToFit="0" wrapText="1"/>
    </xf>
    <xf borderId="5" fillId="0" fontId="12" numFmtId="0" xfId="0" applyAlignment="1" applyBorder="1" applyFont="1">
      <alignment horizontal="center" readingOrder="0" shrinkToFit="0" wrapText="1"/>
    </xf>
    <xf borderId="5" fillId="0" fontId="2" numFmtId="0" xfId="0" applyBorder="1" applyFont="1"/>
    <xf borderId="3" fillId="0" fontId="14" numFmtId="0" xfId="0" applyAlignment="1" applyBorder="1" applyFont="1">
      <alignment readingOrder="0" shrinkToFit="0" wrapText="1"/>
    </xf>
    <xf borderId="0" fillId="4" fontId="12" numFmtId="0" xfId="0" applyAlignment="1" applyFill="1" applyFont="1">
      <alignment horizontal="center" shrinkToFit="0" vertical="bottom" wrapText="1"/>
    </xf>
    <xf borderId="0" fillId="4" fontId="12" numFmtId="166" xfId="0" applyAlignment="1" applyFont="1" applyNumberFormat="1">
      <alignment horizontal="center" shrinkToFit="0" vertical="bottom" wrapText="1"/>
    </xf>
    <xf borderId="0" fillId="4" fontId="12" numFmtId="0" xfId="0" applyAlignment="1" applyFont="1">
      <alignment shrinkToFit="0" vertical="bottom" wrapText="1"/>
    </xf>
    <xf borderId="4" fillId="5" fontId="15" numFmtId="0" xfId="0" applyAlignment="1" applyBorder="1" applyFill="1" applyFont="1">
      <alignment readingOrder="0" vertical="top"/>
    </xf>
    <xf borderId="4" fillId="0" fontId="16" numFmtId="164" xfId="0" applyAlignment="1" applyBorder="1" applyFont="1" applyNumberFormat="1">
      <alignment readingOrder="0" vertical="top"/>
    </xf>
    <xf borderId="4" fillId="0" fontId="17" numFmtId="0" xfId="0" applyAlignment="1" applyBorder="1" applyFont="1">
      <alignment readingOrder="0" shrinkToFit="0" vertical="top" wrapText="1"/>
    </xf>
    <xf borderId="4" fillId="0" fontId="16" numFmtId="0" xfId="0" applyAlignment="1" applyBorder="1" applyFont="1">
      <alignment readingOrder="0" vertical="top"/>
    </xf>
    <xf borderId="4" fillId="0" fontId="16" numFmtId="0" xfId="0" applyAlignment="1" applyBorder="1" applyFont="1">
      <alignment readingOrder="0" shrinkToFit="0" vertical="top" wrapText="1"/>
    </xf>
    <xf borderId="4" fillId="0" fontId="4" numFmtId="0" xfId="0" applyAlignment="1" applyBorder="1" applyFont="1">
      <alignment vertical="top"/>
    </xf>
    <xf borderId="4" fillId="0" fontId="18" numFmtId="0" xfId="0" applyAlignment="1" applyBorder="1" applyFont="1">
      <alignment readingOrder="0" shrinkToFit="0" vertical="top" wrapText="1"/>
    </xf>
    <xf borderId="4" fillId="0" fontId="4" numFmtId="0" xfId="0" applyAlignment="1" applyBorder="1" applyFont="1">
      <alignment shrinkToFit="0" vertical="top" wrapText="1"/>
    </xf>
    <xf borderId="4" fillId="5" fontId="4" numFmtId="0" xfId="0" applyAlignment="1" applyBorder="1" applyFont="1">
      <alignment readingOrder="0" vertical="top"/>
    </xf>
    <xf borderId="0" fillId="0" fontId="2" numFmtId="0" xfId="0" applyAlignment="1" applyFont="1">
      <alignment shrinkToFit="0" vertical="bottom" wrapText="1"/>
    </xf>
    <xf borderId="1" fillId="0" fontId="2" numFmtId="0" xfId="0" applyAlignment="1" applyBorder="1" applyFont="1">
      <alignment shrinkToFit="0" vertical="bottom" wrapText="1"/>
    </xf>
    <xf borderId="0" fillId="0" fontId="2" numFmtId="0" xfId="0" applyAlignment="1" applyFont="1">
      <alignment horizontal="center" vertical="bottom"/>
    </xf>
    <xf borderId="0" fillId="0" fontId="2" numFmtId="164" xfId="0" applyAlignment="1" applyFont="1" applyNumberFormat="1">
      <alignment horizontal="center" vertical="bottom"/>
    </xf>
    <xf borderId="0" fillId="0" fontId="2"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0" fontId="19" numFmtId="0" xfId="0" applyAlignment="1" applyFont="1">
      <alignment readingOrder="0" shrinkToFit="0" vertical="bottom" wrapText="1"/>
    </xf>
    <xf borderId="0" fillId="0" fontId="20" numFmtId="0" xfId="0" applyAlignment="1" applyFont="1">
      <alignment readingOrder="0" shrinkToFit="0" wrapText="1"/>
    </xf>
    <xf borderId="0" fillId="0" fontId="4" numFmtId="0" xfId="0" applyAlignment="1" applyFont="1">
      <alignment horizontal="center" shrinkToFit="0" wrapText="1"/>
    </xf>
    <xf borderId="0" fillId="0" fontId="2" numFmtId="0" xfId="0" applyAlignment="1" applyFont="1">
      <alignment readingOrder="0" shrinkToFit="0" vertical="bottom" wrapText="1"/>
    </xf>
    <xf borderId="2" fillId="6" fontId="1" numFmtId="0" xfId="0" applyAlignment="1" applyBorder="1" applyFill="1" applyFont="1">
      <alignment horizontal="center" shrinkToFit="0" vertical="top" wrapText="1"/>
    </xf>
    <xf borderId="3" fillId="6" fontId="1" numFmtId="0" xfId="0" applyAlignment="1" applyBorder="1" applyFont="1">
      <alignment horizontal="center" shrinkToFit="0" vertical="top" wrapText="1"/>
    </xf>
    <xf borderId="0" fillId="0" fontId="2" numFmtId="0" xfId="0" applyAlignment="1" applyFont="1">
      <alignment readingOrder="0" vertical="bottom"/>
    </xf>
    <xf borderId="0" fillId="0" fontId="21" numFmtId="0" xfId="0" applyAlignment="1" applyFont="1">
      <alignment readingOrder="0" vertical="bottom"/>
    </xf>
    <xf borderId="0" fillId="2" fontId="3" numFmtId="0" xfId="0" applyAlignment="1" applyFont="1">
      <alignment horizontal="center" readingOrder="0"/>
    </xf>
    <xf borderId="0" fillId="2" fontId="22" numFmtId="0" xfId="0" applyAlignment="1" applyFont="1">
      <alignment readingOrder="0"/>
    </xf>
    <xf borderId="0" fillId="0" fontId="2" numFmtId="164" xfId="0" applyAlignment="1" applyFont="1" applyNumberFormat="1">
      <alignment readingOrder="0" vertical="bottom"/>
    </xf>
    <xf borderId="0" fillId="0" fontId="3" numFmtId="0" xfId="0" applyAlignment="1" applyFont="1">
      <alignment horizontal="right" readingOrder="0" vertical="bottom"/>
    </xf>
    <xf borderId="0" fillId="0" fontId="3" numFmtId="164" xfId="0" applyAlignment="1" applyFont="1" applyNumberFormat="1">
      <alignment horizontal="right" readingOrder="0"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4"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ame.p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rello.com/invite/b/cKhUegDM/ATTI52f358caa1ef6913609c7b7274e7d71c95FF8C14/thales-gals" TargetMode="External"/><Relationship Id="rId2" Type="http://schemas.openxmlformats.org/officeDocument/2006/relationships/hyperlink" Target="https://app.mural.co/t/thalesgals2589/m/thalesgals2589/1690487341455/936abfd38035f589f9eb8db617ecbecf41700ec6?sender=u3b49fb67af5a4b1b7dbd7137" TargetMode="External"/><Relationship Id="rId3" Type="http://schemas.openxmlformats.org/officeDocument/2006/relationships/hyperlink" Target="https://github.com/CFGSoftware2-23/Group-6-Thales-Gals/tree/test" TargetMode="External"/><Relationship Id="rId4" Type="http://schemas.openxmlformats.org/officeDocument/2006/relationships/hyperlink" Target="https://discord.com/channels/1109373429276221460/1129130417958703205/1142511845962432564" TargetMode="External"/><Relationship Id="rId5" Type="http://schemas.openxmlformats.org/officeDocument/2006/relationships/hyperlink" Target="https://docs.google.com/document/d/1X_6jG4SEUvuh9qnsdbjLzPWe_d1tJoqGbrvcnGSW3GA/edit?pli=1"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rdicapis.com/11-space-apis-because-space-is-neat/" TargetMode="External"/><Relationship Id="rId2" Type="http://schemas.openxmlformats.org/officeDocument/2006/relationships/hyperlink" Target="https://pythonprogramming.altervista.org/a-quiz-made-with-pygame-how-to/" TargetMode="External"/><Relationship Id="rId3" Type="http://schemas.openxmlformats.org/officeDocument/2006/relationships/hyperlink" Target="https://youtu.be/2xuDZkQV_c8?list=PLejGx5HlC6TLrPlyfEFCTAJ_GaWCuy0t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ello.com/b/cKhUegDM/thales-gals" TargetMode="External"/><Relationship Id="rId2" Type="http://schemas.openxmlformats.org/officeDocument/2006/relationships/hyperlink" Target="https://app.mural.co/t/thalesgals2589/m/thalesgals2589/1690487341455/936abfd38035f589f9eb8db617ecbecf41700ec6?sender=uc4735d0c0a98c349e52d3478"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ocs.google.com/document/d/1X_6jG4SEUvuh9qnsdbjLzPWe_d1tJoqGbrvcnGSW3GA/edit" TargetMode="External"/><Relationship Id="rId11" Type="http://schemas.openxmlformats.org/officeDocument/2006/relationships/hyperlink" Target="https://docs.google.com/document/d/1X_6jG4SEUvuh9qnsdbjLzPWe_d1tJoqGbrvcnGSW3GA/edit" TargetMode="External"/><Relationship Id="rId22" Type="http://schemas.openxmlformats.org/officeDocument/2006/relationships/hyperlink" Target="https://github.com/CFGSoftware2-23/Group-6-Thales-Gals/tree/main" TargetMode="External"/><Relationship Id="rId10" Type="http://schemas.openxmlformats.org/officeDocument/2006/relationships/hyperlink" Target="https://docs.google.com/document/d/1X_6jG4SEUvuh9qnsdbjLzPWe_d1tJoqGbrvcnGSW3GA/edit" TargetMode="External"/><Relationship Id="rId21" Type="http://schemas.openxmlformats.org/officeDocument/2006/relationships/hyperlink" Target="https://docs.google.com/document/d/1X_6jG4SEUvuh9qnsdbjLzPWe_d1tJoqGbrvcnGSW3GA/edit" TargetMode="External"/><Relationship Id="rId13" Type="http://schemas.openxmlformats.org/officeDocument/2006/relationships/hyperlink" Target="https://docs.google.com/document/d/1X_6jG4SEUvuh9qnsdbjLzPWe_d1tJoqGbrvcnGSW3GA/edit" TargetMode="External"/><Relationship Id="rId12" Type="http://schemas.openxmlformats.org/officeDocument/2006/relationships/hyperlink" Target="https://docs.google.com/document/d/1X_6jG4SEUvuh9qnsdbjLzPWe_d1tJoqGbrvcnGSW3GA/edit" TargetMode="External"/><Relationship Id="rId23" Type="http://schemas.openxmlformats.org/officeDocument/2006/relationships/drawing" Target="../drawings/drawing5.xml"/><Relationship Id="rId1" Type="http://schemas.openxmlformats.org/officeDocument/2006/relationships/hyperlink" Target="https://rapidapi.com/collection/list-of-free-apis" TargetMode="External"/><Relationship Id="rId2" Type="http://schemas.openxmlformats.org/officeDocument/2006/relationships/hyperlink" Target="https://docs.google.com/document/d/1X_6jG4SEUvuh9qnsdbjLzPWe_d1tJoqGbrvcnGSW3GA/edit" TargetMode="External"/><Relationship Id="rId3" Type="http://schemas.openxmlformats.org/officeDocument/2006/relationships/hyperlink" Target="https://app.mural.co/t/thalesgals2589/m/thalesgals2589/1690487341455/936abfd38035f589f9eb8db617ecbecf41700ec6?sender=u85e99cdc3ba08663d7950127" TargetMode="External"/><Relationship Id="rId4" Type="http://schemas.openxmlformats.org/officeDocument/2006/relationships/hyperlink" Target="https://api.nasa.gov/" TargetMode="External"/><Relationship Id="rId9" Type="http://schemas.openxmlformats.org/officeDocument/2006/relationships/hyperlink" Target="https://docs.google.com/document/d/1X_6jG4SEUvuh9qnsdbjLzPWe_d1tJoqGbrvcnGSW3GA/edit" TargetMode="External"/><Relationship Id="rId15" Type="http://schemas.openxmlformats.org/officeDocument/2006/relationships/hyperlink" Target="https://docs.google.com/spreadsheets/d/1J-myHuuSnNEbxTjSu0C26gK4jsQvPm5uqTSwd7fCUkE/edit" TargetMode="External"/><Relationship Id="rId14" Type="http://schemas.openxmlformats.org/officeDocument/2006/relationships/hyperlink" Target="https://docs.google.com/document/d/1X_6jG4SEUvuh9qnsdbjLzPWe_d1tJoqGbrvcnGSW3GA/edit" TargetMode="External"/><Relationship Id="rId17" Type="http://schemas.openxmlformats.org/officeDocument/2006/relationships/hyperlink" Target="https://docs.google.com/document/d/1X_6jG4SEUvuh9qnsdbjLzPWe_d1tJoqGbrvcnGSW3GA/edit" TargetMode="External"/><Relationship Id="rId16" Type="http://schemas.openxmlformats.org/officeDocument/2006/relationships/hyperlink" Target="https://www.dafont.com/theme.php?cat=303" TargetMode="External"/><Relationship Id="rId5" Type="http://schemas.openxmlformats.org/officeDocument/2006/relationships/hyperlink" Target="https://app.mural.co/t/thalesgals2589/m/thalesgals2589/1690487341455/936abfd38035f589f9eb8db617ecbecf41700ec6?sender=u85e99cdc3ba08663d7950127" TargetMode="External"/><Relationship Id="rId19" Type="http://schemas.openxmlformats.org/officeDocument/2006/relationships/hyperlink" Target="https://docs.google.com/document/d/1X_6jG4SEUvuh9qnsdbjLzPWe_d1tJoqGbrvcnGSW3GA/edit" TargetMode="External"/><Relationship Id="rId6" Type="http://schemas.openxmlformats.org/officeDocument/2006/relationships/hyperlink" Target="https://docs.google.com/document/d/1X_6jG4SEUvuh9qnsdbjLzPWe_d1tJoqGbrvcnGSW3GA/edit" TargetMode="External"/><Relationship Id="rId18" Type="http://schemas.openxmlformats.org/officeDocument/2006/relationships/hyperlink" Target="https://docs.google.com/document/d/1X_6jG4SEUvuh9qnsdbjLzPWe_d1tJoqGbrvcnGSW3GA/edit" TargetMode="External"/><Relationship Id="rId7" Type="http://schemas.openxmlformats.org/officeDocument/2006/relationships/hyperlink" Target="https://docs.google.com/document/d/1X_6jG4SEUvuh9qnsdbjLzPWe_d1tJoqGbrvcnGSW3GA/edit" TargetMode="External"/><Relationship Id="rId8" Type="http://schemas.openxmlformats.org/officeDocument/2006/relationships/hyperlink" Target="https://docs.google.com/document/d/1bd4rWwSzVlHsb1QDs-mF9K5vJMd54L_ViBFmXK59MeE/edi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4.38"/>
    <col customWidth="1" min="3" max="3" width="34.75"/>
    <col customWidth="1" min="5" max="5" width="19.25"/>
    <col customWidth="1" min="6" max="6" width="21.75"/>
    <col customWidth="1" min="7" max="7" width="47.13"/>
  </cols>
  <sheetData>
    <row r="2">
      <c r="A2" s="1" t="s">
        <v>0</v>
      </c>
      <c r="B2" s="2"/>
      <c r="C2" s="1" t="s">
        <v>1</v>
      </c>
      <c r="E2" s="2"/>
      <c r="F2" s="2"/>
      <c r="G2" s="2"/>
    </row>
    <row r="3">
      <c r="A3" s="3" t="s">
        <v>2</v>
      </c>
    </row>
    <row r="5">
      <c r="A5" s="4"/>
      <c r="B5" s="4"/>
      <c r="C5" s="4"/>
      <c r="D5" s="4"/>
      <c r="E5" s="4"/>
      <c r="F5" s="4"/>
      <c r="G5" s="4"/>
    </row>
    <row r="6">
      <c r="A6" s="5" t="s">
        <v>3</v>
      </c>
      <c r="B6" s="6" t="s">
        <v>4</v>
      </c>
      <c r="C6" s="6" t="s">
        <v>5</v>
      </c>
      <c r="D6" s="6" t="s">
        <v>6</v>
      </c>
      <c r="E6" s="6" t="s">
        <v>7</v>
      </c>
      <c r="F6" s="6" t="s">
        <v>8</v>
      </c>
      <c r="G6" s="6" t="s">
        <v>9</v>
      </c>
    </row>
    <row r="7">
      <c r="A7" s="7">
        <v>11.0</v>
      </c>
      <c r="B7" s="8">
        <v>45134.0</v>
      </c>
      <c r="C7" s="9" t="s">
        <v>10</v>
      </c>
      <c r="D7" s="7" t="s">
        <v>11</v>
      </c>
      <c r="E7" s="7" t="s">
        <v>12</v>
      </c>
      <c r="F7" s="7" t="s">
        <v>13</v>
      </c>
      <c r="G7" s="2"/>
    </row>
    <row r="8">
      <c r="A8" s="7">
        <v>12.0</v>
      </c>
      <c r="B8" s="8">
        <v>45139.0</v>
      </c>
      <c r="C8" s="10" t="s">
        <v>14</v>
      </c>
      <c r="D8" s="7" t="s">
        <v>15</v>
      </c>
      <c r="E8" s="7" t="s">
        <v>12</v>
      </c>
      <c r="F8" s="7" t="s">
        <v>13</v>
      </c>
      <c r="G8" s="2"/>
    </row>
    <row r="9">
      <c r="A9" s="7">
        <v>13.0</v>
      </c>
      <c r="B9" s="8">
        <v>45145.0</v>
      </c>
      <c r="C9" s="9" t="s">
        <v>16</v>
      </c>
      <c r="D9" s="11" t="s">
        <v>11</v>
      </c>
      <c r="E9" s="9" t="s">
        <v>17</v>
      </c>
      <c r="F9" s="11" t="s">
        <v>13</v>
      </c>
    </row>
    <row r="10">
      <c r="A10" s="7">
        <v>13.0</v>
      </c>
      <c r="B10" s="8">
        <v>45147.0</v>
      </c>
      <c r="C10" s="12" t="s">
        <v>18</v>
      </c>
      <c r="D10" s="11" t="s">
        <v>11</v>
      </c>
      <c r="E10" s="11" t="s">
        <v>12</v>
      </c>
      <c r="F10" s="11" t="s">
        <v>13</v>
      </c>
    </row>
    <row r="11">
      <c r="A11" s="7">
        <v>13.0</v>
      </c>
      <c r="B11" s="8">
        <v>45148.0</v>
      </c>
      <c r="C11" s="13" t="s">
        <v>19</v>
      </c>
      <c r="D11" s="11" t="s">
        <v>15</v>
      </c>
      <c r="E11" s="11" t="s">
        <v>12</v>
      </c>
      <c r="F11" s="11" t="s">
        <v>13</v>
      </c>
    </row>
    <row r="12">
      <c r="A12" s="7">
        <v>14.0</v>
      </c>
      <c r="B12" s="8">
        <v>45152.0</v>
      </c>
      <c r="C12" s="12" t="s">
        <v>20</v>
      </c>
      <c r="D12" s="11" t="s">
        <v>21</v>
      </c>
      <c r="E12" s="11" t="s">
        <v>22</v>
      </c>
      <c r="F12" s="11" t="s">
        <v>23</v>
      </c>
    </row>
    <row r="13">
      <c r="A13" s="7">
        <v>14.0</v>
      </c>
      <c r="B13" s="8">
        <v>45153.0</v>
      </c>
      <c r="C13" s="12" t="s">
        <v>24</v>
      </c>
      <c r="D13" s="11" t="s">
        <v>11</v>
      </c>
      <c r="E13" s="11" t="s">
        <v>22</v>
      </c>
      <c r="F13" s="11" t="s">
        <v>13</v>
      </c>
    </row>
    <row r="14">
      <c r="A14" s="7">
        <v>14.0</v>
      </c>
      <c r="B14" s="8">
        <v>45154.0</v>
      </c>
      <c r="C14" s="13" t="s">
        <v>25</v>
      </c>
      <c r="D14" s="11" t="s">
        <v>15</v>
      </c>
      <c r="E14" s="14" t="s">
        <v>17</v>
      </c>
      <c r="F14" s="11" t="s">
        <v>13</v>
      </c>
      <c r="G14" s="12" t="s">
        <v>26</v>
      </c>
    </row>
    <row r="15">
      <c r="A15" s="7">
        <v>14.0</v>
      </c>
      <c r="B15" s="8">
        <v>45155.0</v>
      </c>
      <c r="C15" s="12" t="s">
        <v>27</v>
      </c>
      <c r="D15" s="11" t="s">
        <v>21</v>
      </c>
      <c r="E15" s="11" t="s">
        <v>22</v>
      </c>
      <c r="F15" s="11" t="s">
        <v>13</v>
      </c>
      <c r="G15" s="12" t="s">
        <v>28</v>
      </c>
    </row>
    <row r="16">
      <c r="A16" s="7">
        <v>14.0</v>
      </c>
      <c r="B16" s="8">
        <v>45155.0</v>
      </c>
      <c r="C16" s="13" t="s">
        <v>25</v>
      </c>
      <c r="D16" s="11" t="s">
        <v>15</v>
      </c>
      <c r="E16" s="11" t="s">
        <v>12</v>
      </c>
      <c r="F16" s="11" t="s">
        <v>13</v>
      </c>
    </row>
    <row r="17">
      <c r="A17" s="7">
        <v>14.0</v>
      </c>
      <c r="B17" s="8">
        <v>45156.0</v>
      </c>
      <c r="C17" s="15" t="s">
        <v>29</v>
      </c>
      <c r="D17" s="11" t="s">
        <v>21</v>
      </c>
      <c r="E17" s="11" t="s">
        <v>22</v>
      </c>
      <c r="F17" s="11" t="s">
        <v>13</v>
      </c>
    </row>
    <row r="18">
      <c r="A18" s="7">
        <v>15.0</v>
      </c>
      <c r="B18" s="8">
        <v>45159.0</v>
      </c>
      <c r="C18" s="13" t="s">
        <v>25</v>
      </c>
      <c r="D18" s="11" t="s">
        <v>15</v>
      </c>
      <c r="E18" s="11" t="s">
        <v>12</v>
      </c>
      <c r="F18" s="11" t="s">
        <v>13</v>
      </c>
      <c r="G18" s="12" t="s">
        <v>30</v>
      </c>
    </row>
    <row r="19">
      <c r="A19" s="7">
        <v>15.0</v>
      </c>
      <c r="B19" s="8">
        <v>45160.0</v>
      </c>
      <c r="C19" s="12" t="s">
        <v>31</v>
      </c>
      <c r="D19" s="11" t="s">
        <v>21</v>
      </c>
      <c r="E19" s="11" t="s">
        <v>22</v>
      </c>
      <c r="F19" s="11" t="s">
        <v>13</v>
      </c>
    </row>
    <row r="20">
      <c r="A20" s="7">
        <v>15.0</v>
      </c>
      <c r="B20" s="8">
        <v>45160.0</v>
      </c>
      <c r="C20" s="13" t="s">
        <v>25</v>
      </c>
      <c r="D20" s="11" t="s">
        <v>32</v>
      </c>
      <c r="E20" s="11" t="s">
        <v>12</v>
      </c>
      <c r="F20" s="11" t="s">
        <v>13</v>
      </c>
    </row>
    <row r="21">
      <c r="A21" s="7">
        <v>15.0</v>
      </c>
      <c r="B21" s="8">
        <v>45161.0</v>
      </c>
      <c r="C21" s="13" t="s">
        <v>33</v>
      </c>
      <c r="D21" s="11" t="s">
        <v>34</v>
      </c>
      <c r="E21" s="11" t="s">
        <v>22</v>
      </c>
      <c r="F21" s="11" t="s">
        <v>13</v>
      </c>
    </row>
    <row r="22">
      <c r="A22" s="7">
        <v>15.0</v>
      </c>
      <c r="B22" s="8">
        <v>45161.0</v>
      </c>
      <c r="C22" s="13" t="s">
        <v>25</v>
      </c>
      <c r="D22" s="11" t="s">
        <v>32</v>
      </c>
      <c r="E22" s="11" t="s">
        <v>12</v>
      </c>
      <c r="F22" s="11" t="s">
        <v>13</v>
      </c>
    </row>
    <row r="23">
      <c r="A23" s="7">
        <v>15.0</v>
      </c>
      <c r="B23" s="8">
        <v>45162.0</v>
      </c>
      <c r="C23" s="13" t="s">
        <v>35</v>
      </c>
      <c r="D23" s="11" t="s">
        <v>11</v>
      </c>
      <c r="E23" s="11" t="s">
        <v>12</v>
      </c>
      <c r="F23" s="11" t="s">
        <v>13</v>
      </c>
    </row>
    <row r="24">
      <c r="A24" s="7">
        <v>15.0</v>
      </c>
      <c r="B24" s="8">
        <v>45162.0</v>
      </c>
      <c r="C24" s="13" t="s">
        <v>36</v>
      </c>
      <c r="D24" s="11" t="s">
        <v>21</v>
      </c>
      <c r="E24" s="11" t="s">
        <v>22</v>
      </c>
      <c r="F24" s="11" t="s">
        <v>13</v>
      </c>
    </row>
    <row r="25">
      <c r="A25" s="11">
        <v>15.0</v>
      </c>
      <c r="B25" s="8">
        <v>45163.0</v>
      </c>
      <c r="C25" s="13" t="s">
        <v>37</v>
      </c>
      <c r="D25" s="11" t="s">
        <v>34</v>
      </c>
      <c r="E25" s="11" t="s">
        <v>22</v>
      </c>
      <c r="F25" s="11" t="s">
        <v>13</v>
      </c>
    </row>
    <row r="26">
      <c r="A26" s="11">
        <v>15.0</v>
      </c>
      <c r="B26" s="8">
        <v>45164.0</v>
      </c>
      <c r="C26" s="12" t="s">
        <v>38</v>
      </c>
      <c r="D26" s="11" t="s">
        <v>21</v>
      </c>
      <c r="E26" s="11" t="s">
        <v>22</v>
      </c>
      <c r="F26" s="11" t="s">
        <v>13</v>
      </c>
    </row>
    <row r="27">
      <c r="A27" s="11">
        <v>15.0</v>
      </c>
      <c r="B27" s="8">
        <v>45165.0</v>
      </c>
      <c r="C27" s="12" t="s">
        <v>39</v>
      </c>
      <c r="D27" s="11" t="s">
        <v>11</v>
      </c>
      <c r="E27" s="16" t="s">
        <v>40</v>
      </c>
      <c r="F27" s="11" t="s">
        <v>13</v>
      </c>
    </row>
    <row r="28">
      <c r="A28" s="11">
        <v>15.0</v>
      </c>
      <c r="B28" s="8">
        <v>45165.0</v>
      </c>
      <c r="C28" s="13" t="s">
        <v>41</v>
      </c>
      <c r="D28" s="11" t="s">
        <v>34</v>
      </c>
      <c r="E28" s="11" t="s">
        <v>22</v>
      </c>
      <c r="F28" s="11" t="s">
        <v>13</v>
      </c>
    </row>
    <row r="29">
      <c r="A29" s="11">
        <v>15.0</v>
      </c>
      <c r="B29" s="8">
        <v>45165.0</v>
      </c>
      <c r="C29" s="12" t="s">
        <v>42</v>
      </c>
      <c r="D29" s="17"/>
      <c r="E29" s="16" t="s">
        <v>40</v>
      </c>
      <c r="F29" s="11" t="s">
        <v>13</v>
      </c>
    </row>
    <row r="30">
      <c r="A30" s="11"/>
      <c r="B30" s="8"/>
      <c r="D30" s="17"/>
      <c r="E30" s="17"/>
      <c r="F30" s="17"/>
    </row>
    <row r="31">
      <c r="A31" s="11"/>
      <c r="B31" s="8"/>
      <c r="D31" s="17"/>
      <c r="E31" s="17"/>
      <c r="F31" s="17"/>
    </row>
    <row r="32">
      <c r="A32" s="11"/>
      <c r="B32" s="8"/>
      <c r="D32" s="17"/>
      <c r="E32" s="17"/>
      <c r="F32" s="17"/>
    </row>
    <row r="33">
      <c r="A33" s="11"/>
      <c r="B33" s="8"/>
      <c r="D33" s="17"/>
      <c r="E33" s="17"/>
      <c r="F33" s="17"/>
    </row>
    <row r="34">
      <c r="A34" s="11"/>
      <c r="B34" s="8"/>
      <c r="D34" s="17"/>
      <c r="E34" s="17"/>
      <c r="F34" s="17"/>
    </row>
    <row r="35">
      <c r="A35" s="11"/>
      <c r="B35" s="8"/>
      <c r="D35" s="17"/>
      <c r="E35" s="17"/>
      <c r="F35" s="17"/>
    </row>
    <row r="36">
      <c r="A36" s="11"/>
      <c r="B36" s="8"/>
      <c r="D36" s="17"/>
      <c r="E36" s="17"/>
      <c r="F36" s="17"/>
    </row>
    <row r="37">
      <c r="A37" s="11"/>
      <c r="B37" s="8"/>
      <c r="D37" s="17"/>
      <c r="E37" s="17"/>
      <c r="F37" s="17"/>
    </row>
    <row r="38">
      <c r="A38" s="11"/>
      <c r="B38" s="8"/>
      <c r="D38" s="17"/>
      <c r="E38" s="17"/>
      <c r="F38" s="17"/>
    </row>
    <row r="39">
      <c r="A39" s="11"/>
      <c r="B39" s="8"/>
      <c r="D39" s="17"/>
      <c r="E39" s="17"/>
      <c r="F39" s="17"/>
    </row>
    <row r="40">
      <c r="A40" s="11"/>
      <c r="B40" s="8"/>
      <c r="D40" s="17"/>
      <c r="E40" s="17"/>
      <c r="F40" s="17"/>
    </row>
    <row r="41">
      <c r="A41" s="11"/>
      <c r="B41" s="8"/>
      <c r="D41" s="17"/>
      <c r="E41" s="17"/>
      <c r="F41" s="17"/>
    </row>
    <row r="42">
      <c r="A42" s="11"/>
      <c r="B42" s="8"/>
      <c r="D42" s="17"/>
      <c r="E42" s="17"/>
      <c r="F42" s="17"/>
    </row>
    <row r="43">
      <c r="A43" s="11"/>
      <c r="B43" s="8"/>
      <c r="D43" s="17"/>
      <c r="E43" s="17"/>
      <c r="F43" s="17"/>
    </row>
    <row r="44">
      <c r="A44" s="11"/>
      <c r="B44" s="8"/>
    </row>
    <row r="45">
      <c r="A45" s="11"/>
      <c r="B45" s="8"/>
    </row>
    <row r="46">
      <c r="A46" s="11"/>
      <c r="B46" s="8"/>
    </row>
  </sheetData>
  <mergeCells count="3">
    <mergeCell ref="A1:G1"/>
    <mergeCell ref="C2:D2"/>
    <mergeCell ref="A3:G4"/>
  </mergeCells>
  <hyperlinks>
    <hyperlink r:id="rId1" ref="C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88"/>
    <col customWidth="1" min="2" max="2" width="14.38"/>
    <col customWidth="1" min="3" max="3" width="55.38"/>
    <col customWidth="1" min="5" max="5" width="19.25"/>
    <col customWidth="1" min="6" max="6" width="16.75"/>
    <col customWidth="1" min="7" max="7" width="47.13"/>
  </cols>
  <sheetData>
    <row r="2">
      <c r="A2" s="1" t="s">
        <v>43</v>
      </c>
      <c r="B2" s="2"/>
      <c r="C2" s="1" t="s">
        <v>1</v>
      </c>
      <c r="E2" s="2"/>
      <c r="F2" s="2"/>
      <c r="G2" s="2"/>
    </row>
    <row r="3">
      <c r="A3" s="3" t="s">
        <v>44</v>
      </c>
    </row>
    <row r="5">
      <c r="A5" s="4"/>
      <c r="B5" s="4"/>
      <c r="C5" s="4"/>
      <c r="D5" s="4"/>
      <c r="E5" s="4"/>
      <c r="F5" s="4"/>
      <c r="G5" s="4"/>
    </row>
    <row r="6">
      <c r="A6" s="18" t="s">
        <v>3</v>
      </c>
      <c r="B6" s="19" t="s">
        <v>4</v>
      </c>
      <c r="C6" s="19" t="s">
        <v>5</v>
      </c>
      <c r="D6" s="19" t="s">
        <v>6</v>
      </c>
      <c r="E6" s="19" t="s">
        <v>7</v>
      </c>
      <c r="F6" s="19" t="s">
        <v>8</v>
      </c>
      <c r="G6" s="19" t="s">
        <v>9</v>
      </c>
    </row>
    <row r="7">
      <c r="A7" s="20">
        <f t="shared" ref="A7:A11" si="1">WEEKNUM(B7)- 19</f>
        <v>11</v>
      </c>
      <c r="B7" s="21">
        <v>45134.0</v>
      </c>
      <c r="C7" s="22" t="s">
        <v>45</v>
      </c>
      <c r="D7" s="23">
        <v>30.0</v>
      </c>
      <c r="E7" s="23" t="s">
        <v>12</v>
      </c>
      <c r="F7" s="23" t="s">
        <v>13</v>
      </c>
      <c r="G7" s="24" t="s">
        <v>46</v>
      </c>
      <c r="H7" s="25"/>
      <c r="I7" s="25"/>
      <c r="J7" s="25"/>
      <c r="K7" s="25"/>
      <c r="L7" s="25"/>
      <c r="M7" s="25"/>
      <c r="N7" s="25"/>
      <c r="O7" s="25"/>
      <c r="P7" s="25"/>
      <c r="Q7" s="25"/>
      <c r="R7" s="25"/>
      <c r="S7" s="25"/>
      <c r="T7" s="25"/>
      <c r="U7" s="25"/>
      <c r="V7" s="25"/>
      <c r="W7" s="25"/>
      <c r="X7" s="25"/>
      <c r="Y7" s="25"/>
      <c r="Z7" s="25"/>
    </row>
    <row r="8">
      <c r="A8" s="20">
        <f t="shared" si="1"/>
        <v>11</v>
      </c>
      <c r="B8" s="26">
        <v>45135.0</v>
      </c>
      <c r="C8" s="27" t="s">
        <v>47</v>
      </c>
      <c r="D8" s="27">
        <v>60.0</v>
      </c>
      <c r="E8" s="28"/>
      <c r="F8" s="23" t="s">
        <v>13</v>
      </c>
      <c r="G8" s="29"/>
      <c r="H8" s="25"/>
      <c r="I8" s="25"/>
      <c r="J8" s="25"/>
      <c r="K8" s="25"/>
      <c r="L8" s="25"/>
      <c r="M8" s="25"/>
      <c r="N8" s="25"/>
      <c r="O8" s="25"/>
      <c r="P8" s="25"/>
      <c r="Q8" s="25"/>
      <c r="R8" s="25"/>
      <c r="S8" s="25"/>
      <c r="T8" s="25"/>
      <c r="U8" s="25"/>
      <c r="V8" s="25"/>
      <c r="W8" s="25"/>
      <c r="X8" s="25"/>
      <c r="Y8" s="25"/>
      <c r="Z8" s="25"/>
    </row>
    <row r="9">
      <c r="A9" s="20">
        <f t="shared" si="1"/>
        <v>12</v>
      </c>
      <c r="B9" s="26">
        <v>45139.0</v>
      </c>
      <c r="C9" s="30" t="s">
        <v>48</v>
      </c>
      <c r="D9" s="27">
        <v>60.0</v>
      </c>
      <c r="E9" s="27" t="s">
        <v>12</v>
      </c>
      <c r="F9" s="23" t="s">
        <v>13</v>
      </c>
      <c r="G9" s="31" t="s">
        <v>49</v>
      </c>
      <c r="H9" s="25"/>
      <c r="I9" s="25"/>
      <c r="J9" s="25"/>
      <c r="K9" s="25"/>
      <c r="L9" s="25"/>
      <c r="M9" s="25"/>
      <c r="N9" s="25"/>
      <c r="O9" s="25"/>
      <c r="P9" s="25"/>
      <c r="Q9" s="25"/>
      <c r="R9" s="25"/>
      <c r="S9" s="25"/>
      <c r="T9" s="25"/>
      <c r="U9" s="25"/>
      <c r="V9" s="25"/>
      <c r="W9" s="25"/>
      <c r="X9" s="25"/>
      <c r="Y9" s="25"/>
      <c r="Z9" s="25"/>
    </row>
    <row r="10">
      <c r="A10" s="20">
        <f t="shared" si="1"/>
        <v>13</v>
      </c>
      <c r="B10" s="26">
        <v>45145.0</v>
      </c>
      <c r="C10" s="30" t="s">
        <v>50</v>
      </c>
      <c r="D10" s="27">
        <v>60.0</v>
      </c>
      <c r="E10" s="32" t="s">
        <v>17</v>
      </c>
      <c r="F10" s="20" t="s">
        <v>13</v>
      </c>
      <c r="G10" s="29"/>
      <c r="H10" s="25"/>
      <c r="I10" s="25"/>
      <c r="J10" s="25"/>
      <c r="K10" s="25"/>
      <c r="L10" s="25"/>
      <c r="M10" s="25"/>
      <c r="N10" s="25"/>
      <c r="O10" s="25"/>
      <c r="P10" s="25"/>
      <c r="Q10" s="25"/>
      <c r="R10" s="25"/>
      <c r="S10" s="25"/>
      <c r="T10" s="25"/>
      <c r="U10" s="25"/>
      <c r="V10" s="25"/>
      <c r="W10" s="25"/>
      <c r="X10" s="25"/>
      <c r="Y10" s="25"/>
      <c r="Z10" s="25"/>
    </row>
    <row r="11">
      <c r="A11" s="33">
        <f t="shared" si="1"/>
        <v>13</v>
      </c>
      <c r="B11" s="34">
        <v>45147.0</v>
      </c>
      <c r="C11" s="30" t="s">
        <v>51</v>
      </c>
      <c r="D11" s="27">
        <v>60.0</v>
      </c>
      <c r="E11" s="23" t="s">
        <v>12</v>
      </c>
      <c r="F11" s="27" t="s">
        <v>13</v>
      </c>
      <c r="G11" s="29"/>
      <c r="H11" s="25"/>
      <c r="I11" s="25"/>
      <c r="J11" s="25"/>
      <c r="K11" s="25"/>
      <c r="L11" s="25"/>
      <c r="M11" s="25"/>
      <c r="N11" s="25"/>
      <c r="O11" s="25"/>
      <c r="P11" s="25"/>
      <c r="Q11" s="25"/>
      <c r="R11" s="25"/>
      <c r="S11" s="25"/>
      <c r="T11" s="25"/>
      <c r="U11" s="25"/>
      <c r="V11" s="25"/>
      <c r="W11" s="25"/>
      <c r="X11" s="25"/>
      <c r="Y11" s="25"/>
      <c r="Z11" s="25"/>
    </row>
    <row r="12">
      <c r="A12" s="35"/>
      <c r="B12" s="35"/>
      <c r="C12" s="27" t="s">
        <v>52</v>
      </c>
      <c r="D12" s="27">
        <v>120.0</v>
      </c>
      <c r="E12" s="28"/>
      <c r="F12" s="27" t="s">
        <v>13</v>
      </c>
      <c r="G12" s="31" t="s">
        <v>53</v>
      </c>
      <c r="H12" s="25"/>
      <c r="I12" s="25"/>
      <c r="J12" s="25"/>
      <c r="K12" s="25"/>
      <c r="L12" s="25"/>
      <c r="M12" s="25"/>
      <c r="N12" s="25"/>
      <c r="O12" s="25"/>
      <c r="P12" s="25"/>
      <c r="Q12" s="25"/>
      <c r="R12" s="25"/>
      <c r="S12" s="25"/>
      <c r="T12" s="25"/>
      <c r="U12" s="25"/>
      <c r="V12" s="25"/>
      <c r="W12" s="25"/>
      <c r="X12" s="25"/>
      <c r="Y12" s="25"/>
      <c r="Z12" s="25"/>
    </row>
    <row r="13">
      <c r="A13" s="33">
        <f t="shared" ref="A13:A18" si="2">WEEKNUM(B13)- 19</f>
        <v>13</v>
      </c>
      <c r="B13" s="26">
        <v>45148.0</v>
      </c>
      <c r="C13" s="30" t="s">
        <v>54</v>
      </c>
      <c r="D13" s="27">
        <v>20.0</v>
      </c>
      <c r="E13" s="27" t="s">
        <v>12</v>
      </c>
      <c r="F13" s="27" t="s">
        <v>13</v>
      </c>
      <c r="G13" s="29"/>
      <c r="H13" s="25"/>
      <c r="I13" s="25"/>
      <c r="J13" s="25"/>
      <c r="K13" s="25"/>
      <c r="L13" s="25"/>
      <c r="M13" s="25"/>
      <c r="N13" s="25"/>
      <c r="O13" s="25"/>
      <c r="P13" s="25"/>
      <c r="Q13" s="25"/>
      <c r="R13" s="25"/>
      <c r="S13" s="25"/>
      <c r="T13" s="25"/>
      <c r="U13" s="25"/>
      <c r="V13" s="25"/>
      <c r="W13" s="25"/>
      <c r="X13" s="25"/>
      <c r="Y13" s="25"/>
      <c r="Z13" s="25"/>
    </row>
    <row r="14">
      <c r="A14" s="33">
        <f t="shared" si="2"/>
        <v>13</v>
      </c>
      <c r="B14" s="26">
        <v>45149.0</v>
      </c>
      <c r="C14" s="27" t="s">
        <v>55</v>
      </c>
      <c r="D14" s="27">
        <v>120.0</v>
      </c>
      <c r="E14" s="28"/>
      <c r="F14" s="27" t="s">
        <v>13</v>
      </c>
      <c r="G14" s="29"/>
      <c r="H14" s="25"/>
      <c r="I14" s="25"/>
      <c r="J14" s="25"/>
      <c r="K14" s="25"/>
      <c r="L14" s="25"/>
      <c r="M14" s="25"/>
      <c r="N14" s="25"/>
      <c r="O14" s="25"/>
      <c r="P14" s="25"/>
      <c r="Q14" s="25"/>
      <c r="R14" s="25"/>
      <c r="S14" s="25"/>
      <c r="T14" s="25"/>
      <c r="U14" s="25"/>
      <c r="V14" s="25"/>
      <c r="W14" s="25"/>
      <c r="X14" s="25"/>
      <c r="Y14" s="25"/>
      <c r="Z14" s="25"/>
    </row>
    <row r="15">
      <c r="A15" s="20">
        <f t="shared" si="2"/>
        <v>14</v>
      </c>
      <c r="B15" s="26">
        <v>45151.0</v>
      </c>
      <c r="C15" s="30" t="s">
        <v>56</v>
      </c>
      <c r="D15" s="27">
        <v>60.0</v>
      </c>
      <c r="E15" s="27" t="s">
        <v>57</v>
      </c>
      <c r="F15" s="27" t="s">
        <v>13</v>
      </c>
      <c r="G15" s="29"/>
      <c r="H15" s="25"/>
      <c r="I15" s="25"/>
      <c r="J15" s="25"/>
      <c r="K15" s="25"/>
      <c r="L15" s="25"/>
      <c r="M15" s="25"/>
      <c r="N15" s="25"/>
      <c r="O15" s="25"/>
      <c r="P15" s="25"/>
      <c r="Q15" s="25"/>
      <c r="R15" s="25"/>
      <c r="S15" s="25"/>
      <c r="T15" s="25"/>
      <c r="U15" s="25"/>
      <c r="V15" s="25"/>
      <c r="W15" s="25"/>
      <c r="X15" s="25"/>
      <c r="Y15" s="25"/>
      <c r="Z15" s="25"/>
    </row>
    <row r="16">
      <c r="A16" s="20">
        <f t="shared" si="2"/>
        <v>14</v>
      </c>
      <c r="B16" s="36">
        <v>45152.0</v>
      </c>
      <c r="C16" s="30" t="s">
        <v>54</v>
      </c>
      <c r="D16" s="27">
        <v>20.0</v>
      </c>
      <c r="E16" s="32" t="s">
        <v>58</v>
      </c>
      <c r="F16" s="27" t="s">
        <v>13</v>
      </c>
      <c r="G16" s="29"/>
      <c r="H16" s="25"/>
      <c r="I16" s="25"/>
      <c r="J16" s="25"/>
      <c r="K16" s="25"/>
      <c r="L16" s="25"/>
      <c r="M16" s="25"/>
      <c r="N16" s="25"/>
      <c r="O16" s="25"/>
      <c r="P16" s="25"/>
      <c r="Q16" s="25"/>
      <c r="R16" s="25"/>
      <c r="S16" s="25"/>
      <c r="T16" s="25"/>
      <c r="U16" s="25"/>
      <c r="V16" s="25"/>
      <c r="W16" s="25"/>
      <c r="X16" s="25"/>
      <c r="Y16" s="25"/>
      <c r="Z16" s="25"/>
    </row>
    <row r="17">
      <c r="A17" s="20">
        <f t="shared" si="2"/>
        <v>33</v>
      </c>
      <c r="B17" s="37"/>
      <c r="C17" s="27" t="s">
        <v>59</v>
      </c>
      <c r="D17" s="27">
        <v>60.0</v>
      </c>
      <c r="E17" s="38"/>
      <c r="F17" s="27" t="s">
        <v>13</v>
      </c>
      <c r="G17" s="29"/>
      <c r="H17" s="25"/>
      <c r="I17" s="25"/>
      <c r="J17" s="25"/>
      <c r="K17" s="25"/>
      <c r="L17" s="25"/>
      <c r="M17" s="25"/>
      <c r="N17" s="25"/>
      <c r="O17" s="25"/>
      <c r="P17" s="25"/>
      <c r="Q17" s="25"/>
      <c r="R17" s="25"/>
      <c r="S17" s="25"/>
      <c r="T17" s="25"/>
      <c r="U17" s="25"/>
      <c r="V17" s="25"/>
      <c r="W17" s="25"/>
      <c r="X17" s="25"/>
      <c r="Y17" s="25"/>
      <c r="Z17" s="25"/>
    </row>
    <row r="18">
      <c r="A18" s="33">
        <f t="shared" si="2"/>
        <v>14</v>
      </c>
      <c r="B18" s="36">
        <v>45153.0</v>
      </c>
      <c r="C18" s="30" t="s">
        <v>54</v>
      </c>
      <c r="D18" s="27">
        <v>20.0</v>
      </c>
      <c r="E18" s="32" t="s">
        <v>17</v>
      </c>
      <c r="F18" s="27" t="s">
        <v>13</v>
      </c>
      <c r="G18" s="29"/>
      <c r="H18" s="25"/>
      <c r="I18" s="25"/>
      <c r="J18" s="25"/>
      <c r="K18" s="25"/>
      <c r="L18" s="25"/>
      <c r="M18" s="25"/>
      <c r="N18" s="25"/>
      <c r="O18" s="25"/>
      <c r="P18" s="25"/>
      <c r="Q18" s="25"/>
      <c r="R18" s="25"/>
      <c r="S18" s="25"/>
      <c r="T18" s="25"/>
      <c r="U18" s="25"/>
      <c r="V18" s="25"/>
      <c r="W18" s="25"/>
      <c r="X18" s="25"/>
      <c r="Y18" s="25"/>
      <c r="Z18" s="25"/>
    </row>
    <row r="19">
      <c r="A19" s="35"/>
      <c r="B19" s="37"/>
      <c r="C19" s="27" t="s">
        <v>60</v>
      </c>
      <c r="D19" s="27">
        <v>60.0</v>
      </c>
      <c r="E19" s="38"/>
      <c r="F19" s="27" t="s">
        <v>13</v>
      </c>
      <c r="G19" s="29"/>
      <c r="H19" s="25"/>
      <c r="I19" s="25"/>
      <c r="J19" s="25"/>
      <c r="K19" s="25"/>
      <c r="L19" s="25"/>
      <c r="M19" s="25"/>
      <c r="N19" s="25"/>
      <c r="O19" s="25"/>
      <c r="P19" s="25"/>
      <c r="Q19" s="25"/>
      <c r="R19" s="25"/>
      <c r="S19" s="25"/>
      <c r="T19" s="25"/>
      <c r="U19" s="25"/>
      <c r="V19" s="25"/>
      <c r="W19" s="25"/>
      <c r="X19" s="25"/>
      <c r="Y19" s="25"/>
      <c r="Z19" s="25"/>
    </row>
    <row r="20">
      <c r="A20" s="20">
        <f t="shared" ref="A20:A22" si="3">WEEKNUM(B20)- 19</f>
        <v>14</v>
      </c>
      <c r="B20" s="36">
        <v>45154.0</v>
      </c>
      <c r="C20" s="30" t="s">
        <v>54</v>
      </c>
      <c r="D20" s="27">
        <v>30.0</v>
      </c>
      <c r="E20" s="32" t="s">
        <v>17</v>
      </c>
      <c r="F20" s="27" t="s">
        <v>13</v>
      </c>
      <c r="G20" s="29"/>
      <c r="H20" s="25"/>
      <c r="I20" s="25"/>
      <c r="J20" s="25"/>
      <c r="K20" s="25"/>
      <c r="L20" s="25"/>
      <c r="M20" s="25"/>
      <c r="N20" s="25"/>
      <c r="O20" s="25"/>
      <c r="P20" s="25"/>
      <c r="Q20" s="25"/>
      <c r="R20" s="25"/>
      <c r="S20" s="25"/>
      <c r="T20" s="25"/>
      <c r="U20" s="25"/>
      <c r="V20" s="25"/>
      <c r="W20" s="25"/>
      <c r="X20" s="25"/>
      <c r="Y20" s="25"/>
      <c r="Z20" s="25"/>
    </row>
    <row r="21">
      <c r="A21" s="20">
        <f t="shared" si="3"/>
        <v>33</v>
      </c>
      <c r="B21" s="37"/>
      <c r="C21" s="27" t="s">
        <v>61</v>
      </c>
      <c r="D21" s="27">
        <v>180.0</v>
      </c>
      <c r="E21" s="38"/>
      <c r="F21" s="27" t="s">
        <v>13</v>
      </c>
      <c r="G21" s="29"/>
      <c r="H21" s="25"/>
      <c r="I21" s="25"/>
      <c r="J21" s="25"/>
      <c r="K21" s="25"/>
      <c r="L21" s="25"/>
      <c r="M21" s="25"/>
      <c r="N21" s="25"/>
      <c r="O21" s="25"/>
      <c r="P21" s="25"/>
      <c r="Q21" s="25"/>
      <c r="R21" s="25"/>
      <c r="S21" s="25"/>
      <c r="T21" s="25"/>
      <c r="U21" s="25"/>
      <c r="V21" s="25"/>
      <c r="W21" s="25"/>
      <c r="X21" s="25"/>
      <c r="Y21" s="25"/>
      <c r="Z21" s="25"/>
    </row>
    <row r="22">
      <c r="A22" s="33">
        <f t="shared" si="3"/>
        <v>14</v>
      </c>
      <c r="B22" s="36">
        <v>45155.0</v>
      </c>
      <c r="C22" s="30" t="s">
        <v>54</v>
      </c>
      <c r="D22" s="27">
        <v>30.0</v>
      </c>
      <c r="E22" s="27" t="s">
        <v>12</v>
      </c>
      <c r="F22" s="27" t="s">
        <v>13</v>
      </c>
      <c r="G22" s="29"/>
      <c r="H22" s="25"/>
      <c r="I22" s="25"/>
      <c r="J22" s="25"/>
      <c r="K22" s="25"/>
      <c r="L22" s="25"/>
      <c r="M22" s="25"/>
      <c r="N22" s="25"/>
      <c r="O22" s="25"/>
      <c r="P22" s="25"/>
      <c r="Q22" s="25"/>
      <c r="R22" s="25"/>
      <c r="S22" s="25"/>
      <c r="T22" s="25"/>
      <c r="U22" s="25"/>
      <c r="V22" s="25"/>
      <c r="W22" s="25"/>
      <c r="X22" s="25"/>
      <c r="Y22" s="25"/>
      <c r="Z22" s="25"/>
    </row>
    <row r="23">
      <c r="A23" s="35"/>
      <c r="B23" s="37"/>
      <c r="C23" s="27" t="s">
        <v>62</v>
      </c>
      <c r="D23" s="27">
        <v>60.0</v>
      </c>
      <c r="E23" s="28"/>
      <c r="F23" s="27" t="s">
        <v>13</v>
      </c>
      <c r="G23" s="29"/>
      <c r="H23" s="25"/>
      <c r="I23" s="25"/>
      <c r="J23" s="25"/>
      <c r="K23" s="25"/>
      <c r="L23" s="25"/>
      <c r="M23" s="25"/>
      <c r="N23" s="25"/>
      <c r="O23" s="25"/>
      <c r="P23" s="25"/>
      <c r="Q23" s="25"/>
      <c r="R23" s="25"/>
      <c r="S23" s="25"/>
      <c r="T23" s="25"/>
      <c r="U23" s="25"/>
      <c r="V23" s="25"/>
      <c r="W23" s="25"/>
      <c r="X23" s="25"/>
      <c r="Y23" s="25"/>
      <c r="Z23" s="25"/>
    </row>
    <row r="24">
      <c r="A24" s="20">
        <f t="shared" ref="A24:A27" si="4">WEEKNUM(B24)- 19</f>
        <v>14</v>
      </c>
      <c r="B24" s="26">
        <v>45156.0</v>
      </c>
      <c r="C24" s="27" t="s">
        <v>63</v>
      </c>
      <c r="D24" s="27">
        <v>300.0</v>
      </c>
      <c r="E24" s="28"/>
      <c r="F24" s="27" t="s">
        <v>13</v>
      </c>
      <c r="G24" s="29"/>
      <c r="H24" s="25"/>
      <c r="I24" s="25"/>
      <c r="J24" s="25"/>
      <c r="K24" s="25"/>
      <c r="L24" s="25"/>
      <c r="M24" s="25"/>
      <c r="N24" s="25"/>
      <c r="O24" s="25"/>
      <c r="P24" s="25"/>
      <c r="Q24" s="25"/>
      <c r="R24" s="25"/>
      <c r="S24" s="25"/>
      <c r="T24" s="25"/>
      <c r="U24" s="25"/>
      <c r="V24" s="25"/>
      <c r="W24" s="25"/>
      <c r="X24" s="25"/>
      <c r="Y24" s="25"/>
      <c r="Z24" s="25"/>
    </row>
    <row r="25">
      <c r="A25" s="20">
        <f t="shared" si="4"/>
        <v>14</v>
      </c>
      <c r="B25" s="26">
        <v>45157.0</v>
      </c>
      <c r="C25" s="27" t="s">
        <v>64</v>
      </c>
      <c r="D25" s="27">
        <v>300.0</v>
      </c>
      <c r="E25" s="28"/>
      <c r="F25" s="27" t="s">
        <v>13</v>
      </c>
      <c r="G25" s="29"/>
      <c r="H25" s="25"/>
      <c r="I25" s="25"/>
      <c r="J25" s="25"/>
      <c r="K25" s="25"/>
      <c r="L25" s="25"/>
      <c r="M25" s="25"/>
      <c r="N25" s="25"/>
      <c r="O25" s="25"/>
      <c r="P25" s="25"/>
      <c r="Q25" s="25"/>
      <c r="R25" s="25"/>
      <c r="S25" s="25"/>
      <c r="T25" s="25"/>
      <c r="U25" s="25"/>
      <c r="V25" s="25"/>
      <c r="W25" s="25"/>
      <c r="X25" s="25"/>
      <c r="Y25" s="25"/>
      <c r="Z25" s="25"/>
    </row>
    <row r="26">
      <c r="A26" s="20">
        <f t="shared" si="4"/>
        <v>15</v>
      </c>
      <c r="B26" s="26">
        <v>45158.0</v>
      </c>
      <c r="C26" s="27" t="s">
        <v>65</v>
      </c>
      <c r="D26" s="27">
        <v>300.0</v>
      </c>
      <c r="E26" s="28"/>
      <c r="F26" s="27" t="s">
        <v>13</v>
      </c>
      <c r="G26" s="31" t="s">
        <v>66</v>
      </c>
      <c r="H26" s="25"/>
      <c r="I26" s="25"/>
      <c r="J26" s="25"/>
      <c r="K26" s="25"/>
      <c r="L26" s="25"/>
      <c r="M26" s="25"/>
      <c r="N26" s="25"/>
      <c r="O26" s="25"/>
      <c r="P26" s="25"/>
      <c r="Q26" s="25"/>
      <c r="R26" s="25"/>
      <c r="S26" s="25"/>
      <c r="T26" s="25"/>
      <c r="U26" s="25"/>
      <c r="V26" s="25"/>
      <c r="W26" s="25"/>
      <c r="X26" s="25"/>
      <c r="Y26" s="25"/>
      <c r="Z26" s="25"/>
    </row>
    <row r="27">
      <c r="A27" s="33">
        <f t="shared" si="4"/>
        <v>15</v>
      </c>
      <c r="B27" s="36">
        <v>45159.0</v>
      </c>
      <c r="C27" s="30" t="s">
        <v>54</v>
      </c>
      <c r="D27" s="27">
        <v>30.0</v>
      </c>
      <c r="E27" s="27" t="s">
        <v>12</v>
      </c>
      <c r="F27" s="27" t="s">
        <v>13</v>
      </c>
      <c r="G27" s="29"/>
      <c r="H27" s="25"/>
      <c r="I27" s="25"/>
      <c r="J27" s="25"/>
      <c r="K27" s="25"/>
      <c r="L27" s="25"/>
      <c r="M27" s="25"/>
      <c r="N27" s="25"/>
      <c r="O27" s="25"/>
      <c r="P27" s="25"/>
      <c r="Q27" s="25"/>
      <c r="R27" s="25"/>
      <c r="S27" s="25"/>
      <c r="T27" s="25"/>
      <c r="U27" s="25"/>
      <c r="V27" s="25"/>
      <c r="W27" s="25"/>
      <c r="X27" s="25"/>
      <c r="Y27" s="25"/>
      <c r="Z27" s="25"/>
    </row>
    <row r="28">
      <c r="A28" s="35"/>
      <c r="B28" s="37"/>
      <c r="C28" s="27" t="s">
        <v>67</v>
      </c>
      <c r="D28" s="27">
        <v>480.0</v>
      </c>
      <c r="E28" s="28"/>
      <c r="F28" s="27" t="s">
        <v>13</v>
      </c>
      <c r="G28" s="29"/>
      <c r="H28" s="25"/>
      <c r="I28" s="25"/>
      <c r="J28" s="25"/>
      <c r="K28" s="25"/>
      <c r="L28" s="25"/>
      <c r="M28" s="25"/>
      <c r="N28" s="25"/>
      <c r="O28" s="25"/>
      <c r="P28" s="25"/>
      <c r="Q28" s="25"/>
      <c r="R28" s="25"/>
      <c r="S28" s="25"/>
      <c r="T28" s="25"/>
      <c r="U28" s="25"/>
      <c r="V28" s="25"/>
      <c r="W28" s="25"/>
      <c r="X28" s="25"/>
      <c r="Y28" s="25"/>
      <c r="Z28" s="25"/>
    </row>
    <row r="29">
      <c r="A29" s="33">
        <f>WEEKNUM(B29)- 19</f>
        <v>15</v>
      </c>
      <c r="B29" s="36">
        <v>45160.0</v>
      </c>
      <c r="C29" s="30" t="s">
        <v>54</v>
      </c>
      <c r="D29" s="27">
        <v>45.0</v>
      </c>
      <c r="E29" s="27" t="s">
        <v>12</v>
      </c>
      <c r="F29" s="27" t="s">
        <v>13</v>
      </c>
      <c r="G29" s="29"/>
      <c r="H29" s="25"/>
      <c r="I29" s="25"/>
      <c r="J29" s="25"/>
      <c r="K29" s="25"/>
      <c r="L29" s="25"/>
      <c r="M29" s="25"/>
      <c r="N29" s="25"/>
      <c r="O29" s="25"/>
      <c r="P29" s="25"/>
      <c r="Q29" s="25"/>
      <c r="R29" s="25"/>
      <c r="S29" s="25"/>
      <c r="T29" s="25"/>
      <c r="U29" s="25"/>
      <c r="V29" s="25"/>
      <c r="W29" s="25"/>
      <c r="X29" s="25"/>
      <c r="Y29" s="25"/>
      <c r="Z29" s="25"/>
    </row>
    <row r="30">
      <c r="A30" s="35"/>
      <c r="B30" s="37"/>
      <c r="C30" s="27" t="s">
        <v>68</v>
      </c>
      <c r="D30" s="28">
        <f>3*60</f>
        <v>180</v>
      </c>
      <c r="E30" s="28"/>
      <c r="F30" s="27" t="s">
        <v>13</v>
      </c>
      <c r="G30" s="29"/>
      <c r="H30" s="25"/>
      <c r="I30" s="25"/>
      <c r="J30" s="25"/>
      <c r="K30" s="25"/>
      <c r="L30" s="25"/>
      <c r="M30" s="25"/>
      <c r="N30" s="25"/>
      <c r="O30" s="25"/>
      <c r="P30" s="25"/>
      <c r="Q30" s="25"/>
      <c r="R30" s="25"/>
      <c r="S30" s="25"/>
      <c r="T30" s="25"/>
      <c r="U30" s="25"/>
      <c r="V30" s="25"/>
      <c r="W30" s="25"/>
      <c r="X30" s="25"/>
      <c r="Y30" s="25"/>
      <c r="Z30" s="25"/>
    </row>
    <row r="31">
      <c r="A31" s="33">
        <f>WEEKNUM(B31)- 19</f>
        <v>15</v>
      </c>
      <c r="B31" s="36">
        <v>45161.0</v>
      </c>
      <c r="C31" s="30" t="s">
        <v>54</v>
      </c>
      <c r="D31" s="27">
        <v>45.0</v>
      </c>
      <c r="E31" s="27" t="s">
        <v>12</v>
      </c>
      <c r="F31" s="27" t="s">
        <v>13</v>
      </c>
      <c r="G31" s="29"/>
      <c r="H31" s="25"/>
      <c r="I31" s="25"/>
      <c r="J31" s="25"/>
      <c r="K31" s="25"/>
      <c r="L31" s="25"/>
      <c r="M31" s="25"/>
      <c r="N31" s="25"/>
      <c r="O31" s="25"/>
      <c r="P31" s="25"/>
      <c r="Q31" s="25"/>
      <c r="R31" s="25"/>
      <c r="S31" s="25"/>
      <c r="T31" s="25"/>
      <c r="U31" s="25"/>
      <c r="V31" s="25"/>
      <c r="W31" s="25"/>
      <c r="X31" s="25"/>
      <c r="Y31" s="25"/>
      <c r="Z31" s="25"/>
    </row>
    <row r="32">
      <c r="A32" s="35"/>
      <c r="B32" s="37"/>
      <c r="C32" s="27" t="s">
        <v>69</v>
      </c>
      <c r="D32" s="28">
        <f>4*60</f>
        <v>240</v>
      </c>
      <c r="E32" s="28"/>
      <c r="F32" s="27" t="s">
        <v>13</v>
      </c>
      <c r="G32" s="29"/>
      <c r="H32" s="25"/>
      <c r="I32" s="25"/>
      <c r="J32" s="25"/>
      <c r="K32" s="25"/>
      <c r="L32" s="25"/>
      <c r="M32" s="25"/>
      <c r="N32" s="25"/>
      <c r="O32" s="25"/>
      <c r="P32" s="25"/>
      <c r="Q32" s="25"/>
      <c r="R32" s="25"/>
      <c r="S32" s="25"/>
      <c r="T32" s="25"/>
      <c r="U32" s="25"/>
      <c r="V32" s="25"/>
      <c r="W32" s="25"/>
      <c r="X32" s="25"/>
      <c r="Y32" s="25"/>
      <c r="Z32" s="25"/>
    </row>
    <row r="33">
      <c r="A33" s="33">
        <f>WEEKNUM(B33)- 19</f>
        <v>15</v>
      </c>
      <c r="B33" s="36">
        <v>45162.0</v>
      </c>
      <c r="C33" s="30" t="s">
        <v>54</v>
      </c>
      <c r="D33" s="27"/>
      <c r="E33" s="27" t="s">
        <v>12</v>
      </c>
      <c r="F33" s="27" t="s">
        <v>13</v>
      </c>
      <c r="G33" s="29"/>
      <c r="H33" s="25"/>
      <c r="I33" s="25"/>
      <c r="J33" s="25"/>
      <c r="K33" s="25"/>
      <c r="L33" s="25"/>
      <c r="M33" s="25"/>
      <c r="N33" s="25"/>
      <c r="O33" s="25"/>
      <c r="P33" s="25"/>
      <c r="Q33" s="25"/>
      <c r="R33" s="25"/>
      <c r="S33" s="25"/>
      <c r="T33" s="25"/>
      <c r="U33" s="25"/>
      <c r="V33" s="25"/>
      <c r="W33" s="25"/>
      <c r="X33" s="25"/>
      <c r="Y33" s="25"/>
      <c r="Z33" s="25"/>
    </row>
    <row r="34">
      <c r="A34" s="35"/>
      <c r="B34" s="37"/>
      <c r="C34" s="27" t="s">
        <v>70</v>
      </c>
      <c r="D34" s="28"/>
      <c r="E34" s="28"/>
      <c r="F34" s="27" t="s">
        <v>13</v>
      </c>
      <c r="G34" s="29"/>
      <c r="H34" s="25"/>
      <c r="I34" s="25"/>
      <c r="J34" s="25"/>
      <c r="K34" s="25"/>
      <c r="L34" s="25"/>
      <c r="M34" s="25"/>
      <c r="N34" s="25"/>
      <c r="O34" s="25"/>
      <c r="P34" s="25"/>
      <c r="Q34" s="25"/>
      <c r="R34" s="25"/>
      <c r="S34" s="25"/>
      <c r="T34" s="25"/>
      <c r="U34" s="25"/>
      <c r="V34" s="25"/>
      <c r="W34" s="25"/>
      <c r="X34" s="25"/>
      <c r="Y34" s="25"/>
      <c r="Z34" s="25"/>
    </row>
    <row r="35">
      <c r="A35" s="33">
        <f>WEEKNUM(B35)- 19</f>
        <v>15</v>
      </c>
      <c r="B35" s="39">
        <v>45163.0</v>
      </c>
      <c r="C35" s="40" t="s">
        <v>71</v>
      </c>
      <c r="D35" s="41">
        <v>30.0</v>
      </c>
      <c r="E35" s="42" t="s">
        <v>72</v>
      </c>
      <c r="F35" s="27" t="s">
        <v>13</v>
      </c>
      <c r="G35" s="43"/>
      <c r="H35" s="2"/>
      <c r="I35" s="2"/>
      <c r="J35" s="2"/>
      <c r="K35" s="2"/>
      <c r="L35" s="2"/>
      <c r="M35" s="2"/>
      <c r="N35" s="2"/>
      <c r="O35" s="2"/>
      <c r="P35" s="2"/>
      <c r="Q35" s="2"/>
      <c r="R35" s="2"/>
      <c r="S35" s="2"/>
      <c r="T35" s="2"/>
      <c r="U35" s="2"/>
      <c r="V35" s="2"/>
      <c r="W35" s="2"/>
      <c r="X35" s="2"/>
      <c r="Y35" s="2"/>
      <c r="Z35" s="2"/>
    </row>
    <row r="36">
      <c r="A36" s="35"/>
      <c r="B36" s="37"/>
      <c r="C36" s="44" t="s">
        <v>73</v>
      </c>
      <c r="D36" s="45">
        <f> 2*60</f>
        <v>120</v>
      </c>
      <c r="E36" s="43"/>
      <c r="F36" s="27" t="s">
        <v>13</v>
      </c>
      <c r="G36" s="43"/>
      <c r="H36" s="2"/>
      <c r="I36" s="2"/>
      <c r="J36" s="2"/>
      <c r="K36" s="2"/>
      <c r="L36" s="2"/>
      <c r="M36" s="2"/>
      <c r="N36" s="2"/>
      <c r="O36" s="2"/>
      <c r="P36" s="2"/>
      <c r="Q36" s="2"/>
      <c r="R36" s="2"/>
      <c r="S36" s="2"/>
      <c r="T36" s="2"/>
      <c r="U36" s="2"/>
      <c r="V36" s="2"/>
      <c r="W36" s="2"/>
      <c r="X36" s="2"/>
      <c r="Y36" s="2"/>
      <c r="Z36" s="2"/>
    </row>
    <row r="37">
      <c r="A37" s="33">
        <f t="shared" ref="A37:A38" si="5">WEEKNUM(B37)- 19</f>
        <v>15</v>
      </c>
      <c r="B37" s="46">
        <v>45164.0</v>
      </c>
      <c r="C37" s="44" t="s">
        <v>74</v>
      </c>
      <c r="D37" s="45">
        <f> 8*60</f>
        <v>480</v>
      </c>
      <c r="E37" s="43"/>
      <c r="F37" s="27" t="s">
        <v>13</v>
      </c>
      <c r="G37" s="43"/>
      <c r="H37" s="2"/>
      <c r="I37" s="2"/>
      <c r="J37" s="2"/>
      <c r="K37" s="2"/>
      <c r="L37" s="2"/>
      <c r="M37" s="2"/>
      <c r="N37" s="2"/>
      <c r="O37" s="2"/>
      <c r="P37" s="2"/>
      <c r="Q37" s="2"/>
      <c r="R37" s="2"/>
      <c r="S37" s="2"/>
      <c r="T37" s="2"/>
      <c r="U37" s="2"/>
      <c r="V37" s="2"/>
      <c r="W37" s="2"/>
      <c r="X37" s="2"/>
      <c r="Y37" s="2"/>
      <c r="Z37" s="2"/>
    </row>
    <row r="38">
      <c r="A38" s="33">
        <f t="shared" si="5"/>
        <v>16</v>
      </c>
      <c r="B38" s="39">
        <v>45165.0</v>
      </c>
      <c r="C38" s="47" t="s">
        <v>75</v>
      </c>
      <c r="D38" s="48">
        <v>180.0</v>
      </c>
      <c r="E38" s="27" t="s">
        <v>12</v>
      </c>
      <c r="F38" s="27" t="s">
        <v>13</v>
      </c>
      <c r="G38" s="49"/>
      <c r="H38" s="2"/>
      <c r="I38" s="2"/>
      <c r="J38" s="2"/>
      <c r="K38" s="2"/>
      <c r="L38" s="2"/>
      <c r="M38" s="2"/>
      <c r="N38" s="2"/>
      <c r="O38" s="2"/>
      <c r="P38" s="2"/>
      <c r="Q38" s="2"/>
      <c r="R38" s="2"/>
      <c r="S38" s="2"/>
      <c r="T38" s="2"/>
      <c r="U38" s="2"/>
      <c r="V38" s="2"/>
      <c r="W38" s="2"/>
      <c r="X38" s="2"/>
      <c r="Y38" s="2"/>
      <c r="Z38" s="2"/>
    </row>
    <row r="39">
      <c r="A39" s="35"/>
      <c r="B39" s="37"/>
      <c r="C39" s="44" t="s">
        <v>76</v>
      </c>
      <c r="D39" s="45">
        <f> 5*60</f>
        <v>300</v>
      </c>
      <c r="E39" s="43"/>
      <c r="F39" s="27" t="s">
        <v>13</v>
      </c>
      <c r="G39" s="50" t="s">
        <v>77</v>
      </c>
      <c r="H39" s="2"/>
      <c r="I39" s="2"/>
      <c r="J39" s="2"/>
      <c r="K39" s="2"/>
      <c r="L39" s="2"/>
      <c r="M39" s="2"/>
      <c r="N39" s="2"/>
      <c r="O39" s="2"/>
      <c r="P39" s="2"/>
      <c r="Q39" s="2"/>
      <c r="R39" s="2"/>
      <c r="S39" s="2"/>
      <c r="T39" s="2"/>
      <c r="U39" s="2"/>
      <c r="V39" s="2"/>
      <c r="W39" s="2"/>
      <c r="X39" s="2"/>
      <c r="Y39" s="2"/>
      <c r="Z39" s="2"/>
    </row>
  </sheetData>
  <mergeCells count="23">
    <mergeCell ref="A1:G1"/>
    <mergeCell ref="C2:D2"/>
    <mergeCell ref="A3:G4"/>
    <mergeCell ref="A11:A12"/>
    <mergeCell ref="B11:B12"/>
    <mergeCell ref="B16:B17"/>
    <mergeCell ref="A18:A19"/>
    <mergeCell ref="A29:A30"/>
    <mergeCell ref="A31:A32"/>
    <mergeCell ref="A33:A34"/>
    <mergeCell ref="A35:A36"/>
    <mergeCell ref="A38:A39"/>
    <mergeCell ref="B31:B32"/>
    <mergeCell ref="B33:B34"/>
    <mergeCell ref="B38:B39"/>
    <mergeCell ref="B35:B36"/>
    <mergeCell ref="B18:B19"/>
    <mergeCell ref="B20:B21"/>
    <mergeCell ref="A22:A23"/>
    <mergeCell ref="B22:B23"/>
    <mergeCell ref="A27:A28"/>
    <mergeCell ref="B27:B28"/>
    <mergeCell ref="B29:B30"/>
  </mergeCells>
  <hyperlinks>
    <hyperlink r:id="rId1" ref="G7"/>
    <hyperlink r:id="rId2" ref="G9"/>
    <hyperlink r:id="rId3" ref="G12"/>
    <hyperlink r:id="rId4" ref="G26"/>
    <hyperlink r:id="rId5" ref="G3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14.38"/>
    <col customWidth="1" min="3" max="3" width="34.13"/>
    <col customWidth="1" min="5" max="5" width="19.25"/>
    <col customWidth="1" min="6" max="6" width="16.75"/>
    <col customWidth="1" min="7" max="7" width="47.13"/>
  </cols>
  <sheetData>
    <row r="2">
      <c r="A2" s="1" t="s">
        <v>78</v>
      </c>
      <c r="B2" s="2"/>
      <c r="C2" s="1" t="s">
        <v>1</v>
      </c>
      <c r="E2" s="2"/>
      <c r="F2" s="2"/>
      <c r="G2" s="2"/>
    </row>
    <row r="3">
      <c r="A3" s="3" t="s">
        <v>79</v>
      </c>
    </row>
    <row r="5">
      <c r="A5" s="4"/>
      <c r="B5" s="4"/>
      <c r="C5" s="4"/>
      <c r="D5" s="4"/>
      <c r="E5" s="4"/>
      <c r="F5" s="4"/>
      <c r="G5" s="4"/>
    </row>
    <row r="6">
      <c r="A6" s="5" t="s">
        <v>3</v>
      </c>
      <c r="B6" s="6" t="s">
        <v>4</v>
      </c>
      <c r="C6" s="6" t="s">
        <v>5</v>
      </c>
      <c r="D6" s="6" t="s">
        <v>6</v>
      </c>
      <c r="E6" s="6" t="s">
        <v>7</v>
      </c>
      <c r="F6" s="6" t="s">
        <v>8</v>
      </c>
      <c r="G6" s="6" t="s">
        <v>9</v>
      </c>
    </row>
    <row r="7">
      <c r="A7" s="51">
        <v>7.0</v>
      </c>
      <c r="B7" s="52">
        <v>44789.0</v>
      </c>
      <c r="C7" s="53" t="s">
        <v>80</v>
      </c>
      <c r="D7" s="51" t="s">
        <v>15</v>
      </c>
      <c r="E7" s="51" t="s">
        <v>13</v>
      </c>
      <c r="F7" s="51" t="s">
        <v>13</v>
      </c>
      <c r="G7" s="53" t="s">
        <v>81</v>
      </c>
    </row>
    <row r="8">
      <c r="A8" s="54">
        <v>11.0</v>
      </c>
      <c r="B8" s="55">
        <v>45134.0</v>
      </c>
      <c r="C8" s="56" t="s">
        <v>82</v>
      </c>
      <c r="D8" s="57">
        <v>50.0</v>
      </c>
      <c r="E8" s="58" t="s">
        <v>83</v>
      </c>
      <c r="F8" s="57" t="s">
        <v>84</v>
      </c>
      <c r="G8" s="57" t="s">
        <v>85</v>
      </c>
    </row>
    <row r="9">
      <c r="A9" s="54">
        <v>11.0</v>
      </c>
      <c r="B9" s="55">
        <v>45134.0</v>
      </c>
      <c r="C9" s="58" t="s">
        <v>86</v>
      </c>
      <c r="D9" s="57">
        <v>30.0</v>
      </c>
      <c r="E9" s="58" t="s">
        <v>12</v>
      </c>
      <c r="F9" s="57" t="s">
        <v>84</v>
      </c>
      <c r="G9" s="57" t="s">
        <v>87</v>
      </c>
    </row>
    <row r="10">
      <c r="A10" s="54">
        <v>11.0</v>
      </c>
      <c r="B10" s="55">
        <v>45136.0</v>
      </c>
      <c r="C10" s="56" t="s">
        <v>88</v>
      </c>
      <c r="D10" s="57">
        <v>120.0</v>
      </c>
      <c r="E10" s="58" t="s">
        <v>89</v>
      </c>
      <c r="F10" s="57" t="s">
        <v>84</v>
      </c>
      <c r="G10" s="59"/>
    </row>
    <row r="11">
      <c r="A11" s="54">
        <v>12.0</v>
      </c>
      <c r="B11" s="55">
        <v>45139.0</v>
      </c>
      <c r="C11" s="58" t="s">
        <v>90</v>
      </c>
      <c r="D11" s="57">
        <v>60.0</v>
      </c>
      <c r="E11" s="58" t="s">
        <v>12</v>
      </c>
      <c r="F11" s="57" t="s">
        <v>84</v>
      </c>
      <c r="G11" s="57" t="s">
        <v>91</v>
      </c>
    </row>
    <row r="12">
      <c r="A12" s="54">
        <v>12.0</v>
      </c>
      <c r="B12" s="55">
        <v>45139.0</v>
      </c>
      <c r="C12" s="58" t="s">
        <v>92</v>
      </c>
      <c r="D12" s="57">
        <v>30.0</v>
      </c>
      <c r="E12" s="58" t="s">
        <v>89</v>
      </c>
      <c r="F12" s="57" t="s">
        <v>84</v>
      </c>
      <c r="G12" s="59"/>
    </row>
    <row r="13">
      <c r="A13" s="54">
        <v>13.0</v>
      </c>
      <c r="B13" s="55">
        <v>45146.0</v>
      </c>
      <c r="C13" s="60" t="s">
        <v>93</v>
      </c>
      <c r="D13" s="57">
        <v>30.0</v>
      </c>
      <c r="E13" s="58" t="s">
        <v>89</v>
      </c>
      <c r="F13" s="57" t="s">
        <v>84</v>
      </c>
      <c r="G13" s="59"/>
    </row>
    <row r="14">
      <c r="A14" s="54">
        <v>13.0</v>
      </c>
      <c r="B14" s="55">
        <v>45147.0</v>
      </c>
      <c r="C14" s="58" t="s">
        <v>94</v>
      </c>
      <c r="D14" s="57">
        <v>30.0</v>
      </c>
      <c r="E14" s="58" t="s">
        <v>12</v>
      </c>
      <c r="F14" s="57" t="s">
        <v>13</v>
      </c>
      <c r="G14" s="59"/>
    </row>
    <row r="15">
      <c r="A15" s="54">
        <v>13.0</v>
      </c>
      <c r="B15" s="55">
        <v>45148.0</v>
      </c>
      <c r="C15" s="58" t="s">
        <v>95</v>
      </c>
      <c r="D15" s="57">
        <v>20.0</v>
      </c>
      <c r="E15" s="58" t="s">
        <v>12</v>
      </c>
      <c r="F15" s="59"/>
      <c r="G15" s="57" t="s">
        <v>96</v>
      </c>
    </row>
    <row r="16">
      <c r="A16" s="54">
        <v>13.0</v>
      </c>
      <c r="B16" s="55">
        <v>45151.0</v>
      </c>
      <c r="C16" s="58" t="s">
        <v>97</v>
      </c>
      <c r="D16" s="57">
        <v>30.0</v>
      </c>
      <c r="E16" s="58" t="s">
        <v>98</v>
      </c>
      <c r="F16" s="57" t="s">
        <v>99</v>
      </c>
      <c r="G16" s="57" t="s">
        <v>100</v>
      </c>
    </row>
    <row r="17">
      <c r="A17" s="54">
        <v>13.0</v>
      </c>
      <c r="B17" s="55">
        <v>45151.0</v>
      </c>
      <c r="C17" s="58" t="s">
        <v>101</v>
      </c>
      <c r="D17" s="57">
        <v>30.0</v>
      </c>
      <c r="E17" s="58" t="s">
        <v>98</v>
      </c>
      <c r="F17" s="57" t="s">
        <v>13</v>
      </c>
      <c r="G17" s="59"/>
    </row>
    <row r="18">
      <c r="A18" s="54">
        <v>14.0</v>
      </c>
      <c r="B18" s="55">
        <v>45152.0</v>
      </c>
      <c r="C18" s="58" t="s">
        <v>102</v>
      </c>
      <c r="D18" s="57">
        <v>30.0</v>
      </c>
      <c r="E18" s="58" t="s">
        <v>12</v>
      </c>
      <c r="F18" s="57" t="s">
        <v>84</v>
      </c>
      <c r="G18" s="57" t="s">
        <v>103</v>
      </c>
    </row>
    <row r="19">
      <c r="A19" s="54">
        <v>14.0</v>
      </c>
      <c r="B19" s="55">
        <v>45152.0</v>
      </c>
      <c r="C19" s="58" t="s">
        <v>104</v>
      </c>
      <c r="D19" s="57">
        <v>120.0</v>
      </c>
      <c r="E19" s="58" t="s">
        <v>105</v>
      </c>
      <c r="F19" s="57" t="s">
        <v>106</v>
      </c>
      <c r="G19" s="59"/>
    </row>
    <row r="20">
      <c r="A20" s="54">
        <v>14.0</v>
      </c>
      <c r="B20" s="55">
        <v>45153.0</v>
      </c>
      <c r="C20" s="58" t="s">
        <v>107</v>
      </c>
      <c r="D20" s="57">
        <v>120.0</v>
      </c>
      <c r="E20" s="58" t="s">
        <v>105</v>
      </c>
      <c r="F20" s="57" t="s">
        <v>108</v>
      </c>
      <c r="G20" s="57" t="s">
        <v>109</v>
      </c>
    </row>
    <row r="21">
      <c r="A21" s="54">
        <v>14.0</v>
      </c>
      <c r="B21" s="55">
        <v>45153.0</v>
      </c>
      <c r="C21" s="58" t="s">
        <v>110</v>
      </c>
      <c r="D21" s="57">
        <v>120.0</v>
      </c>
      <c r="E21" s="58" t="s">
        <v>105</v>
      </c>
      <c r="F21" s="57" t="s">
        <v>13</v>
      </c>
      <c r="G21" s="59"/>
    </row>
    <row r="22">
      <c r="A22" s="54">
        <v>14.0</v>
      </c>
      <c r="B22" s="55">
        <v>45154.0</v>
      </c>
      <c r="C22" s="58" t="s">
        <v>111</v>
      </c>
      <c r="D22" s="57">
        <v>60.0</v>
      </c>
      <c r="E22" s="58" t="s">
        <v>105</v>
      </c>
      <c r="F22" s="57" t="s">
        <v>13</v>
      </c>
      <c r="G22" s="59"/>
    </row>
    <row r="23">
      <c r="A23" s="54">
        <v>14.0</v>
      </c>
      <c r="B23" s="55">
        <v>45154.0</v>
      </c>
      <c r="C23" s="58" t="s">
        <v>112</v>
      </c>
      <c r="D23" s="57">
        <v>30.0</v>
      </c>
      <c r="E23" s="58" t="s">
        <v>12</v>
      </c>
      <c r="F23" s="57" t="s">
        <v>84</v>
      </c>
      <c r="G23" s="57" t="s">
        <v>113</v>
      </c>
    </row>
    <row r="24">
      <c r="A24" s="54">
        <v>14.0</v>
      </c>
      <c r="B24" s="55">
        <v>45154.0</v>
      </c>
      <c r="C24" s="58" t="s">
        <v>114</v>
      </c>
      <c r="D24" s="57">
        <v>120.0</v>
      </c>
      <c r="E24" s="58" t="s">
        <v>105</v>
      </c>
      <c r="F24" s="57" t="s">
        <v>13</v>
      </c>
      <c r="G24" s="59"/>
    </row>
    <row r="25">
      <c r="A25" s="54">
        <v>14.0</v>
      </c>
      <c r="B25" s="55">
        <v>45155.0</v>
      </c>
      <c r="C25" s="58" t="s">
        <v>115</v>
      </c>
      <c r="D25" s="57">
        <v>60.0</v>
      </c>
      <c r="E25" s="61"/>
      <c r="F25" s="59"/>
      <c r="G25" s="59"/>
    </row>
    <row r="26">
      <c r="A26" s="54">
        <v>14.0</v>
      </c>
      <c r="B26" s="55">
        <v>45155.0</v>
      </c>
      <c r="C26" s="58" t="s">
        <v>116</v>
      </c>
      <c r="D26" s="57">
        <v>30.0</v>
      </c>
      <c r="E26" s="58" t="s">
        <v>12</v>
      </c>
      <c r="F26" s="57" t="s">
        <v>117</v>
      </c>
      <c r="G26" s="57" t="s">
        <v>113</v>
      </c>
    </row>
    <row r="27">
      <c r="A27" s="54">
        <v>14.0</v>
      </c>
      <c r="B27" s="55">
        <v>45155.0</v>
      </c>
      <c r="C27" s="58" t="s">
        <v>118</v>
      </c>
      <c r="D27" s="57">
        <v>10.0</v>
      </c>
      <c r="E27" s="58" t="s">
        <v>98</v>
      </c>
      <c r="F27" s="57" t="s">
        <v>13</v>
      </c>
      <c r="G27" s="59"/>
    </row>
    <row r="28">
      <c r="A28" s="54">
        <v>15.0</v>
      </c>
      <c r="B28" s="55">
        <v>45159.0</v>
      </c>
      <c r="C28" s="58" t="s">
        <v>119</v>
      </c>
      <c r="D28" s="57">
        <v>30.0</v>
      </c>
      <c r="E28" s="58" t="s">
        <v>12</v>
      </c>
      <c r="F28" s="57" t="s">
        <v>13</v>
      </c>
      <c r="G28" s="57" t="s">
        <v>113</v>
      </c>
    </row>
    <row r="29">
      <c r="A29" s="54">
        <v>15.0</v>
      </c>
      <c r="B29" s="55">
        <v>45160.0</v>
      </c>
      <c r="C29" s="58" t="s">
        <v>120</v>
      </c>
      <c r="D29" s="57">
        <v>30.0</v>
      </c>
      <c r="E29" s="58" t="s">
        <v>12</v>
      </c>
      <c r="F29" s="57" t="s">
        <v>13</v>
      </c>
      <c r="G29" s="57" t="s">
        <v>113</v>
      </c>
    </row>
    <row r="30">
      <c r="A30" s="54">
        <v>15.0</v>
      </c>
      <c r="B30" s="55">
        <v>45160.0</v>
      </c>
      <c r="C30" s="58" t="s">
        <v>121</v>
      </c>
      <c r="D30" s="57">
        <v>60.0</v>
      </c>
      <c r="E30" s="58" t="s">
        <v>105</v>
      </c>
      <c r="F30" s="57" t="s">
        <v>13</v>
      </c>
      <c r="G30" s="59"/>
    </row>
    <row r="31">
      <c r="A31" s="54">
        <v>15.0</v>
      </c>
      <c r="B31" s="55">
        <v>45160.0</v>
      </c>
      <c r="C31" s="58" t="s">
        <v>122</v>
      </c>
      <c r="D31" s="57">
        <v>180.0</v>
      </c>
      <c r="E31" s="58" t="s">
        <v>105</v>
      </c>
      <c r="F31" s="57" t="s">
        <v>13</v>
      </c>
      <c r="G31" s="59"/>
    </row>
    <row r="32">
      <c r="A32" s="54">
        <v>15.0</v>
      </c>
      <c r="B32" s="55">
        <v>45161.0</v>
      </c>
      <c r="C32" s="58" t="s">
        <v>123</v>
      </c>
      <c r="D32" s="57">
        <v>60.0</v>
      </c>
      <c r="E32" s="58" t="s">
        <v>12</v>
      </c>
      <c r="F32" s="57" t="s">
        <v>13</v>
      </c>
      <c r="G32" s="57" t="s">
        <v>113</v>
      </c>
    </row>
    <row r="33">
      <c r="A33" s="62">
        <v>15.0</v>
      </c>
      <c r="B33" s="55">
        <v>45161.0</v>
      </c>
      <c r="C33" s="58" t="s">
        <v>124</v>
      </c>
      <c r="D33" s="57">
        <v>60.0</v>
      </c>
      <c r="E33" s="58" t="s">
        <v>105</v>
      </c>
      <c r="F33" s="57" t="s">
        <v>13</v>
      </c>
      <c r="G33" s="59"/>
    </row>
    <row r="34">
      <c r="A34" s="62">
        <v>15.0</v>
      </c>
      <c r="B34" s="55">
        <v>45161.0</v>
      </c>
      <c r="C34" s="58" t="s">
        <v>125</v>
      </c>
      <c r="D34" s="57">
        <v>60.0</v>
      </c>
      <c r="E34" s="58" t="s">
        <v>105</v>
      </c>
      <c r="F34" s="57" t="s">
        <v>13</v>
      </c>
      <c r="G34" s="59"/>
    </row>
    <row r="35">
      <c r="A35" s="62">
        <v>15.0</v>
      </c>
      <c r="B35" s="55">
        <v>45161.0</v>
      </c>
      <c r="C35" s="58" t="s">
        <v>126</v>
      </c>
      <c r="D35" s="57">
        <v>10.0</v>
      </c>
      <c r="E35" s="58" t="s">
        <v>105</v>
      </c>
      <c r="F35" s="57" t="s">
        <v>13</v>
      </c>
      <c r="G35" s="59"/>
    </row>
    <row r="36">
      <c r="A36" s="62">
        <v>15.0</v>
      </c>
      <c r="B36" s="55">
        <v>45161.0</v>
      </c>
      <c r="C36" s="58" t="s">
        <v>127</v>
      </c>
      <c r="D36" s="57">
        <v>30.0</v>
      </c>
      <c r="E36" s="58" t="s">
        <v>105</v>
      </c>
      <c r="F36" s="57" t="s">
        <v>13</v>
      </c>
      <c r="G36" s="59"/>
    </row>
    <row r="37">
      <c r="A37" s="62">
        <v>15.0</v>
      </c>
      <c r="B37" s="55">
        <v>45162.0</v>
      </c>
      <c r="C37" s="58" t="s">
        <v>128</v>
      </c>
      <c r="D37" s="57">
        <v>240.0</v>
      </c>
      <c r="E37" s="58" t="s">
        <v>105</v>
      </c>
      <c r="F37" s="57" t="s">
        <v>13</v>
      </c>
      <c r="G37" s="59"/>
    </row>
    <row r="38">
      <c r="A38" s="62">
        <v>15.0</v>
      </c>
      <c r="B38" s="55">
        <v>45162.0</v>
      </c>
      <c r="C38" s="58" t="s">
        <v>129</v>
      </c>
      <c r="D38" s="57">
        <v>30.0</v>
      </c>
      <c r="E38" s="58" t="s">
        <v>12</v>
      </c>
      <c r="F38" s="57" t="s">
        <v>13</v>
      </c>
      <c r="G38" s="57" t="s">
        <v>113</v>
      </c>
    </row>
    <row r="39">
      <c r="A39" s="62">
        <v>15.0</v>
      </c>
      <c r="B39" s="55">
        <v>45163.0</v>
      </c>
      <c r="C39" s="58" t="s">
        <v>130</v>
      </c>
      <c r="D39" s="57">
        <v>180.0</v>
      </c>
      <c r="E39" s="58" t="s">
        <v>105</v>
      </c>
      <c r="F39" s="57" t="s">
        <v>131</v>
      </c>
      <c r="G39" s="59"/>
    </row>
    <row r="40">
      <c r="A40" s="62">
        <v>15.0</v>
      </c>
      <c r="B40" s="55">
        <v>45164.0</v>
      </c>
      <c r="C40" s="58" t="s">
        <v>132</v>
      </c>
      <c r="D40" s="57">
        <v>120.0</v>
      </c>
      <c r="E40" s="58" t="s">
        <v>105</v>
      </c>
      <c r="F40" s="57" t="s">
        <v>106</v>
      </c>
      <c r="G40" s="59"/>
    </row>
    <row r="41">
      <c r="A41" s="62">
        <v>15.0</v>
      </c>
      <c r="B41" s="55">
        <v>45165.0</v>
      </c>
      <c r="C41" s="58" t="s">
        <v>133</v>
      </c>
      <c r="D41" s="57">
        <v>60.0</v>
      </c>
      <c r="E41" s="58" t="s">
        <v>134</v>
      </c>
      <c r="F41" s="57" t="s">
        <v>135</v>
      </c>
      <c r="G41" s="57" t="s">
        <v>136</v>
      </c>
    </row>
    <row r="42">
      <c r="A42" s="62">
        <v>15.0</v>
      </c>
      <c r="B42" s="55">
        <v>45165.0</v>
      </c>
      <c r="C42" s="58" t="s">
        <v>137</v>
      </c>
      <c r="D42" s="57">
        <v>60.0</v>
      </c>
      <c r="E42" s="58" t="s">
        <v>105</v>
      </c>
      <c r="F42" s="57" t="s">
        <v>13</v>
      </c>
      <c r="G42" s="59"/>
    </row>
    <row r="43">
      <c r="A43" s="62">
        <v>15.0</v>
      </c>
      <c r="B43" s="55">
        <v>45165.0</v>
      </c>
      <c r="C43" s="58" t="s">
        <v>138</v>
      </c>
      <c r="D43" s="57">
        <v>60.0</v>
      </c>
      <c r="E43" s="58" t="s">
        <v>134</v>
      </c>
      <c r="F43" s="57" t="s">
        <v>135</v>
      </c>
      <c r="G43" s="57" t="s">
        <v>136</v>
      </c>
    </row>
    <row r="44">
      <c r="A44" s="11"/>
      <c r="B44" s="8"/>
      <c r="D44" s="17"/>
      <c r="E44" s="17"/>
      <c r="F44" s="17"/>
    </row>
    <row r="45">
      <c r="A45" s="11"/>
      <c r="B45" s="8"/>
    </row>
    <row r="46">
      <c r="A46" s="11"/>
      <c r="B46" s="8"/>
    </row>
    <row r="47">
      <c r="A47" s="11"/>
      <c r="B47" s="8"/>
    </row>
  </sheetData>
  <mergeCells count="3">
    <mergeCell ref="A1:G1"/>
    <mergeCell ref="C2:D2"/>
    <mergeCell ref="A3:G4"/>
  </mergeCells>
  <hyperlinks>
    <hyperlink r:id="rId1" ref="C8"/>
    <hyperlink r:id="rId2" ref="C10"/>
    <hyperlink r:id="rId3" ref="C1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4.38"/>
    <col customWidth="1" min="3" max="3" width="62.38"/>
    <col customWidth="1" min="5" max="5" width="19.25"/>
    <col customWidth="1" min="6" max="6" width="16.75"/>
    <col customWidth="1" min="7" max="7" width="47.13"/>
  </cols>
  <sheetData>
    <row r="1">
      <c r="A1" s="13">
        <v>60.0</v>
      </c>
    </row>
    <row r="2">
      <c r="A2" s="1" t="s">
        <v>139</v>
      </c>
      <c r="B2" s="2"/>
      <c r="C2" s="1" t="s">
        <v>1</v>
      </c>
      <c r="E2" s="63"/>
      <c r="F2" s="2"/>
      <c r="G2" s="63"/>
    </row>
    <row r="3">
      <c r="A3" s="3" t="s">
        <v>140</v>
      </c>
    </row>
    <row r="5">
      <c r="A5" s="4"/>
      <c r="B5" s="4"/>
      <c r="C5" s="64"/>
      <c r="D5" s="4"/>
      <c r="E5" s="64"/>
      <c r="F5" s="4"/>
      <c r="G5" s="64"/>
    </row>
    <row r="6">
      <c r="A6" s="5" t="s">
        <v>3</v>
      </c>
      <c r="B6" s="6" t="s">
        <v>4</v>
      </c>
      <c r="C6" s="6" t="s">
        <v>5</v>
      </c>
      <c r="D6" s="6" t="s">
        <v>6</v>
      </c>
      <c r="E6" s="6" t="s">
        <v>7</v>
      </c>
      <c r="F6" s="6" t="s">
        <v>8</v>
      </c>
      <c r="G6" s="6" t="s">
        <v>9</v>
      </c>
    </row>
    <row r="7">
      <c r="A7" s="65">
        <v>11.0</v>
      </c>
      <c r="B7" s="66">
        <v>45134.0</v>
      </c>
      <c r="C7" s="10" t="s">
        <v>141</v>
      </c>
      <c r="D7" s="7">
        <v>30.0</v>
      </c>
      <c r="E7" s="67" t="s">
        <v>12</v>
      </c>
      <c r="F7" s="7" t="s">
        <v>13</v>
      </c>
      <c r="G7" s="63"/>
    </row>
    <row r="8">
      <c r="A8" s="65">
        <v>11.0</v>
      </c>
      <c r="B8" s="66">
        <v>45134.0</v>
      </c>
      <c r="C8" s="10" t="s">
        <v>142</v>
      </c>
      <c r="D8" s="7">
        <v>15.0</v>
      </c>
      <c r="E8" s="68"/>
      <c r="F8" s="7" t="s">
        <v>13</v>
      </c>
      <c r="G8" s="69" t="s">
        <v>143</v>
      </c>
    </row>
    <row r="9">
      <c r="A9" s="65">
        <v>12.0</v>
      </c>
      <c r="B9" s="66">
        <v>45139.0</v>
      </c>
      <c r="C9" s="63" t="s">
        <v>144</v>
      </c>
      <c r="D9" s="11">
        <v>60.0</v>
      </c>
      <c r="E9" s="16" t="s">
        <v>12</v>
      </c>
      <c r="F9" s="11" t="s">
        <v>13</v>
      </c>
      <c r="G9" s="70" t="s">
        <v>145</v>
      </c>
    </row>
    <row r="10">
      <c r="A10" s="65">
        <v>13.0</v>
      </c>
      <c r="B10" s="66">
        <v>45145.0</v>
      </c>
      <c r="C10" s="10" t="s">
        <v>146</v>
      </c>
      <c r="D10" s="11">
        <v>60.0</v>
      </c>
      <c r="E10" s="16" t="s">
        <v>147</v>
      </c>
      <c r="F10" s="11" t="s">
        <v>13</v>
      </c>
      <c r="G10" s="25"/>
    </row>
    <row r="11">
      <c r="A11" s="65">
        <v>13.0</v>
      </c>
      <c r="B11" s="66">
        <v>45146.0</v>
      </c>
      <c r="C11" s="63" t="s">
        <v>148</v>
      </c>
      <c r="D11" s="11">
        <v>60.0</v>
      </c>
      <c r="E11" s="71"/>
      <c r="F11" s="11" t="s">
        <v>13</v>
      </c>
      <c r="G11" s="25"/>
    </row>
    <row r="12">
      <c r="A12" s="65">
        <v>13.0</v>
      </c>
      <c r="B12" s="66">
        <v>45147.0</v>
      </c>
      <c r="C12" s="10" t="s">
        <v>149</v>
      </c>
      <c r="D12" s="11">
        <v>10.0</v>
      </c>
      <c r="E12" s="71"/>
      <c r="F12" s="11" t="s">
        <v>13</v>
      </c>
      <c r="G12" s="25"/>
    </row>
    <row r="13">
      <c r="A13" s="65">
        <v>13.0</v>
      </c>
      <c r="B13" s="66">
        <v>45147.0</v>
      </c>
      <c r="C13" s="10" t="s">
        <v>150</v>
      </c>
      <c r="D13" s="11">
        <v>60.0</v>
      </c>
      <c r="E13" s="16" t="s">
        <v>12</v>
      </c>
      <c r="F13" s="11" t="s">
        <v>13</v>
      </c>
      <c r="G13" s="25"/>
    </row>
    <row r="14">
      <c r="A14" s="65">
        <v>13.0</v>
      </c>
      <c r="B14" s="66">
        <v>45148.0</v>
      </c>
      <c r="C14" s="10" t="s">
        <v>151</v>
      </c>
      <c r="D14" s="11">
        <v>60.0</v>
      </c>
      <c r="E14" s="71"/>
      <c r="F14" s="11" t="s">
        <v>13</v>
      </c>
      <c r="G14" s="25"/>
    </row>
    <row r="15">
      <c r="A15" s="65">
        <v>13.0</v>
      </c>
      <c r="B15" s="66">
        <v>45149.0</v>
      </c>
      <c r="C15" s="10" t="s">
        <v>152</v>
      </c>
      <c r="D15" s="11">
        <v>120.0</v>
      </c>
      <c r="E15" s="71"/>
      <c r="F15" s="11" t="s">
        <v>13</v>
      </c>
      <c r="G15" s="25"/>
    </row>
    <row r="16">
      <c r="A16" s="65">
        <v>13.0</v>
      </c>
      <c r="B16" s="66">
        <v>45150.0</v>
      </c>
      <c r="C16" s="10" t="s">
        <v>153</v>
      </c>
      <c r="D16" s="11">
        <v>180.0</v>
      </c>
      <c r="E16" s="71"/>
      <c r="F16" s="11" t="s">
        <v>13</v>
      </c>
      <c r="G16" s="25"/>
    </row>
    <row r="17">
      <c r="A17" s="65">
        <v>13.0</v>
      </c>
      <c r="B17" s="66">
        <v>45151.0</v>
      </c>
      <c r="C17" s="63" t="s">
        <v>154</v>
      </c>
      <c r="D17" s="11">
        <v>120.0</v>
      </c>
      <c r="E17" s="71"/>
      <c r="F17" s="11" t="s">
        <v>13</v>
      </c>
      <c r="G17" s="25"/>
    </row>
    <row r="18">
      <c r="A18" s="65">
        <v>14.0</v>
      </c>
      <c r="B18" s="66">
        <v>45152.0</v>
      </c>
      <c r="C18" s="10" t="s">
        <v>155</v>
      </c>
      <c r="D18" s="11">
        <v>60.0</v>
      </c>
      <c r="E18" s="71"/>
      <c r="F18" s="11" t="s">
        <v>13</v>
      </c>
      <c r="G18" s="25"/>
    </row>
    <row r="19">
      <c r="A19" s="65">
        <v>14.0</v>
      </c>
      <c r="B19" s="66">
        <v>45153.0</v>
      </c>
      <c r="C19" s="63" t="s">
        <v>156</v>
      </c>
      <c r="D19" s="11">
        <v>30.0</v>
      </c>
      <c r="E19" s="16" t="s">
        <v>147</v>
      </c>
      <c r="F19" s="11" t="s">
        <v>13</v>
      </c>
      <c r="G19" s="25"/>
    </row>
    <row r="20">
      <c r="A20" s="65">
        <v>14.0</v>
      </c>
      <c r="B20" s="66">
        <v>45154.0</v>
      </c>
      <c r="C20" s="63" t="s">
        <v>156</v>
      </c>
      <c r="D20" s="11">
        <v>30.0</v>
      </c>
      <c r="E20" s="16" t="s">
        <v>157</v>
      </c>
      <c r="F20" s="11" t="s">
        <v>13</v>
      </c>
      <c r="G20" s="25"/>
    </row>
    <row r="21">
      <c r="A21" s="65">
        <v>14.0</v>
      </c>
      <c r="B21" s="66">
        <v>45154.0</v>
      </c>
      <c r="C21" s="10" t="s">
        <v>158</v>
      </c>
      <c r="D21" s="11">
        <v>90.0</v>
      </c>
      <c r="E21" s="71"/>
      <c r="F21" s="11" t="s">
        <v>13</v>
      </c>
      <c r="G21" s="25"/>
    </row>
    <row r="22">
      <c r="A22" s="65">
        <v>14.0</v>
      </c>
      <c r="B22" s="66">
        <v>45155.0</v>
      </c>
      <c r="C22" s="63" t="s">
        <v>156</v>
      </c>
      <c r="D22" s="11">
        <v>30.0</v>
      </c>
      <c r="E22" s="16" t="s">
        <v>12</v>
      </c>
      <c r="F22" s="11" t="s">
        <v>13</v>
      </c>
      <c r="G22" s="25"/>
    </row>
    <row r="23">
      <c r="A23" s="65">
        <v>14.0</v>
      </c>
      <c r="B23" s="66">
        <v>45156.0</v>
      </c>
      <c r="C23" s="10" t="s">
        <v>159</v>
      </c>
      <c r="D23" s="11">
        <v>30.0</v>
      </c>
      <c r="E23" s="71"/>
      <c r="F23" s="11" t="s">
        <v>13</v>
      </c>
      <c r="G23" s="25"/>
    </row>
    <row r="24">
      <c r="A24" s="65">
        <v>14.0</v>
      </c>
      <c r="B24" s="66">
        <v>45157.0</v>
      </c>
      <c r="C24" s="10" t="s">
        <v>160</v>
      </c>
      <c r="D24" s="11">
        <v>60.0</v>
      </c>
      <c r="E24" s="71"/>
      <c r="F24" s="11" t="s">
        <v>13</v>
      </c>
      <c r="G24" s="25"/>
    </row>
    <row r="25">
      <c r="A25" s="65">
        <v>14.0</v>
      </c>
      <c r="B25" s="66">
        <v>45158.0</v>
      </c>
      <c r="C25" s="72" t="s">
        <v>161</v>
      </c>
      <c r="D25" s="11">
        <v>60.0</v>
      </c>
      <c r="E25" s="71"/>
      <c r="F25" s="11" t="s">
        <v>13</v>
      </c>
      <c r="G25" s="25"/>
    </row>
    <row r="26">
      <c r="A26" s="65">
        <v>15.0</v>
      </c>
      <c r="B26" s="66">
        <v>45159.0</v>
      </c>
      <c r="C26" s="63" t="s">
        <v>156</v>
      </c>
      <c r="D26" s="11">
        <v>30.0</v>
      </c>
      <c r="E26" s="16" t="s">
        <v>12</v>
      </c>
      <c r="F26" s="11" t="s">
        <v>13</v>
      </c>
      <c r="G26" s="25"/>
    </row>
    <row r="27">
      <c r="A27" s="65">
        <v>15.0</v>
      </c>
      <c r="B27" s="66">
        <v>45159.0</v>
      </c>
      <c r="C27" s="72" t="s">
        <v>162</v>
      </c>
      <c r="D27" s="11">
        <v>30.0</v>
      </c>
      <c r="E27" s="71"/>
      <c r="F27" s="11" t="s">
        <v>13</v>
      </c>
      <c r="G27" s="25"/>
    </row>
    <row r="28">
      <c r="A28" s="65">
        <v>15.0</v>
      </c>
      <c r="B28" s="66">
        <v>45160.0</v>
      </c>
      <c r="C28" s="63" t="s">
        <v>156</v>
      </c>
      <c r="D28" s="11">
        <v>45.0</v>
      </c>
      <c r="E28" s="16" t="s">
        <v>12</v>
      </c>
      <c r="F28" s="11" t="s">
        <v>13</v>
      </c>
      <c r="G28" s="25"/>
    </row>
    <row r="29">
      <c r="A29" s="65">
        <v>15.0</v>
      </c>
      <c r="B29" s="66">
        <v>45161.0</v>
      </c>
      <c r="C29" s="63" t="s">
        <v>156</v>
      </c>
      <c r="D29" s="11">
        <v>120.0</v>
      </c>
      <c r="E29" s="16" t="s">
        <v>12</v>
      </c>
      <c r="F29" s="11" t="s">
        <v>13</v>
      </c>
      <c r="G29" s="25"/>
    </row>
    <row r="30">
      <c r="A30" s="65">
        <v>15.0</v>
      </c>
      <c r="B30" s="66">
        <v>45161.0</v>
      </c>
      <c r="C30" s="72" t="s">
        <v>163</v>
      </c>
      <c r="D30" s="11">
        <v>120.0</v>
      </c>
      <c r="E30" s="71"/>
      <c r="F30" s="11" t="s">
        <v>164</v>
      </c>
      <c r="G30" s="25"/>
    </row>
    <row r="31">
      <c r="A31" s="65">
        <v>15.0</v>
      </c>
      <c r="B31" s="66">
        <v>45162.0</v>
      </c>
      <c r="C31" s="10" t="s">
        <v>165</v>
      </c>
      <c r="D31" s="11">
        <v>60.0</v>
      </c>
      <c r="E31" s="71"/>
      <c r="F31" s="11" t="s">
        <v>164</v>
      </c>
      <c r="G31" s="25"/>
    </row>
    <row r="32">
      <c r="A32" s="65">
        <v>15.0</v>
      </c>
      <c r="B32" s="66">
        <v>45163.0</v>
      </c>
      <c r="C32" s="10" t="s">
        <v>165</v>
      </c>
      <c r="D32" s="11">
        <v>60.0</v>
      </c>
      <c r="E32" s="71"/>
      <c r="F32" s="11" t="s">
        <v>164</v>
      </c>
      <c r="G32" s="25"/>
    </row>
    <row r="33">
      <c r="A33" s="65">
        <v>15.0</v>
      </c>
      <c r="B33" s="66">
        <v>45164.0</v>
      </c>
      <c r="C33" s="10" t="s">
        <v>166</v>
      </c>
      <c r="D33" s="11">
        <v>240.0</v>
      </c>
      <c r="E33" s="16" t="s">
        <v>12</v>
      </c>
      <c r="F33" s="11" t="s">
        <v>13</v>
      </c>
      <c r="G33" s="25"/>
    </row>
    <row r="34">
      <c r="A34" s="65">
        <v>15.0</v>
      </c>
      <c r="B34" s="66">
        <v>45165.0</v>
      </c>
      <c r="C34" s="10" t="s">
        <v>167</v>
      </c>
      <c r="D34" s="11">
        <v>120.0</v>
      </c>
      <c r="E34" s="16" t="s">
        <v>168</v>
      </c>
      <c r="F34" s="11" t="s">
        <v>13</v>
      </c>
      <c r="G34" s="25"/>
    </row>
    <row r="35">
      <c r="A35" s="65">
        <v>15.0</v>
      </c>
      <c r="B35" s="66">
        <v>45165.0</v>
      </c>
      <c r="C35" s="10" t="s">
        <v>169</v>
      </c>
      <c r="D35" s="11">
        <v>180.0</v>
      </c>
      <c r="E35" s="71"/>
      <c r="F35" s="11" t="s">
        <v>13</v>
      </c>
      <c r="G35" s="25"/>
    </row>
    <row r="36">
      <c r="A36" s="65">
        <v>15.0</v>
      </c>
      <c r="B36" s="66">
        <v>45165.0</v>
      </c>
      <c r="C36" s="12" t="s">
        <v>170</v>
      </c>
      <c r="D36" s="11">
        <v>120.0</v>
      </c>
      <c r="E36" s="25"/>
      <c r="F36" s="11" t="s">
        <v>13</v>
      </c>
      <c r="G36" s="25"/>
    </row>
    <row r="37">
      <c r="A37" s="65">
        <v>15.0</v>
      </c>
      <c r="B37" s="66">
        <v>45165.0</v>
      </c>
      <c r="C37" s="12" t="s">
        <v>171</v>
      </c>
      <c r="D37" s="11">
        <v>60.0</v>
      </c>
      <c r="E37" s="16" t="s">
        <v>168</v>
      </c>
      <c r="F37" s="11" t="s">
        <v>13</v>
      </c>
      <c r="G37" s="25"/>
    </row>
    <row r="38">
      <c r="C38" s="25"/>
      <c r="E38" s="25"/>
      <c r="G38" s="25"/>
    </row>
    <row r="39">
      <c r="C39" s="25"/>
      <c r="E39" s="25"/>
      <c r="G39" s="25"/>
    </row>
    <row r="40">
      <c r="C40" s="25"/>
      <c r="E40" s="25"/>
      <c r="G40" s="25"/>
    </row>
    <row r="41">
      <c r="C41" s="25"/>
      <c r="E41" s="25"/>
      <c r="G41" s="25"/>
    </row>
    <row r="42">
      <c r="C42" s="25"/>
      <c r="E42" s="25"/>
      <c r="G42" s="25"/>
    </row>
    <row r="43">
      <c r="C43" s="25"/>
      <c r="E43" s="25"/>
      <c r="G43" s="25"/>
    </row>
    <row r="44">
      <c r="C44" s="25"/>
      <c r="E44" s="25"/>
      <c r="G44" s="25"/>
    </row>
    <row r="45">
      <c r="C45" s="25"/>
      <c r="E45" s="25"/>
      <c r="G45" s="25"/>
    </row>
    <row r="46">
      <c r="C46" s="25"/>
      <c r="E46" s="25"/>
      <c r="G46" s="25"/>
    </row>
    <row r="47">
      <c r="C47" s="25"/>
      <c r="E47" s="25"/>
      <c r="G47" s="25"/>
    </row>
    <row r="48">
      <c r="C48" s="25"/>
      <c r="E48" s="25"/>
      <c r="G48" s="25"/>
    </row>
    <row r="49">
      <c r="C49" s="25"/>
      <c r="E49" s="25"/>
      <c r="G49" s="25"/>
    </row>
    <row r="50">
      <c r="C50" s="25"/>
      <c r="E50" s="25"/>
      <c r="G50" s="25"/>
    </row>
    <row r="51">
      <c r="C51" s="25"/>
      <c r="E51" s="25"/>
      <c r="G51" s="25"/>
    </row>
    <row r="52">
      <c r="C52" s="25"/>
      <c r="E52" s="25"/>
      <c r="G52" s="25"/>
    </row>
    <row r="53">
      <c r="C53" s="25"/>
      <c r="E53" s="25"/>
      <c r="G53" s="25"/>
    </row>
    <row r="54">
      <c r="C54" s="25"/>
      <c r="E54" s="25"/>
      <c r="G54" s="25"/>
    </row>
    <row r="55">
      <c r="C55" s="25"/>
      <c r="E55" s="25"/>
      <c r="G55" s="25"/>
    </row>
    <row r="56">
      <c r="C56" s="25"/>
      <c r="E56" s="25"/>
      <c r="G56" s="25"/>
    </row>
    <row r="57">
      <c r="C57" s="25"/>
      <c r="E57" s="25"/>
      <c r="G57" s="25"/>
    </row>
    <row r="58">
      <c r="C58" s="25"/>
      <c r="E58" s="25"/>
      <c r="G58" s="25"/>
    </row>
    <row r="59">
      <c r="C59" s="25"/>
      <c r="E59" s="25"/>
      <c r="G59" s="25"/>
    </row>
    <row r="60">
      <c r="C60" s="25"/>
      <c r="E60" s="25"/>
      <c r="G60" s="25"/>
    </row>
    <row r="61">
      <c r="C61" s="25"/>
      <c r="E61" s="25"/>
      <c r="G61" s="25"/>
    </row>
    <row r="62">
      <c r="C62" s="25"/>
      <c r="E62" s="25"/>
      <c r="G62" s="25"/>
    </row>
    <row r="63">
      <c r="C63" s="25"/>
      <c r="E63" s="25"/>
      <c r="G63" s="25"/>
    </row>
    <row r="64">
      <c r="C64" s="25"/>
      <c r="E64" s="25"/>
      <c r="G64" s="25"/>
    </row>
    <row r="65">
      <c r="C65" s="25"/>
      <c r="E65" s="25"/>
      <c r="G65" s="25"/>
    </row>
    <row r="66">
      <c r="C66" s="25"/>
      <c r="E66" s="25"/>
      <c r="G66" s="25"/>
    </row>
    <row r="67">
      <c r="C67" s="25"/>
      <c r="E67" s="25"/>
      <c r="G67" s="25"/>
    </row>
    <row r="68">
      <c r="C68" s="25"/>
      <c r="E68" s="25"/>
      <c r="G68" s="25"/>
    </row>
    <row r="69">
      <c r="C69" s="25"/>
      <c r="E69" s="25"/>
      <c r="G69" s="25"/>
    </row>
    <row r="70">
      <c r="C70" s="25"/>
      <c r="E70" s="25"/>
      <c r="G70" s="25"/>
    </row>
    <row r="71">
      <c r="C71" s="25"/>
      <c r="E71" s="25"/>
      <c r="G71" s="25"/>
    </row>
    <row r="72">
      <c r="C72" s="25"/>
      <c r="E72" s="25"/>
      <c r="G72" s="25"/>
    </row>
    <row r="73">
      <c r="C73" s="25"/>
      <c r="E73" s="25"/>
      <c r="G73" s="25"/>
    </row>
    <row r="74">
      <c r="C74" s="25"/>
      <c r="E74" s="25"/>
      <c r="G74" s="25"/>
    </row>
    <row r="75">
      <c r="C75" s="25"/>
      <c r="E75" s="25"/>
      <c r="G75" s="25"/>
    </row>
    <row r="76">
      <c r="C76" s="25"/>
      <c r="E76" s="25"/>
      <c r="G76" s="25"/>
    </row>
    <row r="77">
      <c r="C77" s="25"/>
      <c r="E77" s="25"/>
      <c r="G77" s="25"/>
    </row>
    <row r="78">
      <c r="C78" s="25"/>
      <c r="E78" s="25"/>
      <c r="G78" s="25"/>
    </row>
    <row r="79">
      <c r="C79" s="25"/>
      <c r="E79" s="25"/>
      <c r="G79" s="25"/>
    </row>
    <row r="80">
      <c r="C80" s="25"/>
      <c r="E80" s="25"/>
      <c r="G80" s="25"/>
    </row>
    <row r="81">
      <c r="C81" s="25"/>
      <c r="E81" s="25"/>
      <c r="G81" s="25"/>
    </row>
    <row r="82">
      <c r="C82" s="25"/>
      <c r="E82" s="25"/>
      <c r="G82" s="25"/>
    </row>
    <row r="83">
      <c r="C83" s="25"/>
      <c r="E83" s="25"/>
      <c r="G83" s="25"/>
    </row>
    <row r="84">
      <c r="C84" s="25"/>
      <c r="E84" s="25"/>
      <c r="G84" s="25"/>
    </row>
    <row r="85">
      <c r="C85" s="25"/>
      <c r="E85" s="25"/>
      <c r="G85" s="25"/>
    </row>
    <row r="86">
      <c r="C86" s="25"/>
      <c r="E86" s="25"/>
      <c r="G86" s="25"/>
    </row>
    <row r="87">
      <c r="C87" s="25"/>
      <c r="E87" s="25"/>
      <c r="G87" s="25"/>
    </row>
    <row r="88">
      <c r="C88" s="25"/>
      <c r="E88" s="25"/>
      <c r="G88" s="25"/>
    </row>
    <row r="89">
      <c r="C89" s="25"/>
      <c r="E89" s="25"/>
      <c r="G89" s="25"/>
    </row>
    <row r="90">
      <c r="C90" s="25"/>
      <c r="E90" s="25"/>
      <c r="G90" s="25"/>
    </row>
    <row r="91">
      <c r="C91" s="25"/>
      <c r="E91" s="25"/>
      <c r="G91" s="25"/>
    </row>
    <row r="92">
      <c r="C92" s="25"/>
      <c r="E92" s="25"/>
      <c r="G92" s="25"/>
    </row>
    <row r="93">
      <c r="C93" s="25"/>
      <c r="E93" s="25"/>
      <c r="G93" s="25"/>
    </row>
    <row r="94">
      <c r="C94" s="25"/>
      <c r="E94" s="25"/>
      <c r="G94" s="25"/>
    </row>
    <row r="95">
      <c r="C95" s="25"/>
      <c r="E95" s="25"/>
      <c r="G95" s="25"/>
    </row>
    <row r="96">
      <c r="C96" s="25"/>
      <c r="E96" s="25"/>
      <c r="G96" s="25"/>
    </row>
    <row r="97">
      <c r="C97" s="25"/>
      <c r="E97" s="25"/>
      <c r="G97" s="25"/>
    </row>
    <row r="98">
      <c r="C98" s="25"/>
      <c r="E98" s="25"/>
      <c r="G98" s="25"/>
    </row>
    <row r="99">
      <c r="C99" s="25"/>
      <c r="E99" s="25"/>
      <c r="G99" s="25"/>
    </row>
    <row r="100">
      <c r="C100" s="25"/>
      <c r="E100" s="25"/>
      <c r="G100" s="25"/>
    </row>
    <row r="101">
      <c r="C101" s="25"/>
      <c r="E101" s="25"/>
      <c r="G101" s="25"/>
    </row>
    <row r="102">
      <c r="C102" s="25"/>
      <c r="E102" s="25"/>
      <c r="G102" s="25"/>
    </row>
    <row r="103">
      <c r="C103" s="25"/>
      <c r="E103" s="25"/>
      <c r="G103" s="25"/>
    </row>
    <row r="104">
      <c r="C104" s="25"/>
      <c r="E104" s="25"/>
      <c r="G104" s="25"/>
    </row>
    <row r="105">
      <c r="C105" s="25"/>
      <c r="E105" s="25"/>
      <c r="G105" s="25"/>
    </row>
    <row r="106">
      <c r="C106" s="25"/>
      <c r="E106" s="25"/>
      <c r="G106" s="25"/>
    </row>
    <row r="107">
      <c r="C107" s="25"/>
      <c r="E107" s="25"/>
      <c r="G107" s="25"/>
    </row>
    <row r="108">
      <c r="C108" s="25"/>
      <c r="E108" s="25"/>
      <c r="G108" s="25"/>
    </row>
    <row r="109">
      <c r="C109" s="25"/>
      <c r="E109" s="25"/>
      <c r="G109" s="25"/>
    </row>
    <row r="110">
      <c r="C110" s="25"/>
      <c r="E110" s="25"/>
      <c r="G110" s="25"/>
    </row>
    <row r="111">
      <c r="C111" s="25"/>
      <c r="E111" s="25"/>
      <c r="G111" s="25"/>
    </row>
    <row r="112">
      <c r="C112" s="25"/>
      <c r="E112" s="25"/>
      <c r="G112" s="25"/>
    </row>
    <row r="113">
      <c r="C113" s="25"/>
      <c r="E113" s="25"/>
      <c r="G113" s="25"/>
    </row>
    <row r="114">
      <c r="C114" s="25"/>
      <c r="E114" s="25"/>
      <c r="G114" s="25"/>
    </row>
    <row r="115">
      <c r="C115" s="25"/>
      <c r="E115" s="25"/>
      <c r="G115" s="25"/>
    </row>
    <row r="116">
      <c r="C116" s="25"/>
      <c r="E116" s="25"/>
      <c r="G116" s="25"/>
    </row>
    <row r="117">
      <c r="C117" s="25"/>
      <c r="E117" s="25"/>
      <c r="G117" s="25"/>
    </row>
    <row r="118">
      <c r="C118" s="25"/>
      <c r="E118" s="25"/>
      <c r="G118" s="25"/>
    </row>
    <row r="119">
      <c r="C119" s="25"/>
      <c r="E119" s="25"/>
      <c r="G119" s="25"/>
    </row>
    <row r="120">
      <c r="C120" s="25"/>
      <c r="E120" s="25"/>
      <c r="G120" s="25"/>
    </row>
    <row r="121">
      <c r="C121" s="25"/>
      <c r="E121" s="25"/>
      <c r="G121" s="25"/>
    </row>
    <row r="122">
      <c r="C122" s="25"/>
      <c r="E122" s="25"/>
      <c r="G122" s="25"/>
    </row>
    <row r="123">
      <c r="C123" s="25"/>
      <c r="E123" s="25"/>
      <c r="G123" s="25"/>
    </row>
    <row r="124">
      <c r="C124" s="25"/>
      <c r="E124" s="25"/>
      <c r="G124" s="25"/>
    </row>
    <row r="125">
      <c r="C125" s="25"/>
      <c r="E125" s="25"/>
      <c r="G125" s="25"/>
    </row>
    <row r="126">
      <c r="C126" s="25"/>
      <c r="E126" s="25"/>
      <c r="G126" s="25"/>
    </row>
    <row r="127">
      <c r="C127" s="25"/>
      <c r="E127" s="25"/>
      <c r="G127" s="25"/>
    </row>
    <row r="128">
      <c r="C128" s="25"/>
      <c r="E128" s="25"/>
      <c r="G128" s="25"/>
    </row>
    <row r="129">
      <c r="C129" s="25"/>
      <c r="E129" s="25"/>
      <c r="G129" s="25"/>
    </row>
    <row r="130">
      <c r="C130" s="25"/>
      <c r="E130" s="25"/>
      <c r="G130" s="25"/>
    </row>
    <row r="131">
      <c r="C131" s="25"/>
      <c r="E131" s="25"/>
      <c r="G131" s="25"/>
    </row>
    <row r="132">
      <c r="C132" s="25"/>
      <c r="E132" s="25"/>
      <c r="G132" s="25"/>
    </row>
    <row r="133">
      <c r="C133" s="25"/>
      <c r="E133" s="25"/>
      <c r="G133" s="25"/>
    </row>
    <row r="134">
      <c r="C134" s="25"/>
      <c r="E134" s="25"/>
      <c r="G134" s="25"/>
    </row>
    <row r="135">
      <c r="C135" s="25"/>
      <c r="E135" s="25"/>
      <c r="G135" s="25"/>
    </row>
    <row r="136">
      <c r="C136" s="25"/>
      <c r="E136" s="25"/>
      <c r="G136" s="25"/>
    </row>
    <row r="137">
      <c r="C137" s="25"/>
      <c r="E137" s="25"/>
      <c r="G137" s="25"/>
    </row>
    <row r="138">
      <c r="C138" s="25"/>
      <c r="E138" s="25"/>
      <c r="G138" s="25"/>
    </row>
    <row r="139">
      <c r="C139" s="25"/>
      <c r="E139" s="25"/>
      <c r="G139" s="25"/>
    </row>
    <row r="140">
      <c r="C140" s="25"/>
      <c r="E140" s="25"/>
      <c r="G140" s="25"/>
    </row>
    <row r="141">
      <c r="C141" s="25"/>
      <c r="E141" s="25"/>
      <c r="G141" s="25"/>
    </row>
    <row r="142">
      <c r="C142" s="25"/>
      <c r="E142" s="25"/>
      <c r="G142" s="25"/>
    </row>
    <row r="143">
      <c r="C143" s="25"/>
      <c r="E143" s="25"/>
      <c r="G143" s="25"/>
    </row>
    <row r="144">
      <c r="C144" s="25"/>
      <c r="E144" s="25"/>
      <c r="G144" s="25"/>
    </row>
    <row r="145">
      <c r="C145" s="25"/>
      <c r="E145" s="25"/>
      <c r="G145" s="25"/>
    </row>
    <row r="146">
      <c r="C146" s="25"/>
      <c r="E146" s="25"/>
      <c r="G146" s="25"/>
    </row>
    <row r="147">
      <c r="C147" s="25"/>
      <c r="E147" s="25"/>
      <c r="G147" s="25"/>
    </row>
    <row r="148">
      <c r="C148" s="25"/>
      <c r="E148" s="25"/>
      <c r="G148" s="25"/>
    </row>
    <row r="149">
      <c r="C149" s="25"/>
      <c r="E149" s="25"/>
      <c r="G149" s="25"/>
    </row>
    <row r="150">
      <c r="C150" s="25"/>
      <c r="E150" s="25"/>
      <c r="G150" s="25"/>
    </row>
    <row r="151">
      <c r="C151" s="25"/>
      <c r="E151" s="25"/>
      <c r="G151" s="25"/>
    </row>
    <row r="152">
      <c r="C152" s="25"/>
      <c r="E152" s="25"/>
      <c r="G152" s="25"/>
    </row>
    <row r="153">
      <c r="C153" s="25"/>
      <c r="E153" s="25"/>
      <c r="G153" s="25"/>
    </row>
    <row r="154">
      <c r="C154" s="25"/>
      <c r="E154" s="25"/>
      <c r="G154" s="25"/>
    </row>
    <row r="155">
      <c r="C155" s="25"/>
      <c r="E155" s="25"/>
      <c r="G155" s="25"/>
    </row>
    <row r="156">
      <c r="C156" s="25"/>
      <c r="E156" s="25"/>
      <c r="G156" s="25"/>
    </row>
    <row r="157">
      <c r="C157" s="25"/>
      <c r="E157" s="25"/>
      <c r="G157" s="25"/>
    </row>
    <row r="158">
      <c r="C158" s="25"/>
      <c r="E158" s="25"/>
      <c r="G158" s="25"/>
    </row>
    <row r="159">
      <c r="C159" s="25"/>
      <c r="E159" s="25"/>
      <c r="G159" s="25"/>
    </row>
    <row r="160">
      <c r="C160" s="25"/>
      <c r="E160" s="25"/>
      <c r="G160" s="25"/>
    </row>
    <row r="161">
      <c r="C161" s="25"/>
      <c r="E161" s="25"/>
      <c r="G161" s="25"/>
    </row>
    <row r="162">
      <c r="C162" s="25"/>
      <c r="E162" s="25"/>
      <c r="G162" s="25"/>
    </row>
    <row r="163">
      <c r="C163" s="25"/>
      <c r="E163" s="25"/>
      <c r="G163" s="25"/>
    </row>
    <row r="164">
      <c r="C164" s="25"/>
      <c r="E164" s="25"/>
      <c r="G164" s="25"/>
    </row>
    <row r="165">
      <c r="C165" s="25"/>
      <c r="E165" s="25"/>
      <c r="G165" s="25"/>
    </row>
    <row r="166">
      <c r="C166" s="25"/>
      <c r="E166" s="25"/>
      <c r="G166" s="25"/>
    </row>
    <row r="167">
      <c r="C167" s="25"/>
      <c r="E167" s="25"/>
      <c r="G167" s="25"/>
    </row>
    <row r="168">
      <c r="C168" s="25"/>
      <c r="E168" s="25"/>
      <c r="G168" s="25"/>
    </row>
    <row r="169">
      <c r="C169" s="25"/>
      <c r="E169" s="25"/>
      <c r="G169" s="25"/>
    </row>
    <row r="170">
      <c r="C170" s="25"/>
      <c r="E170" s="25"/>
      <c r="G170" s="25"/>
    </row>
    <row r="171">
      <c r="C171" s="25"/>
      <c r="E171" s="25"/>
      <c r="G171" s="25"/>
    </row>
    <row r="172">
      <c r="C172" s="25"/>
      <c r="E172" s="25"/>
      <c r="G172" s="25"/>
    </row>
    <row r="173">
      <c r="C173" s="25"/>
      <c r="E173" s="25"/>
      <c r="G173" s="25"/>
    </row>
    <row r="174">
      <c r="C174" s="25"/>
      <c r="E174" s="25"/>
      <c r="G174" s="25"/>
    </row>
    <row r="175">
      <c r="C175" s="25"/>
      <c r="E175" s="25"/>
      <c r="G175" s="25"/>
    </row>
    <row r="176">
      <c r="C176" s="25"/>
      <c r="E176" s="25"/>
      <c r="G176" s="25"/>
    </row>
    <row r="177">
      <c r="C177" s="25"/>
      <c r="E177" s="25"/>
      <c r="G177" s="25"/>
    </row>
    <row r="178">
      <c r="C178" s="25"/>
      <c r="E178" s="25"/>
      <c r="G178" s="25"/>
    </row>
    <row r="179">
      <c r="C179" s="25"/>
      <c r="E179" s="25"/>
      <c r="G179" s="25"/>
    </row>
    <row r="180">
      <c r="C180" s="25"/>
      <c r="E180" s="25"/>
      <c r="G180" s="25"/>
    </row>
    <row r="181">
      <c r="C181" s="25"/>
      <c r="E181" s="25"/>
      <c r="G181" s="25"/>
    </row>
    <row r="182">
      <c r="C182" s="25"/>
      <c r="E182" s="25"/>
      <c r="G182" s="25"/>
    </row>
    <row r="183">
      <c r="C183" s="25"/>
      <c r="E183" s="25"/>
      <c r="G183" s="25"/>
    </row>
    <row r="184">
      <c r="C184" s="25"/>
      <c r="E184" s="25"/>
      <c r="G184" s="25"/>
    </row>
    <row r="185">
      <c r="C185" s="25"/>
      <c r="E185" s="25"/>
      <c r="G185" s="25"/>
    </row>
    <row r="186">
      <c r="C186" s="25"/>
      <c r="E186" s="25"/>
      <c r="G186" s="25"/>
    </row>
    <row r="187">
      <c r="C187" s="25"/>
      <c r="E187" s="25"/>
      <c r="G187" s="25"/>
    </row>
    <row r="188">
      <c r="C188" s="25"/>
      <c r="E188" s="25"/>
      <c r="G188" s="25"/>
    </row>
    <row r="189">
      <c r="C189" s="25"/>
      <c r="E189" s="25"/>
      <c r="G189" s="25"/>
    </row>
    <row r="190">
      <c r="C190" s="25"/>
      <c r="E190" s="25"/>
      <c r="G190" s="25"/>
    </row>
    <row r="191">
      <c r="C191" s="25"/>
      <c r="E191" s="25"/>
      <c r="G191" s="25"/>
    </row>
    <row r="192">
      <c r="C192" s="25"/>
      <c r="E192" s="25"/>
      <c r="G192" s="25"/>
    </row>
    <row r="193">
      <c r="C193" s="25"/>
      <c r="E193" s="25"/>
      <c r="G193" s="25"/>
    </row>
    <row r="194">
      <c r="C194" s="25"/>
      <c r="E194" s="25"/>
      <c r="G194" s="25"/>
    </row>
    <row r="195">
      <c r="C195" s="25"/>
      <c r="E195" s="25"/>
      <c r="G195" s="25"/>
    </row>
    <row r="196">
      <c r="C196" s="25"/>
      <c r="E196" s="25"/>
      <c r="G196" s="25"/>
    </row>
    <row r="197">
      <c r="C197" s="25"/>
      <c r="E197" s="25"/>
      <c r="G197" s="25"/>
    </row>
    <row r="198">
      <c r="C198" s="25"/>
      <c r="E198" s="25"/>
      <c r="G198" s="25"/>
    </row>
    <row r="199">
      <c r="C199" s="25"/>
      <c r="E199" s="25"/>
      <c r="G199" s="25"/>
    </row>
    <row r="200">
      <c r="C200" s="25"/>
      <c r="E200" s="25"/>
      <c r="G200" s="25"/>
    </row>
    <row r="201">
      <c r="C201" s="25"/>
      <c r="E201" s="25"/>
      <c r="G201" s="25"/>
    </row>
    <row r="202">
      <c r="C202" s="25"/>
      <c r="E202" s="25"/>
      <c r="G202" s="25"/>
    </row>
    <row r="203">
      <c r="C203" s="25"/>
      <c r="E203" s="25"/>
      <c r="G203" s="25"/>
    </row>
    <row r="204">
      <c r="C204" s="25"/>
      <c r="E204" s="25"/>
      <c r="G204" s="25"/>
    </row>
    <row r="205">
      <c r="C205" s="25"/>
      <c r="E205" s="25"/>
      <c r="G205" s="25"/>
    </row>
    <row r="206">
      <c r="C206" s="25"/>
      <c r="E206" s="25"/>
      <c r="G206" s="25"/>
    </row>
    <row r="207">
      <c r="C207" s="25"/>
      <c r="E207" s="25"/>
      <c r="G207" s="25"/>
    </row>
    <row r="208">
      <c r="C208" s="25"/>
      <c r="E208" s="25"/>
      <c r="G208" s="25"/>
    </row>
    <row r="209">
      <c r="C209" s="25"/>
      <c r="E209" s="25"/>
      <c r="G209" s="25"/>
    </row>
    <row r="210">
      <c r="C210" s="25"/>
      <c r="E210" s="25"/>
      <c r="G210" s="25"/>
    </row>
    <row r="211">
      <c r="C211" s="25"/>
      <c r="E211" s="25"/>
      <c r="G211" s="25"/>
    </row>
    <row r="212">
      <c r="C212" s="25"/>
      <c r="E212" s="25"/>
      <c r="G212" s="25"/>
    </row>
    <row r="213">
      <c r="C213" s="25"/>
      <c r="E213" s="25"/>
      <c r="G213" s="25"/>
    </row>
    <row r="214">
      <c r="C214" s="25"/>
      <c r="E214" s="25"/>
      <c r="G214" s="25"/>
    </row>
    <row r="215">
      <c r="C215" s="25"/>
      <c r="E215" s="25"/>
      <c r="G215" s="25"/>
    </row>
    <row r="216">
      <c r="C216" s="25"/>
      <c r="E216" s="25"/>
      <c r="G216" s="25"/>
    </row>
    <row r="217">
      <c r="C217" s="25"/>
      <c r="E217" s="25"/>
      <c r="G217" s="25"/>
    </row>
    <row r="218">
      <c r="C218" s="25"/>
      <c r="E218" s="25"/>
      <c r="G218" s="25"/>
    </row>
    <row r="219">
      <c r="C219" s="25"/>
      <c r="E219" s="25"/>
      <c r="G219" s="25"/>
    </row>
    <row r="220">
      <c r="C220" s="25"/>
      <c r="E220" s="25"/>
      <c r="G220" s="25"/>
    </row>
    <row r="221">
      <c r="C221" s="25"/>
      <c r="E221" s="25"/>
      <c r="G221" s="25"/>
    </row>
    <row r="222">
      <c r="C222" s="25"/>
      <c r="E222" s="25"/>
      <c r="G222" s="25"/>
    </row>
    <row r="223">
      <c r="C223" s="25"/>
      <c r="E223" s="25"/>
      <c r="G223" s="25"/>
    </row>
    <row r="224">
      <c r="C224" s="25"/>
      <c r="E224" s="25"/>
      <c r="G224" s="25"/>
    </row>
    <row r="225">
      <c r="C225" s="25"/>
      <c r="E225" s="25"/>
      <c r="G225" s="25"/>
    </row>
    <row r="226">
      <c r="C226" s="25"/>
      <c r="E226" s="25"/>
      <c r="G226" s="25"/>
    </row>
    <row r="227">
      <c r="C227" s="25"/>
      <c r="E227" s="25"/>
      <c r="G227" s="25"/>
    </row>
    <row r="228">
      <c r="C228" s="25"/>
      <c r="E228" s="25"/>
      <c r="G228" s="25"/>
    </row>
    <row r="229">
      <c r="C229" s="25"/>
      <c r="E229" s="25"/>
      <c r="G229" s="25"/>
    </row>
    <row r="230">
      <c r="C230" s="25"/>
      <c r="E230" s="25"/>
      <c r="G230" s="25"/>
    </row>
    <row r="231">
      <c r="C231" s="25"/>
      <c r="E231" s="25"/>
      <c r="G231" s="25"/>
    </row>
    <row r="232">
      <c r="C232" s="25"/>
      <c r="E232" s="25"/>
      <c r="G232" s="25"/>
    </row>
    <row r="233">
      <c r="C233" s="25"/>
      <c r="E233" s="25"/>
      <c r="G233" s="25"/>
    </row>
    <row r="234">
      <c r="C234" s="25"/>
      <c r="E234" s="25"/>
      <c r="G234" s="25"/>
    </row>
    <row r="235">
      <c r="C235" s="25"/>
      <c r="E235" s="25"/>
      <c r="G235" s="25"/>
    </row>
    <row r="236">
      <c r="C236" s="25"/>
      <c r="E236" s="25"/>
      <c r="G236" s="25"/>
    </row>
    <row r="237">
      <c r="C237" s="25"/>
      <c r="E237" s="25"/>
      <c r="G237" s="25"/>
    </row>
    <row r="238">
      <c r="C238" s="25"/>
      <c r="E238" s="25"/>
      <c r="G238" s="25"/>
    </row>
    <row r="239">
      <c r="C239" s="25"/>
      <c r="E239" s="25"/>
      <c r="G239" s="25"/>
    </row>
    <row r="240">
      <c r="C240" s="25"/>
      <c r="E240" s="25"/>
      <c r="G240" s="25"/>
    </row>
    <row r="241">
      <c r="C241" s="25"/>
      <c r="E241" s="25"/>
      <c r="G241" s="25"/>
    </row>
    <row r="242">
      <c r="C242" s="25"/>
      <c r="E242" s="25"/>
      <c r="G242" s="25"/>
    </row>
    <row r="243">
      <c r="C243" s="25"/>
      <c r="E243" s="25"/>
      <c r="G243" s="25"/>
    </row>
    <row r="244">
      <c r="C244" s="25"/>
      <c r="E244" s="25"/>
      <c r="G244" s="25"/>
    </row>
    <row r="245">
      <c r="C245" s="25"/>
      <c r="E245" s="25"/>
      <c r="G245" s="25"/>
    </row>
    <row r="246">
      <c r="C246" s="25"/>
      <c r="E246" s="25"/>
      <c r="G246" s="25"/>
    </row>
    <row r="247">
      <c r="C247" s="25"/>
      <c r="E247" s="25"/>
      <c r="G247" s="25"/>
    </row>
    <row r="248">
      <c r="C248" s="25"/>
      <c r="E248" s="25"/>
      <c r="G248" s="25"/>
    </row>
    <row r="249">
      <c r="C249" s="25"/>
      <c r="E249" s="25"/>
      <c r="G249" s="25"/>
    </row>
    <row r="250">
      <c r="C250" s="25"/>
      <c r="E250" s="25"/>
      <c r="G250" s="25"/>
    </row>
    <row r="251">
      <c r="C251" s="25"/>
      <c r="E251" s="25"/>
      <c r="G251" s="25"/>
    </row>
    <row r="252">
      <c r="C252" s="25"/>
      <c r="E252" s="25"/>
      <c r="G252" s="25"/>
    </row>
    <row r="253">
      <c r="C253" s="25"/>
      <c r="E253" s="25"/>
      <c r="G253" s="25"/>
    </row>
    <row r="254">
      <c r="C254" s="25"/>
      <c r="E254" s="25"/>
      <c r="G254" s="25"/>
    </row>
    <row r="255">
      <c r="C255" s="25"/>
      <c r="E255" s="25"/>
      <c r="G255" s="25"/>
    </row>
    <row r="256">
      <c r="C256" s="25"/>
      <c r="E256" s="25"/>
      <c r="G256" s="25"/>
    </row>
    <row r="257">
      <c r="C257" s="25"/>
      <c r="E257" s="25"/>
      <c r="G257" s="25"/>
    </row>
    <row r="258">
      <c r="C258" s="25"/>
      <c r="E258" s="25"/>
      <c r="G258" s="25"/>
    </row>
    <row r="259">
      <c r="C259" s="25"/>
      <c r="E259" s="25"/>
      <c r="G259" s="25"/>
    </row>
    <row r="260">
      <c r="C260" s="25"/>
      <c r="E260" s="25"/>
      <c r="G260" s="25"/>
    </row>
    <row r="261">
      <c r="C261" s="25"/>
      <c r="E261" s="25"/>
      <c r="G261" s="25"/>
    </row>
    <row r="262">
      <c r="C262" s="25"/>
      <c r="E262" s="25"/>
      <c r="G262" s="25"/>
    </row>
    <row r="263">
      <c r="C263" s="25"/>
      <c r="E263" s="25"/>
      <c r="G263" s="25"/>
    </row>
    <row r="264">
      <c r="C264" s="25"/>
      <c r="E264" s="25"/>
      <c r="G264" s="25"/>
    </row>
    <row r="265">
      <c r="C265" s="25"/>
      <c r="E265" s="25"/>
      <c r="G265" s="25"/>
    </row>
    <row r="266">
      <c r="C266" s="25"/>
      <c r="E266" s="25"/>
      <c r="G266" s="25"/>
    </row>
    <row r="267">
      <c r="C267" s="25"/>
      <c r="E267" s="25"/>
      <c r="G267" s="25"/>
    </row>
    <row r="268">
      <c r="C268" s="25"/>
      <c r="E268" s="25"/>
      <c r="G268" s="25"/>
    </row>
    <row r="269">
      <c r="C269" s="25"/>
      <c r="E269" s="25"/>
      <c r="G269" s="25"/>
    </row>
    <row r="270">
      <c r="C270" s="25"/>
      <c r="E270" s="25"/>
      <c r="G270" s="25"/>
    </row>
    <row r="271">
      <c r="C271" s="25"/>
      <c r="E271" s="25"/>
      <c r="G271" s="25"/>
    </row>
    <row r="272">
      <c r="C272" s="25"/>
      <c r="E272" s="25"/>
      <c r="G272" s="25"/>
    </row>
    <row r="273">
      <c r="C273" s="25"/>
      <c r="E273" s="25"/>
      <c r="G273" s="25"/>
    </row>
    <row r="274">
      <c r="C274" s="25"/>
      <c r="E274" s="25"/>
      <c r="G274" s="25"/>
    </row>
    <row r="275">
      <c r="C275" s="25"/>
      <c r="E275" s="25"/>
      <c r="G275" s="25"/>
    </row>
    <row r="276">
      <c r="C276" s="25"/>
      <c r="E276" s="25"/>
      <c r="G276" s="25"/>
    </row>
    <row r="277">
      <c r="C277" s="25"/>
      <c r="E277" s="25"/>
      <c r="G277" s="25"/>
    </row>
    <row r="278">
      <c r="C278" s="25"/>
      <c r="E278" s="25"/>
      <c r="G278" s="25"/>
    </row>
    <row r="279">
      <c r="C279" s="25"/>
      <c r="E279" s="25"/>
      <c r="G279" s="25"/>
    </row>
    <row r="280">
      <c r="C280" s="25"/>
      <c r="E280" s="25"/>
      <c r="G280" s="25"/>
    </row>
    <row r="281">
      <c r="C281" s="25"/>
      <c r="E281" s="25"/>
      <c r="G281" s="25"/>
    </row>
    <row r="282">
      <c r="C282" s="25"/>
      <c r="E282" s="25"/>
      <c r="G282" s="25"/>
    </row>
    <row r="283">
      <c r="C283" s="25"/>
      <c r="E283" s="25"/>
      <c r="G283" s="25"/>
    </row>
    <row r="284">
      <c r="C284" s="25"/>
      <c r="E284" s="25"/>
      <c r="G284" s="25"/>
    </row>
    <row r="285">
      <c r="C285" s="25"/>
      <c r="E285" s="25"/>
      <c r="G285" s="25"/>
    </row>
    <row r="286">
      <c r="C286" s="25"/>
      <c r="E286" s="25"/>
      <c r="G286" s="25"/>
    </row>
    <row r="287">
      <c r="C287" s="25"/>
      <c r="E287" s="25"/>
      <c r="G287" s="25"/>
    </row>
    <row r="288">
      <c r="C288" s="25"/>
      <c r="E288" s="25"/>
      <c r="G288" s="25"/>
    </row>
    <row r="289">
      <c r="C289" s="25"/>
      <c r="E289" s="25"/>
      <c r="G289" s="25"/>
    </row>
    <row r="290">
      <c r="C290" s="25"/>
      <c r="E290" s="25"/>
      <c r="G290" s="25"/>
    </row>
    <row r="291">
      <c r="C291" s="25"/>
      <c r="E291" s="25"/>
      <c r="G291" s="25"/>
    </row>
    <row r="292">
      <c r="C292" s="25"/>
      <c r="E292" s="25"/>
      <c r="G292" s="25"/>
    </row>
    <row r="293">
      <c r="C293" s="25"/>
      <c r="E293" s="25"/>
      <c r="G293" s="25"/>
    </row>
    <row r="294">
      <c r="C294" s="25"/>
      <c r="E294" s="25"/>
      <c r="G294" s="25"/>
    </row>
    <row r="295">
      <c r="C295" s="25"/>
      <c r="E295" s="25"/>
      <c r="G295" s="25"/>
    </row>
    <row r="296">
      <c r="C296" s="25"/>
      <c r="E296" s="25"/>
      <c r="G296" s="25"/>
    </row>
    <row r="297">
      <c r="C297" s="25"/>
      <c r="E297" s="25"/>
      <c r="G297" s="25"/>
    </row>
    <row r="298">
      <c r="C298" s="25"/>
      <c r="E298" s="25"/>
      <c r="G298" s="25"/>
    </row>
    <row r="299">
      <c r="C299" s="25"/>
      <c r="E299" s="25"/>
      <c r="G299" s="25"/>
    </row>
    <row r="300">
      <c r="C300" s="25"/>
      <c r="E300" s="25"/>
      <c r="G300" s="25"/>
    </row>
    <row r="301">
      <c r="C301" s="25"/>
      <c r="E301" s="25"/>
      <c r="G301" s="25"/>
    </row>
    <row r="302">
      <c r="C302" s="25"/>
      <c r="E302" s="25"/>
      <c r="G302" s="25"/>
    </row>
    <row r="303">
      <c r="C303" s="25"/>
      <c r="E303" s="25"/>
      <c r="G303" s="25"/>
    </row>
    <row r="304">
      <c r="C304" s="25"/>
      <c r="E304" s="25"/>
      <c r="G304" s="25"/>
    </row>
    <row r="305">
      <c r="C305" s="25"/>
      <c r="E305" s="25"/>
      <c r="G305" s="25"/>
    </row>
    <row r="306">
      <c r="C306" s="25"/>
      <c r="E306" s="25"/>
      <c r="G306" s="25"/>
    </row>
    <row r="307">
      <c r="C307" s="25"/>
      <c r="E307" s="25"/>
      <c r="G307" s="25"/>
    </row>
    <row r="308">
      <c r="C308" s="25"/>
      <c r="E308" s="25"/>
      <c r="G308" s="25"/>
    </row>
    <row r="309">
      <c r="C309" s="25"/>
      <c r="E309" s="25"/>
      <c r="G309" s="25"/>
    </row>
    <row r="310">
      <c r="C310" s="25"/>
      <c r="E310" s="25"/>
      <c r="G310" s="25"/>
    </row>
    <row r="311">
      <c r="C311" s="25"/>
      <c r="E311" s="25"/>
      <c r="G311" s="25"/>
    </row>
    <row r="312">
      <c r="C312" s="25"/>
      <c r="E312" s="25"/>
      <c r="G312" s="25"/>
    </row>
    <row r="313">
      <c r="C313" s="25"/>
      <c r="E313" s="25"/>
      <c r="G313" s="25"/>
    </row>
    <row r="314">
      <c r="C314" s="25"/>
      <c r="E314" s="25"/>
      <c r="G314" s="25"/>
    </row>
    <row r="315">
      <c r="C315" s="25"/>
      <c r="E315" s="25"/>
      <c r="G315" s="25"/>
    </row>
    <row r="316">
      <c r="C316" s="25"/>
      <c r="E316" s="25"/>
      <c r="G316" s="25"/>
    </row>
    <row r="317">
      <c r="C317" s="25"/>
      <c r="E317" s="25"/>
      <c r="G317" s="25"/>
    </row>
    <row r="318">
      <c r="C318" s="25"/>
      <c r="E318" s="25"/>
      <c r="G318" s="25"/>
    </row>
    <row r="319">
      <c r="C319" s="25"/>
      <c r="E319" s="25"/>
      <c r="G319" s="25"/>
    </row>
    <row r="320">
      <c r="C320" s="25"/>
      <c r="E320" s="25"/>
      <c r="G320" s="25"/>
    </row>
    <row r="321">
      <c r="C321" s="25"/>
      <c r="E321" s="25"/>
      <c r="G321" s="25"/>
    </row>
    <row r="322">
      <c r="C322" s="25"/>
      <c r="E322" s="25"/>
      <c r="G322" s="25"/>
    </row>
    <row r="323">
      <c r="C323" s="25"/>
      <c r="E323" s="25"/>
      <c r="G323" s="25"/>
    </row>
    <row r="324">
      <c r="C324" s="25"/>
      <c r="E324" s="25"/>
      <c r="G324" s="25"/>
    </row>
    <row r="325">
      <c r="C325" s="25"/>
      <c r="E325" s="25"/>
      <c r="G325" s="25"/>
    </row>
    <row r="326">
      <c r="C326" s="25"/>
      <c r="E326" s="25"/>
      <c r="G326" s="25"/>
    </row>
    <row r="327">
      <c r="C327" s="25"/>
      <c r="E327" s="25"/>
      <c r="G327" s="25"/>
    </row>
    <row r="328">
      <c r="C328" s="25"/>
      <c r="E328" s="25"/>
      <c r="G328" s="25"/>
    </row>
    <row r="329">
      <c r="C329" s="25"/>
      <c r="E329" s="25"/>
      <c r="G329" s="25"/>
    </row>
    <row r="330">
      <c r="C330" s="25"/>
      <c r="E330" s="25"/>
      <c r="G330" s="25"/>
    </row>
    <row r="331">
      <c r="C331" s="25"/>
      <c r="E331" s="25"/>
      <c r="G331" s="25"/>
    </row>
    <row r="332">
      <c r="C332" s="25"/>
      <c r="E332" s="25"/>
      <c r="G332" s="25"/>
    </row>
    <row r="333">
      <c r="C333" s="25"/>
      <c r="E333" s="25"/>
      <c r="G333" s="25"/>
    </row>
    <row r="334">
      <c r="C334" s="25"/>
      <c r="E334" s="25"/>
      <c r="G334" s="25"/>
    </row>
    <row r="335">
      <c r="C335" s="25"/>
      <c r="E335" s="25"/>
      <c r="G335" s="25"/>
    </row>
    <row r="336">
      <c r="C336" s="25"/>
      <c r="E336" s="25"/>
      <c r="G336" s="25"/>
    </row>
    <row r="337">
      <c r="C337" s="25"/>
      <c r="E337" s="25"/>
      <c r="G337" s="25"/>
    </row>
    <row r="338">
      <c r="C338" s="25"/>
      <c r="E338" s="25"/>
      <c r="G338" s="25"/>
    </row>
    <row r="339">
      <c r="C339" s="25"/>
      <c r="E339" s="25"/>
      <c r="G339" s="25"/>
    </row>
    <row r="340">
      <c r="C340" s="25"/>
      <c r="E340" s="25"/>
      <c r="G340" s="25"/>
    </row>
    <row r="341">
      <c r="C341" s="25"/>
      <c r="E341" s="25"/>
      <c r="G341" s="25"/>
    </row>
    <row r="342">
      <c r="C342" s="25"/>
      <c r="E342" s="25"/>
      <c r="G342" s="25"/>
    </row>
    <row r="343">
      <c r="C343" s="25"/>
      <c r="E343" s="25"/>
      <c r="G343" s="25"/>
    </row>
    <row r="344">
      <c r="C344" s="25"/>
      <c r="E344" s="25"/>
      <c r="G344" s="25"/>
    </row>
    <row r="345">
      <c r="C345" s="25"/>
      <c r="E345" s="25"/>
      <c r="G345" s="25"/>
    </row>
    <row r="346">
      <c r="C346" s="25"/>
      <c r="E346" s="25"/>
      <c r="G346" s="25"/>
    </row>
    <row r="347">
      <c r="C347" s="25"/>
      <c r="E347" s="25"/>
      <c r="G347" s="25"/>
    </row>
    <row r="348">
      <c r="C348" s="25"/>
      <c r="E348" s="25"/>
      <c r="G348" s="25"/>
    </row>
    <row r="349">
      <c r="C349" s="25"/>
      <c r="E349" s="25"/>
      <c r="G349" s="25"/>
    </row>
    <row r="350">
      <c r="C350" s="25"/>
      <c r="E350" s="25"/>
      <c r="G350" s="25"/>
    </row>
    <row r="351">
      <c r="C351" s="25"/>
      <c r="E351" s="25"/>
      <c r="G351" s="25"/>
    </row>
    <row r="352">
      <c r="C352" s="25"/>
      <c r="E352" s="25"/>
      <c r="G352" s="25"/>
    </row>
    <row r="353">
      <c r="C353" s="25"/>
      <c r="E353" s="25"/>
      <c r="G353" s="25"/>
    </row>
    <row r="354">
      <c r="C354" s="25"/>
      <c r="E354" s="25"/>
      <c r="G354" s="25"/>
    </row>
    <row r="355">
      <c r="C355" s="25"/>
      <c r="E355" s="25"/>
      <c r="G355" s="25"/>
    </row>
    <row r="356">
      <c r="C356" s="25"/>
      <c r="E356" s="25"/>
      <c r="G356" s="25"/>
    </row>
    <row r="357">
      <c r="C357" s="25"/>
      <c r="E357" s="25"/>
      <c r="G357" s="25"/>
    </row>
    <row r="358">
      <c r="C358" s="25"/>
      <c r="E358" s="25"/>
      <c r="G358" s="25"/>
    </row>
    <row r="359">
      <c r="C359" s="25"/>
      <c r="E359" s="25"/>
      <c r="G359" s="25"/>
    </row>
    <row r="360">
      <c r="C360" s="25"/>
      <c r="E360" s="25"/>
      <c r="G360" s="25"/>
    </row>
    <row r="361">
      <c r="C361" s="25"/>
      <c r="E361" s="25"/>
      <c r="G361" s="25"/>
    </row>
    <row r="362">
      <c r="C362" s="25"/>
      <c r="E362" s="25"/>
      <c r="G362" s="25"/>
    </row>
    <row r="363">
      <c r="C363" s="25"/>
      <c r="E363" s="25"/>
      <c r="G363" s="25"/>
    </row>
    <row r="364">
      <c r="C364" s="25"/>
      <c r="E364" s="25"/>
      <c r="G364" s="25"/>
    </row>
    <row r="365">
      <c r="C365" s="25"/>
      <c r="E365" s="25"/>
      <c r="G365" s="25"/>
    </row>
    <row r="366">
      <c r="C366" s="25"/>
      <c r="E366" s="25"/>
      <c r="G366" s="25"/>
    </row>
    <row r="367">
      <c r="C367" s="25"/>
      <c r="E367" s="25"/>
      <c r="G367" s="25"/>
    </row>
    <row r="368">
      <c r="C368" s="25"/>
      <c r="E368" s="25"/>
      <c r="G368" s="25"/>
    </row>
    <row r="369">
      <c r="C369" s="25"/>
      <c r="E369" s="25"/>
      <c r="G369" s="25"/>
    </row>
    <row r="370">
      <c r="C370" s="25"/>
      <c r="E370" s="25"/>
      <c r="G370" s="25"/>
    </row>
    <row r="371">
      <c r="C371" s="25"/>
      <c r="E371" s="25"/>
      <c r="G371" s="25"/>
    </row>
    <row r="372">
      <c r="C372" s="25"/>
      <c r="E372" s="25"/>
      <c r="G372" s="25"/>
    </row>
    <row r="373">
      <c r="C373" s="25"/>
      <c r="E373" s="25"/>
      <c r="G373" s="25"/>
    </row>
    <row r="374">
      <c r="C374" s="25"/>
      <c r="E374" s="25"/>
      <c r="G374" s="25"/>
    </row>
    <row r="375">
      <c r="C375" s="25"/>
      <c r="E375" s="25"/>
      <c r="G375" s="25"/>
    </row>
    <row r="376">
      <c r="C376" s="25"/>
      <c r="E376" s="25"/>
      <c r="G376" s="25"/>
    </row>
    <row r="377">
      <c r="C377" s="25"/>
      <c r="E377" s="25"/>
      <c r="G377" s="25"/>
    </row>
    <row r="378">
      <c r="C378" s="25"/>
      <c r="E378" s="25"/>
      <c r="G378" s="25"/>
    </row>
    <row r="379">
      <c r="C379" s="25"/>
      <c r="E379" s="25"/>
      <c r="G379" s="25"/>
    </row>
    <row r="380">
      <c r="C380" s="25"/>
      <c r="E380" s="25"/>
      <c r="G380" s="25"/>
    </row>
    <row r="381">
      <c r="C381" s="25"/>
      <c r="E381" s="25"/>
      <c r="G381" s="25"/>
    </row>
    <row r="382">
      <c r="C382" s="25"/>
      <c r="E382" s="25"/>
      <c r="G382" s="25"/>
    </row>
    <row r="383">
      <c r="C383" s="25"/>
      <c r="E383" s="25"/>
      <c r="G383" s="25"/>
    </row>
    <row r="384">
      <c r="C384" s="25"/>
      <c r="E384" s="25"/>
      <c r="G384" s="25"/>
    </row>
    <row r="385">
      <c r="C385" s="25"/>
      <c r="E385" s="25"/>
      <c r="G385" s="25"/>
    </row>
    <row r="386">
      <c r="C386" s="25"/>
      <c r="E386" s="25"/>
      <c r="G386" s="25"/>
    </row>
    <row r="387">
      <c r="C387" s="25"/>
      <c r="E387" s="25"/>
      <c r="G387" s="25"/>
    </row>
    <row r="388">
      <c r="C388" s="25"/>
      <c r="E388" s="25"/>
      <c r="G388" s="25"/>
    </row>
    <row r="389">
      <c r="C389" s="25"/>
      <c r="E389" s="25"/>
      <c r="G389" s="25"/>
    </row>
    <row r="390">
      <c r="C390" s="25"/>
      <c r="E390" s="25"/>
      <c r="G390" s="25"/>
    </row>
    <row r="391">
      <c r="C391" s="25"/>
      <c r="E391" s="25"/>
      <c r="G391" s="25"/>
    </row>
    <row r="392">
      <c r="C392" s="25"/>
      <c r="E392" s="25"/>
      <c r="G392" s="25"/>
    </row>
    <row r="393">
      <c r="C393" s="25"/>
      <c r="E393" s="25"/>
      <c r="G393" s="25"/>
    </row>
    <row r="394">
      <c r="C394" s="25"/>
      <c r="E394" s="25"/>
      <c r="G394" s="25"/>
    </row>
    <row r="395">
      <c r="C395" s="25"/>
      <c r="E395" s="25"/>
      <c r="G395" s="25"/>
    </row>
    <row r="396">
      <c r="C396" s="25"/>
      <c r="E396" s="25"/>
      <c r="G396" s="25"/>
    </row>
    <row r="397">
      <c r="C397" s="25"/>
      <c r="E397" s="25"/>
      <c r="G397" s="25"/>
    </row>
    <row r="398">
      <c r="C398" s="25"/>
      <c r="E398" s="25"/>
      <c r="G398" s="25"/>
    </row>
    <row r="399">
      <c r="C399" s="25"/>
      <c r="E399" s="25"/>
      <c r="G399" s="25"/>
    </row>
    <row r="400">
      <c r="C400" s="25"/>
      <c r="E400" s="25"/>
      <c r="G400" s="25"/>
    </row>
    <row r="401">
      <c r="C401" s="25"/>
      <c r="E401" s="25"/>
      <c r="G401" s="25"/>
    </row>
    <row r="402">
      <c r="C402" s="25"/>
      <c r="E402" s="25"/>
      <c r="G402" s="25"/>
    </row>
    <row r="403">
      <c r="C403" s="25"/>
      <c r="E403" s="25"/>
      <c r="G403" s="25"/>
    </row>
    <row r="404">
      <c r="C404" s="25"/>
      <c r="E404" s="25"/>
      <c r="G404" s="25"/>
    </row>
    <row r="405">
      <c r="C405" s="25"/>
      <c r="E405" s="25"/>
      <c r="G405" s="25"/>
    </row>
    <row r="406">
      <c r="C406" s="25"/>
      <c r="E406" s="25"/>
      <c r="G406" s="25"/>
    </row>
    <row r="407">
      <c r="C407" s="25"/>
      <c r="E407" s="25"/>
      <c r="G407" s="25"/>
    </row>
    <row r="408">
      <c r="C408" s="25"/>
      <c r="E408" s="25"/>
      <c r="G408" s="25"/>
    </row>
    <row r="409">
      <c r="C409" s="25"/>
      <c r="E409" s="25"/>
      <c r="G409" s="25"/>
    </row>
    <row r="410">
      <c r="C410" s="25"/>
      <c r="E410" s="25"/>
      <c r="G410" s="25"/>
    </row>
    <row r="411">
      <c r="C411" s="25"/>
      <c r="E411" s="25"/>
      <c r="G411" s="25"/>
    </row>
    <row r="412">
      <c r="C412" s="25"/>
      <c r="E412" s="25"/>
      <c r="G412" s="25"/>
    </row>
    <row r="413">
      <c r="C413" s="25"/>
      <c r="E413" s="25"/>
      <c r="G413" s="25"/>
    </row>
    <row r="414">
      <c r="C414" s="25"/>
      <c r="E414" s="25"/>
      <c r="G414" s="25"/>
    </row>
    <row r="415">
      <c r="C415" s="25"/>
      <c r="E415" s="25"/>
      <c r="G415" s="25"/>
    </row>
    <row r="416">
      <c r="C416" s="25"/>
      <c r="E416" s="25"/>
      <c r="G416" s="25"/>
    </row>
    <row r="417">
      <c r="C417" s="25"/>
      <c r="E417" s="25"/>
      <c r="G417" s="25"/>
    </row>
    <row r="418">
      <c r="C418" s="25"/>
      <c r="E418" s="25"/>
      <c r="G418" s="25"/>
    </row>
    <row r="419">
      <c r="C419" s="25"/>
      <c r="E419" s="25"/>
      <c r="G419" s="25"/>
    </row>
    <row r="420">
      <c r="C420" s="25"/>
      <c r="E420" s="25"/>
      <c r="G420" s="25"/>
    </row>
    <row r="421">
      <c r="C421" s="25"/>
      <c r="E421" s="25"/>
      <c r="G421" s="25"/>
    </row>
    <row r="422">
      <c r="C422" s="25"/>
      <c r="E422" s="25"/>
      <c r="G422" s="25"/>
    </row>
    <row r="423">
      <c r="C423" s="25"/>
      <c r="E423" s="25"/>
      <c r="G423" s="25"/>
    </row>
    <row r="424">
      <c r="C424" s="25"/>
      <c r="E424" s="25"/>
      <c r="G424" s="25"/>
    </row>
    <row r="425">
      <c r="C425" s="25"/>
      <c r="E425" s="25"/>
      <c r="G425" s="25"/>
    </row>
    <row r="426">
      <c r="C426" s="25"/>
      <c r="E426" s="25"/>
      <c r="G426" s="25"/>
    </row>
    <row r="427">
      <c r="C427" s="25"/>
      <c r="E427" s="25"/>
      <c r="G427" s="25"/>
    </row>
    <row r="428">
      <c r="C428" s="25"/>
      <c r="E428" s="25"/>
      <c r="G428" s="25"/>
    </row>
    <row r="429">
      <c r="C429" s="25"/>
      <c r="E429" s="25"/>
      <c r="G429" s="25"/>
    </row>
    <row r="430">
      <c r="C430" s="25"/>
      <c r="E430" s="25"/>
      <c r="G430" s="25"/>
    </row>
    <row r="431">
      <c r="C431" s="25"/>
      <c r="E431" s="25"/>
      <c r="G431" s="25"/>
    </row>
    <row r="432">
      <c r="C432" s="25"/>
      <c r="E432" s="25"/>
      <c r="G432" s="25"/>
    </row>
    <row r="433">
      <c r="C433" s="25"/>
      <c r="E433" s="25"/>
      <c r="G433" s="25"/>
    </row>
    <row r="434">
      <c r="C434" s="25"/>
      <c r="E434" s="25"/>
      <c r="G434" s="25"/>
    </row>
    <row r="435">
      <c r="C435" s="25"/>
      <c r="E435" s="25"/>
      <c r="G435" s="25"/>
    </row>
    <row r="436">
      <c r="C436" s="25"/>
      <c r="E436" s="25"/>
      <c r="G436" s="25"/>
    </row>
    <row r="437">
      <c r="C437" s="25"/>
      <c r="E437" s="25"/>
      <c r="G437" s="25"/>
    </row>
    <row r="438">
      <c r="C438" s="25"/>
      <c r="E438" s="25"/>
      <c r="G438" s="25"/>
    </row>
    <row r="439">
      <c r="C439" s="25"/>
      <c r="E439" s="25"/>
      <c r="G439" s="25"/>
    </row>
    <row r="440">
      <c r="C440" s="25"/>
      <c r="E440" s="25"/>
      <c r="G440" s="25"/>
    </row>
    <row r="441">
      <c r="C441" s="25"/>
      <c r="E441" s="25"/>
      <c r="G441" s="25"/>
    </row>
    <row r="442">
      <c r="C442" s="25"/>
      <c r="E442" s="25"/>
      <c r="G442" s="25"/>
    </row>
    <row r="443">
      <c r="C443" s="25"/>
      <c r="E443" s="25"/>
      <c r="G443" s="25"/>
    </row>
    <row r="444">
      <c r="C444" s="25"/>
      <c r="E444" s="25"/>
      <c r="G444" s="25"/>
    </row>
    <row r="445">
      <c r="C445" s="25"/>
      <c r="E445" s="25"/>
      <c r="G445" s="25"/>
    </row>
    <row r="446">
      <c r="C446" s="25"/>
      <c r="E446" s="25"/>
      <c r="G446" s="25"/>
    </row>
    <row r="447">
      <c r="C447" s="25"/>
      <c r="E447" s="25"/>
      <c r="G447" s="25"/>
    </row>
    <row r="448">
      <c r="C448" s="25"/>
      <c r="E448" s="25"/>
      <c r="G448" s="25"/>
    </row>
    <row r="449">
      <c r="C449" s="25"/>
      <c r="E449" s="25"/>
      <c r="G449" s="25"/>
    </row>
    <row r="450">
      <c r="C450" s="25"/>
      <c r="E450" s="25"/>
      <c r="G450" s="25"/>
    </row>
    <row r="451">
      <c r="C451" s="25"/>
      <c r="E451" s="25"/>
      <c r="G451" s="25"/>
    </row>
    <row r="452">
      <c r="C452" s="25"/>
      <c r="E452" s="25"/>
      <c r="G452" s="25"/>
    </row>
    <row r="453">
      <c r="C453" s="25"/>
      <c r="E453" s="25"/>
      <c r="G453" s="25"/>
    </row>
    <row r="454">
      <c r="C454" s="25"/>
      <c r="E454" s="25"/>
      <c r="G454" s="25"/>
    </row>
    <row r="455">
      <c r="C455" s="25"/>
      <c r="E455" s="25"/>
      <c r="G455" s="25"/>
    </row>
    <row r="456">
      <c r="C456" s="25"/>
      <c r="E456" s="25"/>
      <c r="G456" s="25"/>
    </row>
    <row r="457">
      <c r="C457" s="25"/>
      <c r="E457" s="25"/>
      <c r="G457" s="25"/>
    </row>
    <row r="458">
      <c r="C458" s="25"/>
      <c r="E458" s="25"/>
      <c r="G458" s="25"/>
    </row>
    <row r="459">
      <c r="C459" s="25"/>
      <c r="E459" s="25"/>
      <c r="G459" s="25"/>
    </row>
    <row r="460">
      <c r="C460" s="25"/>
      <c r="E460" s="25"/>
      <c r="G460" s="25"/>
    </row>
    <row r="461">
      <c r="C461" s="25"/>
      <c r="E461" s="25"/>
      <c r="G461" s="25"/>
    </row>
    <row r="462">
      <c r="C462" s="25"/>
      <c r="E462" s="25"/>
      <c r="G462" s="25"/>
    </row>
    <row r="463">
      <c r="C463" s="25"/>
      <c r="E463" s="25"/>
      <c r="G463" s="25"/>
    </row>
    <row r="464">
      <c r="C464" s="25"/>
      <c r="E464" s="25"/>
      <c r="G464" s="25"/>
    </row>
    <row r="465">
      <c r="C465" s="25"/>
      <c r="E465" s="25"/>
      <c r="G465" s="25"/>
    </row>
    <row r="466">
      <c r="C466" s="25"/>
      <c r="E466" s="25"/>
      <c r="G466" s="25"/>
    </row>
    <row r="467">
      <c r="C467" s="25"/>
      <c r="E467" s="25"/>
      <c r="G467" s="25"/>
    </row>
    <row r="468">
      <c r="C468" s="25"/>
      <c r="E468" s="25"/>
      <c r="G468" s="25"/>
    </row>
    <row r="469">
      <c r="C469" s="25"/>
      <c r="E469" s="25"/>
      <c r="G469" s="25"/>
    </row>
    <row r="470">
      <c r="C470" s="25"/>
      <c r="E470" s="25"/>
      <c r="G470" s="25"/>
    </row>
    <row r="471">
      <c r="C471" s="25"/>
      <c r="E471" s="25"/>
      <c r="G471" s="25"/>
    </row>
    <row r="472">
      <c r="C472" s="25"/>
      <c r="E472" s="25"/>
      <c r="G472" s="25"/>
    </row>
    <row r="473">
      <c r="C473" s="25"/>
      <c r="E473" s="25"/>
      <c r="G473" s="25"/>
    </row>
    <row r="474">
      <c r="C474" s="25"/>
      <c r="E474" s="25"/>
      <c r="G474" s="25"/>
    </row>
    <row r="475">
      <c r="C475" s="25"/>
      <c r="E475" s="25"/>
      <c r="G475" s="25"/>
    </row>
    <row r="476">
      <c r="C476" s="25"/>
      <c r="E476" s="25"/>
      <c r="G476" s="25"/>
    </row>
    <row r="477">
      <c r="C477" s="25"/>
      <c r="E477" s="25"/>
      <c r="G477" s="25"/>
    </row>
    <row r="478">
      <c r="C478" s="25"/>
      <c r="E478" s="25"/>
      <c r="G478" s="25"/>
    </row>
    <row r="479">
      <c r="C479" s="25"/>
      <c r="E479" s="25"/>
      <c r="G479" s="25"/>
    </row>
    <row r="480">
      <c r="C480" s="25"/>
      <c r="E480" s="25"/>
      <c r="G480" s="25"/>
    </row>
    <row r="481">
      <c r="C481" s="25"/>
      <c r="E481" s="25"/>
      <c r="G481" s="25"/>
    </row>
    <row r="482">
      <c r="C482" s="25"/>
      <c r="E482" s="25"/>
      <c r="G482" s="25"/>
    </row>
    <row r="483">
      <c r="C483" s="25"/>
      <c r="E483" s="25"/>
      <c r="G483" s="25"/>
    </row>
    <row r="484">
      <c r="C484" s="25"/>
      <c r="E484" s="25"/>
      <c r="G484" s="25"/>
    </row>
    <row r="485">
      <c r="C485" s="25"/>
      <c r="E485" s="25"/>
      <c r="G485" s="25"/>
    </row>
    <row r="486">
      <c r="C486" s="25"/>
      <c r="E486" s="25"/>
      <c r="G486" s="25"/>
    </row>
    <row r="487">
      <c r="C487" s="25"/>
      <c r="E487" s="25"/>
      <c r="G487" s="25"/>
    </row>
    <row r="488">
      <c r="C488" s="25"/>
      <c r="E488" s="25"/>
      <c r="G488" s="25"/>
    </row>
    <row r="489">
      <c r="C489" s="25"/>
      <c r="E489" s="25"/>
      <c r="G489" s="25"/>
    </row>
    <row r="490">
      <c r="C490" s="25"/>
      <c r="E490" s="25"/>
      <c r="G490" s="25"/>
    </row>
    <row r="491">
      <c r="C491" s="25"/>
      <c r="E491" s="25"/>
      <c r="G491" s="25"/>
    </row>
    <row r="492">
      <c r="C492" s="25"/>
      <c r="E492" s="25"/>
      <c r="G492" s="25"/>
    </row>
    <row r="493">
      <c r="C493" s="25"/>
      <c r="E493" s="25"/>
      <c r="G493" s="25"/>
    </row>
    <row r="494">
      <c r="C494" s="25"/>
      <c r="E494" s="25"/>
      <c r="G494" s="25"/>
    </row>
    <row r="495">
      <c r="C495" s="25"/>
      <c r="E495" s="25"/>
      <c r="G495" s="25"/>
    </row>
    <row r="496">
      <c r="C496" s="25"/>
      <c r="E496" s="25"/>
      <c r="G496" s="25"/>
    </row>
    <row r="497">
      <c r="C497" s="25"/>
      <c r="E497" s="25"/>
      <c r="G497" s="25"/>
    </row>
    <row r="498">
      <c r="C498" s="25"/>
      <c r="E498" s="25"/>
      <c r="G498" s="25"/>
    </row>
    <row r="499">
      <c r="C499" s="25"/>
      <c r="E499" s="25"/>
      <c r="G499" s="25"/>
    </row>
    <row r="500">
      <c r="C500" s="25"/>
      <c r="E500" s="25"/>
      <c r="G500" s="25"/>
    </row>
    <row r="501">
      <c r="C501" s="25"/>
      <c r="E501" s="25"/>
      <c r="G501" s="25"/>
    </row>
    <row r="502">
      <c r="C502" s="25"/>
      <c r="E502" s="25"/>
      <c r="G502" s="25"/>
    </row>
    <row r="503">
      <c r="C503" s="25"/>
      <c r="E503" s="25"/>
      <c r="G503" s="25"/>
    </row>
    <row r="504">
      <c r="C504" s="25"/>
      <c r="E504" s="25"/>
      <c r="G504" s="25"/>
    </row>
    <row r="505">
      <c r="C505" s="25"/>
      <c r="E505" s="25"/>
      <c r="G505" s="25"/>
    </row>
    <row r="506">
      <c r="C506" s="25"/>
      <c r="E506" s="25"/>
      <c r="G506" s="25"/>
    </row>
    <row r="507">
      <c r="C507" s="25"/>
      <c r="E507" s="25"/>
      <c r="G507" s="25"/>
    </row>
    <row r="508">
      <c r="C508" s="25"/>
      <c r="E508" s="25"/>
      <c r="G508" s="25"/>
    </row>
    <row r="509">
      <c r="C509" s="25"/>
      <c r="E509" s="25"/>
      <c r="G509" s="25"/>
    </row>
    <row r="510">
      <c r="C510" s="25"/>
      <c r="E510" s="25"/>
      <c r="G510" s="25"/>
    </row>
    <row r="511">
      <c r="C511" s="25"/>
      <c r="E511" s="25"/>
      <c r="G511" s="25"/>
    </row>
    <row r="512">
      <c r="C512" s="25"/>
      <c r="E512" s="25"/>
      <c r="G512" s="25"/>
    </row>
    <row r="513">
      <c r="C513" s="25"/>
      <c r="E513" s="25"/>
      <c r="G513" s="25"/>
    </row>
    <row r="514">
      <c r="C514" s="25"/>
      <c r="E514" s="25"/>
      <c r="G514" s="25"/>
    </row>
    <row r="515">
      <c r="C515" s="25"/>
      <c r="E515" s="25"/>
      <c r="G515" s="25"/>
    </row>
    <row r="516">
      <c r="C516" s="25"/>
      <c r="E516" s="25"/>
      <c r="G516" s="25"/>
    </row>
    <row r="517">
      <c r="C517" s="25"/>
      <c r="E517" s="25"/>
      <c r="G517" s="25"/>
    </row>
    <row r="518">
      <c r="C518" s="25"/>
      <c r="E518" s="25"/>
      <c r="G518" s="25"/>
    </row>
    <row r="519">
      <c r="C519" s="25"/>
      <c r="E519" s="25"/>
      <c r="G519" s="25"/>
    </row>
    <row r="520">
      <c r="C520" s="25"/>
      <c r="E520" s="25"/>
      <c r="G520" s="25"/>
    </row>
    <row r="521">
      <c r="C521" s="25"/>
      <c r="E521" s="25"/>
      <c r="G521" s="25"/>
    </row>
    <row r="522">
      <c r="C522" s="25"/>
      <c r="E522" s="25"/>
      <c r="G522" s="25"/>
    </row>
    <row r="523">
      <c r="C523" s="25"/>
      <c r="E523" s="25"/>
      <c r="G523" s="25"/>
    </row>
    <row r="524">
      <c r="C524" s="25"/>
      <c r="E524" s="25"/>
      <c r="G524" s="25"/>
    </row>
    <row r="525">
      <c r="C525" s="25"/>
      <c r="E525" s="25"/>
      <c r="G525" s="25"/>
    </row>
    <row r="526">
      <c r="C526" s="25"/>
      <c r="E526" s="25"/>
      <c r="G526" s="25"/>
    </row>
    <row r="527">
      <c r="C527" s="25"/>
      <c r="E527" s="25"/>
      <c r="G527" s="25"/>
    </row>
    <row r="528">
      <c r="C528" s="25"/>
      <c r="E528" s="25"/>
      <c r="G528" s="25"/>
    </row>
    <row r="529">
      <c r="C529" s="25"/>
      <c r="E529" s="25"/>
      <c r="G529" s="25"/>
    </row>
    <row r="530">
      <c r="C530" s="25"/>
      <c r="E530" s="25"/>
      <c r="G530" s="25"/>
    </row>
    <row r="531">
      <c r="C531" s="25"/>
      <c r="E531" s="25"/>
      <c r="G531" s="25"/>
    </row>
    <row r="532">
      <c r="C532" s="25"/>
      <c r="E532" s="25"/>
      <c r="G532" s="25"/>
    </row>
    <row r="533">
      <c r="C533" s="25"/>
      <c r="E533" s="25"/>
      <c r="G533" s="25"/>
    </row>
    <row r="534">
      <c r="C534" s="25"/>
      <c r="E534" s="25"/>
      <c r="G534" s="25"/>
    </row>
    <row r="535">
      <c r="C535" s="25"/>
      <c r="E535" s="25"/>
      <c r="G535" s="25"/>
    </row>
    <row r="536">
      <c r="C536" s="25"/>
      <c r="E536" s="25"/>
      <c r="G536" s="25"/>
    </row>
    <row r="537">
      <c r="C537" s="25"/>
      <c r="E537" s="25"/>
      <c r="G537" s="25"/>
    </row>
    <row r="538">
      <c r="C538" s="25"/>
      <c r="E538" s="25"/>
      <c r="G538" s="25"/>
    </row>
    <row r="539">
      <c r="C539" s="25"/>
      <c r="E539" s="25"/>
      <c r="G539" s="25"/>
    </row>
    <row r="540">
      <c r="C540" s="25"/>
      <c r="E540" s="25"/>
      <c r="G540" s="25"/>
    </row>
    <row r="541">
      <c r="C541" s="25"/>
      <c r="E541" s="25"/>
      <c r="G541" s="25"/>
    </row>
    <row r="542">
      <c r="C542" s="25"/>
      <c r="E542" s="25"/>
      <c r="G542" s="25"/>
    </row>
    <row r="543">
      <c r="C543" s="25"/>
      <c r="E543" s="25"/>
      <c r="G543" s="25"/>
    </row>
    <row r="544">
      <c r="C544" s="25"/>
      <c r="E544" s="25"/>
      <c r="G544" s="25"/>
    </row>
    <row r="545">
      <c r="C545" s="25"/>
      <c r="E545" s="25"/>
      <c r="G545" s="25"/>
    </row>
    <row r="546">
      <c r="C546" s="25"/>
      <c r="E546" s="25"/>
      <c r="G546" s="25"/>
    </row>
    <row r="547">
      <c r="C547" s="25"/>
      <c r="E547" s="25"/>
      <c r="G547" s="25"/>
    </row>
    <row r="548">
      <c r="C548" s="25"/>
      <c r="E548" s="25"/>
      <c r="G548" s="25"/>
    </row>
    <row r="549">
      <c r="C549" s="25"/>
      <c r="E549" s="25"/>
      <c r="G549" s="25"/>
    </row>
    <row r="550">
      <c r="C550" s="25"/>
      <c r="E550" s="25"/>
      <c r="G550" s="25"/>
    </row>
    <row r="551">
      <c r="C551" s="25"/>
      <c r="E551" s="25"/>
      <c r="G551" s="25"/>
    </row>
    <row r="552">
      <c r="C552" s="25"/>
      <c r="E552" s="25"/>
      <c r="G552" s="25"/>
    </row>
    <row r="553">
      <c r="C553" s="25"/>
      <c r="E553" s="25"/>
      <c r="G553" s="25"/>
    </row>
    <row r="554">
      <c r="C554" s="25"/>
      <c r="E554" s="25"/>
      <c r="G554" s="25"/>
    </row>
    <row r="555">
      <c r="C555" s="25"/>
      <c r="E555" s="25"/>
      <c r="G555" s="25"/>
    </row>
    <row r="556">
      <c r="C556" s="25"/>
      <c r="E556" s="25"/>
      <c r="G556" s="25"/>
    </row>
    <row r="557">
      <c r="C557" s="25"/>
      <c r="E557" s="25"/>
      <c r="G557" s="25"/>
    </row>
    <row r="558">
      <c r="C558" s="25"/>
      <c r="E558" s="25"/>
      <c r="G558" s="25"/>
    </row>
    <row r="559">
      <c r="C559" s="25"/>
      <c r="E559" s="25"/>
      <c r="G559" s="25"/>
    </row>
    <row r="560">
      <c r="C560" s="25"/>
      <c r="E560" s="25"/>
      <c r="G560" s="25"/>
    </row>
    <row r="561">
      <c r="C561" s="25"/>
      <c r="E561" s="25"/>
      <c r="G561" s="25"/>
    </row>
    <row r="562">
      <c r="C562" s="25"/>
      <c r="E562" s="25"/>
      <c r="G562" s="25"/>
    </row>
    <row r="563">
      <c r="C563" s="25"/>
      <c r="E563" s="25"/>
      <c r="G563" s="25"/>
    </row>
    <row r="564">
      <c r="C564" s="25"/>
      <c r="E564" s="25"/>
      <c r="G564" s="25"/>
    </row>
    <row r="565">
      <c r="C565" s="25"/>
      <c r="E565" s="25"/>
      <c r="G565" s="25"/>
    </row>
    <row r="566">
      <c r="C566" s="25"/>
      <c r="E566" s="25"/>
      <c r="G566" s="25"/>
    </row>
    <row r="567">
      <c r="C567" s="25"/>
      <c r="E567" s="25"/>
      <c r="G567" s="25"/>
    </row>
    <row r="568">
      <c r="C568" s="25"/>
      <c r="E568" s="25"/>
      <c r="G568" s="25"/>
    </row>
    <row r="569">
      <c r="C569" s="25"/>
      <c r="E569" s="25"/>
      <c r="G569" s="25"/>
    </row>
    <row r="570">
      <c r="C570" s="25"/>
      <c r="E570" s="25"/>
      <c r="G570" s="25"/>
    </row>
    <row r="571">
      <c r="C571" s="25"/>
      <c r="E571" s="25"/>
      <c r="G571" s="25"/>
    </row>
    <row r="572">
      <c r="C572" s="25"/>
      <c r="E572" s="25"/>
      <c r="G572" s="25"/>
    </row>
    <row r="573">
      <c r="C573" s="25"/>
      <c r="E573" s="25"/>
      <c r="G573" s="25"/>
    </row>
    <row r="574">
      <c r="C574" s="25"/>
      <c r="E574" s="25"/>
      <c r="G574" s="25"/>
    </row>
    <row r="575">
      <c r="C575" s="25"/>
      <c r="E575" s="25"/>
      <c r="G575" s="25"/>
    </row>
    <row r="576">
      <c r="C576" s="25"/>
      <c r="E576" s="25"/>
      <c r="G576" s="25"/>
    </row>
    <row r="577">
      <c r="C577" s="25"/>
      <c r="E577" s="25"/>
      <c r="G577" s="25"/>
    </row>
    <row r="578">
      <c r="C578" s="25"/>
      <c r="E578" s="25"/>
      <c r="G578" s="25"/>
    </row>
    <row r="579">
      <c r="C579" s="25"/>
      <c r="E579" s="25"/>
      <c r="G579" s="25"/>
    </row>
    <row r="580">
      <c r="C580" s="25"/>
      <c r="E580" s="25"/>
      <c r="G580" s="25"/>
    </row>
    <row r="581">
      <c r="C581" s="25"/>
      <c r="E581" s="25"/>
      <c r="G581" s="25"/>
    </row>
    <row r="582">
      <c r="C582" s="25"/>
      <c r="E582" s="25"/>
      <c r="G582" s="25"/>
    </row>
    <row r="583">
      <c r="C583" s="25"/>
      <c r="E583" s="25"/>
      <c r="G583" s="25"/>
    </row>
    <row r="584">
      <c r="C584" s="25"/>
      <c r="E584" s="25"/>
      <c r="G584" s="25"/>
    </row>
    <row r="585">
      <c r="C585" s="25"/>
      <c r="E585" s="25"/>
      <c r="G585" s="25"/>
    </row>
    <row r="586">
      <c r="C586" s="25"/>
      <c r="E586" s="25"/>
      <c r="G586" s="25"/>
    </row>
    <row r="587">
      <c r="C587" s="25"/>
      <c r="E587" s="25"/>
      <c r="G587" s="25"/>
    </row>
    <row r="588">
      <c r="C588" s="25"/>
      <c r="E588" s="25"/>
      <c r="G588" s="25"/>
    </row>
    <row r="589">
      <c r="C589" s="25"/>
      <c r="E589" s="25"/>
      <c r="G589" s="25"/>
    </row>
    <row r="590">
      <c r="C590" s="25"/>
      <c r="E590" s="25"/>
      <c r="G590" s="25"/>
    </row>
    <row r="591">
      <c r="C591" s="25"/>
      <c r="E591" s="25"/>
      <c r="G591" s="25"/>
    </row>
    <row r="592">
      <c r="C592" s="25"/>
      <c r="E592" s="25"/>
      <c r="G592" s="25"/>
    </row>
    <row r="593">
      <c r="C593" s="25"/>
      <c r="E593" s="25"/>
      <c r="G593" s="25"/>
    </row>
    <row r="594">
      <c r="C594" s="25"/>
      <c r="E594" s="25"/>
      <c r="G594" s="25"/>
    </row>
    <row r="595">
      <c r="C595" s="25"/>
      <c r="E595" s="25"/>
      <c r="G595" s="25"/>
    </row>
    <row r="596">
      <c r="C596" s="25"/>
      <c r="E596" s="25"/>
      <c r="G596" s="25"/>
    </row>
    <row r="597">
      <c r="C597" s="25"/>
      <c r="E597" s="25"/>
      <c r="G597" s="25"/>
    </row>
    <row r="598">
      <c r="C598" s="25"/>
      <c r="E598" s="25"/>
      <c r="G598" s="25"/>
    </row>
    <row r="599">
      <c r="C599" s="25"/>
      <c r="E599" s="25"/>
      <c r="G599" s="25"/>
    </row>
    <row r="600">
      <c r="C600" s="25"/>
      <c r="E600" s="25"/>
      <c r="G600" s="25"/>
    </row>
    <row r="601">
      <c r="C601" s="25"/>
      <c r="E601" s="25"/>
      <c r="G601" s="25"/>
    </row>
    <row r="602">
      <c r="C602" s="25"/>
      <c r="E602" s="25"/>
      <c r="G602" s="25"/>
    </row>
    <row r="603">
      <c r="C603" s="25"/>
      <c r="E603" s="25"/>
      <c r="G603" s="25"/>
    </row>
    <row r="604">
      <c r="C604" s="25"/>
      <c r="E604" s="25"/>
      <c r="G604" s="25"/>
    </row>
    <row r="605">
      <c r="C605" s="25"/>
      <c r="E605" s="25"/>
      <c r="G605" s="25"/>
    </row>
    <row r="606">
      <c r="C606" s="25"/>
      <c r="E606" s="25"/>
      <c r="G606" s="25"/>
    </row>
    <row r="607">
      <c r="C607" s="25"/>
      <c r="E607" s="25"/>
      <c r="G607" s="25"/>
    </row>
    <row r="608">
      <c r="C608" s="25"/>
      <c r="E608" s="25"/>
      <c r="G608" s="25"/>
    </row>
    <row r="609">
      <c r="C609" s="25"/>
      <c r="E609" s="25"/>
      <c r="G609" s="25"/>
    </row>
    <row r="610">
      <c r="C610" s="25"/>
      <c r="E610" s="25"/>
      <c r="G610" s="25"/>
    </row>
    <row r="611">
      <c r="C611" s="25"/>
      <c r="E611" s="25"/>
      <c r="G611" s="25"/>
    </row>
    <row r="612">
      <c r="C612" s="25"/>
      <c r="E612" s="25"/>
      <c r="G612" s="25"/>
    </row>
    <row r="613">
      <c r="C613" s="25"/>
      <c r="E613" s="25"/>
      <c r="G613" s="25"/>
    </row>
    <row r="614">
      <c r="C614" s="25"/>
      <c r="E614" s="25"/>
      <c r="G614" s="25"/>
    </row>
    <row r="615">
      <c r="C615" s="25"/>
      <c r="E615" s="25"/>
      <c r="G615" s="25"/>
    </row>
    <row r="616">
      <c r="C616" s="25"/>
      <c r="E616" s="25"/>
      <c r="G616" s="25"/>
    </row>
    <row r="617">
      <c r="C617" s="25"/>
      <c r="E617" s="25"/>
      <c r="G617" s="25"/>
    </row>
    <row r="618">
      <c r="C618" s="25"/>
      <c r="E618" s="25"/>
      <c r="G618" s="25"/>
    </row>
    <row r="619">
      <c r="C619" s="25"/>
      <c r="E619" s="25"/>
      <c r="G619" s="25"/>
    </row>
    <row r="620">
      <c r="C620" s="25"/>
      <c r="E620" s="25"/>
      <c r="G620" s="25"/>
    </row>
    <row r="621">
      <c r="C621" s="25"/>
      <c r="E621" s="25"/>
      <c r="G621" s="25"/>
    </row>
    <row r="622">
      <c r="C622" s="25"/>
      <c r="E622" s="25"/>
      <c r="G622" s="25"/>
    </row>
    <row r="623">
      <c r="C623" s="25"/>
      <c r="E623" s="25"/>
      <c r="G623" s="25"/>
    </row>
    <row r="624">
      <c r="C624" s="25"/>
      <c r="E624" s="25"/>
      <c r="G624" s="25"/>
    </row>
    <row r="625">
      <c r="C625" s="25"/>
      <c r="E625" s="25"/>
      <c r="G625" s="25"/>
    </row>
    <row r="626">
      <c r="C626" s="25"/>
      <c r="E626" s="25"/>
      <c r="G626" s="25"/>
    </row>
    <row r="627">
      <c r="C627" s="25"/>
      <c r="E627" s="25"/>
      <c r="G627" s="25"/>
    </row>
    <row r="628">
      <c r="C628" s="25"/>
      <c r="E628" s="25"/>
      <c r="G628" s="25"/>
    </row>
    <row r="629">
      <c r="C629" s="25"/>
      <c r="E629" s="25"/>
      <c r="G629" s="25"/>
    </row>
    <row r="630">
      <c r="C630" s="25"/>
      <c r="E630" s="25"/>
      <c r="G630" s="25"/>
    </row>
    <row r="631">
      <c r="C631" s="25"/>
      <c r="E631" s="25"/>
      <c r="G631" s="25"/>
    </row>
    <row r="632">
      <c r="C632" s="25"/>
      <c r="E632" s="25"/>
      <c r="G632" s="25"/>
    </row>
    <row r="633">
      <c r="C633" s="25"/>
      <c r="E633" s="25"/>
      <c r="G633" s="25"/>
    </row>
    <row r="634">
      <c r="C634" s="25"/>
      <c r="E634" s="25"/>
      <c r="G634" s="25"/>
    </row>
    <row r="635">
      <c r="C635" s="25"/>
      <c r="E635" s="25"/>
      <c r="G635" s="25"/>
    </row>
    <row r="636">
      <c r="C636" s="25"/>
      <c r="E636" s="25"/>
      <c r="G636" s="25"/>
    </row>
    <row r="637">
      <c r="C637" s="25"/>
      <c r="E637" s="25"/>
      <c r="G637" s="25"/>
    </row>
    <row r="638">
      <c r="C638" s="25"/>
      <c r="E638" s="25"/>
      <c r="G638" s="25"/>
    </row>
    <row r="639">
      <c r="C639" s="25"/>
      <c r="E639" s="25"/>
      <c r="G639" s="25"/>
    </row>
    <row r="640">
      <c r="C640" s="25"/>
      <c r="E640" s="25"/>
      <c r="G640" s="25"/>
    </row>
    <row r="641">
      <c r="C641" s="25"/>
      <c r="E641" s="25"/>
      <c r="G641" s="25"/>
    </row>
    <row r="642">
      <c r="C642" s="25"/>
      <c r="E642" s="25"/>
      <c r="G642" s="25"/>
    </row>
    <row r="643">
      <c r="C643" s="25"/>
      <c r="E643" s="25"/>
      <c r="G643" s="25"/>
    </row>
    <row r="644">
      <c r="C644" s="25"/>
      <c r="E644" s="25"/>
      <c r="G644" s="25"/>
    </row>
    <row r="645">
      <c r="C645" s="25"/>
      <c r="E645" s="25"/>
      <c r="G645" s="25"/>
    </row>
    <row r="646">
      <c r="C646" s="25"/>
      <c r="E646" s="25"/>
      <c r="G646" s="25"/>
    </row>
    <row r="647">
      <c r="C647" s="25"/>
      <c r="E647" s="25"/>
      <c r="G647" s="25"/>
    </row>
    <row r="648">
      <c r="C648" s="25"/>
      <c r="E648" s="25"/>
      <c r="G648" s="25"/>
    </row>
    <row r="649">
      <c r="C649" s="25"/>
      <c r="E649" s="25"/>
      <c r="G649" s="25"/>
    </row>
    <row r="650">
      <c r="C650" s="25"/>
      <c r="E650" s="25"/>
      <c r="G650" s="25"/>
    </row>
    <row r="651">
      <c r="C651" s="25"/>
      <c r="E651" s="25"/>
      <c r="G651" s="25"/>
    </row>
    <row r="652">
      <c r="C652" s="25"/>
      <c r="E652" s="25"/>
      <c r="G652" s="25"/>
    </row>
    <row r="653">
      <c r="C653" s="25"/>
      <c r="E653" s="25"/>
      <c r="G653" s="25"/>
    </row>
    <row r="654">
      <c r="C654" s="25"/>
      <c r="E654" s="25"/>
      <c r="G654" s="25"/>
    </row>
    <row r="655">
      <c r="C655" s="25"/>
      <c r="E655" s="25"/>
      <c r="G655" s="25"/>
    </row>
    <row r="656">
      <c r="C656" s="25"/>
      <c r="E656" s="25"/>
      <c r="G656" s="25"/>
    </row>
    <row r="657">
      <c r="C657" s="25"/>
      <c r="E657" s="25"/>
      <c r="G657" s="25"/>
    </row>
    <row r="658">
      <c r="C658" s="25"/>
      <c r="E658" s="25"/>
      <c r="G658" s="25"/>
    </row>
    <row r="659">
      <c r="C659" s="25"/>
      <c r="E659" s="25"/>
      <c r="G659" s="25"/>
    </row>
    <row r="660">
      <c r="C660" s="25"/>
      <c r="E660" s="25"/>
      <c r="G660" s="25"/>
    </row>
    <row r="661">
      <c r="C661" s="25"/>
      <c r="E661" s="25"/>
      <c r="G661" s="25"/>
    </row>
    <row r="662">
      <c r="C662" s="25"/>
      <c r="E662" s="25"/>
      <c r="G662" s="25"/>
    </row>
    <row r="663">
      <c r="C663" s="25"/>
      <c r="E663" s="25"/>
      <c r="G663" s="25"/>
    </row>
    <row r="664">
      <c r="C664" s="25"/>
      <c r="E664" s="25"/>
      <c r="G664" s="25"/>
    </row>
    <row r="665">
      <c r="C665" s="25"/>
      <c r="E665" s="25"/>
      <c r="G665" s="25"/>
    </row>
    <row r="666">
      <c r="C666" s="25"/>
      <c r="E666" s="25"/>
      <c r="G666" s="25"/>
    </row>
    <row r="667">
      <c r="C667" s="25"/>
      <c r="E667" s="25"/>
      <c r="G667" s="25"/>
    </row>
    <row r="668">
      <c r="C668" s="25"/>
      <c r="E668" s="25"/>
      <c r="G668" s="25"/>
    </row>
    <row r="669">
      <c r="C669" s="25"/>
      <c r="E669" s="25"/>
      <c r="G669" s="25"/>
    </row>
    <row r="670">
      <c r="C670" s="25"/>
      <c r="E670" s="25"/>
      <c r="G670" s="25"/>
    </row>
    <row r="671">
      <c r="C671" s="25"/>
      <c r="E671" s="25"/>
      <c r="G671" s="25"/>
    </row>
    <row r="672">
      <c r="C672" s="25"/>
      <c r="E672" s="25"/>
      <c r="G672" s="25"/>
    </row>
    <row r="673">
      <c r="C673" s="25"/>
      <c r="E673" s="25"/>
      <c r="G673" s="25"/>
    </row>
    <row r="674">
      <c r="C674" s="25"/>
      <c r="E674" s="25"/>
      <c r="G674" s="25"/>
    </row>
    <row r="675">
      <c r="C675" s="25"/>
      <c r="E675" s="25"/>
      <c r="G675" s="25"/>
    </row>
    <row r="676">
      <c r="C676" s="25"/>
      <c r="E676" s="25"/>
      <c r="G676" s="25"/>
    </row>
    <row r="677">
      <c r="C677" s="25"/>
      <c r="E677" s="25"/>
      <c r="G677" s="25"/>
    </row>
    <row r="678">
      <c r="C678" s="25"/>
      <c r="E678" s="25"/>
      <c r="G678" s="25"/>
    </row>
    <row r="679">
      <c r="C679" s="25"/>
      <c r="E679" s="25"/>
      <c r="G679" s="25"/>
    </row>
    <row r="680">
      <c r="C680" s="25"/>
      <c r="E680" s="25"/>
      <c r="G680" s="25"/>
    </row>
    <row r="681">
      <c r="C681" s="25"/>
      <c r="E681" s="25"/>
      <c r="G681" s="25"/>
    </row>
    <row r="682">
      <c r="C682" s="25"/>
      <c r="E682" s="25"/>
      <c r="G682" s="25"/>
    </row>
    <row r="683">
      <c r="C683" s="25"/>
      <c r="E683" s="25"/>
      <c r="G683" s="25"/>
    </row>
    <row r="684">
      <c r="C684" s="25"/>
      <c r="E684" s="25"/>
      <c r="G684" s="25"/>
    </row>
    <row r="685">
      <c r="C685" s="25"/>
      <c r="E685" s="25"/>
      <c r="G685" s="25"/>
    </row>
    <row r="686">
      <c r="C686" s="25"/>
      <c r="E686" s="25"/>
      <c r="G686" s="25"/>
    </row>
    <row r="687">
      <c r="C687" s="25"/>
      <c r="E687" s="25"/>
      <c r="G687" s="25"/>
    </row>
    <row r="688">
      <c r="C688" s="25"/>
      <c r="E688" s="25"/>
      <c r="G688" s="25"/>
    </row>
    <row r="689">
      <c r="C689" s="25"/>
      <c r="E689" s="25"/>
      <c r="G689" s="25"/>
    </row>
    <row r="690">
      <c r="C690" s="25"/>
      <c r="E690" s="25"/>
      <c r="G690" s="25"/>
    </row>
    <row r="691">
      <c r="C691" s="25"/>
      <c r="E691" s="25"/>
      <c r="G691" s="25"/>
    </row>
    <row r="692">
      <c r="C692" s="25"/>
      <c r="E692" s="25"/>
      <c r="G692" s="25"/>
    </row>
    <row r="693">
      <c r="C693" s="25"/>
      <c r="E693" s="25"/>
      <c r="G693" s="25"/>
    </row>
    <row r="694">
      <c r="C694" s="25"/>
      <c r="E694" s="25"/>
      <c r="G694" s="25"/>
    </row>
    <row r="695">
      <c r="C695" s="25"/>
      <c r="E695" s="25"/>
      <c r="G695" s="25"/>
    </row>
    <row r="696">
      <c r="C696" s="25"/>
      <c r="E696" s="25"/>
      <c r="G696" s="25"/>
    </row>
    <row r="697">
      <c r="C697" s="25"/>
      <c r="E697" s="25"/>
      <c r="G697" s="25"/>
    </row>
    <row r="698">
      <c r="C698" s="25"/>
      <c r="E698" s="25"/>
      <c r="G698" s="25"/>
    </row>
    <row r="699">
      <c r="C699" s="25"/>
      <c r="E699" s="25"/>
      <c r="G699" s="25"/>
    </row>
    <row r="700">
      <c r="C700" s="25"/>
      <c r="E700" s="25"/>
      <c r="G700" s="25"/>
    </row>
    <row r="701">
      <c r="C701" s="25"/>
      <c r="E701" s="25"/>
      <c r="G701" s="25"/>
    </row>
    <row r="702">
      <c r="C702" s="25"/>
      <c r="E702" s="25"/>
      <c r="G702" s="25"/>
    </row>
    <row r="703">
      <c r="C703" s="25"/>
      <c r="E703" s="25"/>
      <c r="G703" s="25"/>
    </row>
    <row r="704">
      <c r="C704" s="25"/>
      <c r="E704" s="25"/>
      <c r="G704" s="25"/>
    </row>
    <row r="705">
      <c r="C705" s="25"/>
      <c r="E705" s="25"/>
      <c r="G705" s="25"/>
    </row>
    <row r="706">
      <c r="C706" s="25"/>
      <c r="E706" s="25"/>
      <c r="G706" s="25"/>
    </row>
    <row r="707">
      <c r="C707" s="25"/>
      <c r="E707" s="25"/>
      <c r="G707" s="25"/>
    </row>
    <row r="708">
      <c r="C708" s="25"/>
      <c r="E708" s="25"/>
      <c r="G708" s="25"/>
    </row>
    <row r="709">
      <c r="C709" s="25"/>
      <c r="E709" s="25"/>
      <c r="G709" s="25"/>
    </row>
    <row r="710">
      <c r="C710" s="25"/>
      <c r="E710" s="25"/>
      <c r="G710" s="25"/>
    </row>
    <row r="711">
      <c r="C711" s="25"/>
      <c r="E711" s="25"/>
      <c r="G711" s="25"/>
    </row>
    <row r="712">
      <c r="C712" s="25"/>
      <c r="E712" s="25"/>
      <c r="G712" s="25"/>
    </row>
    <row r="713">
      <c r="C713" s="25"/>
      <c r="E713" s="25"/>
      <c r="G713" s="25"/>
    </row>
    <row r="714">
      <c r="C714" s="25"/>
      <c r="E714" s="25"/>
      <c r="G714" s="25"/>
    </row>
    <row r="715">
      <c r="C715" s="25"/>
      <c r="E715" s="25"/>
      <c r="G715" s="25"/>
    </row>
    <row r="716">
      <c r="C716" s="25"/>
      <c r="E716" s="25"/>
      <c r="G716" s="25"/>
    </row>
    <row r="717">
      <c r="C717" s="25"/>
      <c r="E717" s="25"/>
      <c r="G717" s="25"/>
    </row>
    <row r="718">
      <c r="C718" s="25"/>
      <c r="E718" s="25"/>
      <c r="G718" s="25"/>
    </row>
    <row r="719">
      <c r="C719" s="25"/>
      <c r="E719" s="25"/>
      <c r="G719" s="25"/>
    </row>
    <row r="720">
      <c r="C720" s="25"/>
      <c r="E720" s="25"/>
      <c r="G720" s="25"/>
    </row>
    <row r="721">
      <c r="C721" s="25"/>
      <c r="E721" s="25"/>
      <c r="G721" s="25"/>
    </row>
    <row r="722">
      <c r="C722" s="25"/>
      <c r="E722" s="25"/>
      <c r="G722" s="25"/>
    </row>
    <row r="723">
      <c r="C723" s="25"/>
      <c r="E723" s="25"/>
      <c r="G723" s="25"/>
    </row>
    <row r="724">
      <c r="C724" s="25"/>
      <c r="E724" s="25"/>
      <c r="G724" s="25"/>
    </row>
    <row r="725">
      <c r="C725" s="25"/>
      <c r="E725" s="25"/>
      <c r="G725" s="25"/>
    </row>
    <row r="726">
      <c r="C726" s="25"/>
      <c r="E726" s="25"/>
      <c r="G726" s="25"/>
    </row>
    <row r="727">
      <c r="C727" s="25"/>
      <c r="E727" s="25"/>
      <c r="G727" s="25"/>
    </row>
    <row r="728">
      <c r="C728" s="25"/>
      <c r="E728" s="25"/>
      <c r="G728" s="25"/>
    </row>
    <row r="729">
      <c r="C729" s="25"/>
      <c r="E729" s="25"/>
      <c r="G729" s="25"/>
    </row>
    <row r="730">
      <c r="C730" s="25"/>
      <c r="E730" s="25"/>
      <c r="G730" s="25"/>
    </row>
    <row r="731">
      <c r="C731" s="25"/>
      <c r="E731" s="25"/>
      <c r="G731" s="25"/>
    </row>
    <row r="732">
      <c r="C732" s="25"/>
      <c r="E732" s="25"/>
      <c r="G732" s="25"/>
    </row>
    <row r="733">
      <c r="C733" s="25"/>
      <c r="E733" s="25"/>
      <c r="G733" s="25"/>
    </row>
    <row r="734">
      <c r="C734" s="25"/>
      <c r="E734" s="25"/>
      <c r="G734" s="25"/>
    </row>
    <row r="735">
      <c r="C735" s="25"/>
      <c r="E735" s="25"/>
      <c r="G735" s="25"/>
    </row>
    <row r="736">
      <c r="C736" s="25"/>
      <c r="E736" s="25"/>
      <c r="G736" s="25"/>
    </row>
    <row r="737">
      <c r="C737" s="25"/>
      <c r="E737" s="25"/>
      <c r="G737" s="25"/>
    </row>
    <row r="738">
      <c r="C738" s="25"/>
      <c r="E738" s="25"/>
      <c r="G738" s="25"/>
    </row>
    <row r="739">
      <c r="C739" s="25"/>
      <c r="E739" s="25"/>
      <c r="G739" s="25"/>
    </row>
    <row r="740">
      <c r="C740" s="25"/>
      <c r="E740" s="25"/>
      <c r="G740" s="25"/>
    </row>
    <row r="741">
      <c r="C741" s="25"/>
      <c r="E741" s="25"/>
      <c r="G741" s="25"/>
    </row>
    <row r="742">
      <c r="C742" s="25"/>
      <c r="E742" s="25"/>
      <c r="G742" s="25"/>
    </row>
    <row r="743">
      <c r="C743" s="25"/>
      <c r="E743" s="25"/>
      <c r="G743" s="25"/>
    </row>
    <row r="744">
      <c r="C744" s="25"/>
      <c r="E744" s="25"/>
      <c r="G744" s="25"/>
    </row>
    <row r="745">
      <c r="C745" s="25"/>
      <c r="E745" s="25"/>
      <c r="G745" s="25"/>
    </row>
    <row r="746">
      <c r="C746" s="25"/>
      <c r="E746" s="25"/>
      <c r="G746" s="25"/>
    </row>
    <row r="747">
      <c r="C747" s="25"/>
      <c r="E747" s="25"/>
      <c r="G747" s="25"/>
    </row>
    <row r="748">
      <c r="C748" s="25"/>
      <c r="E748" s="25"/>
      <c r="G748" s="25"/>
    </row>
    <row r="749">
      <c r="C749" s="25"/>
      <c r="E749" s="25"/>
      <c r="G749" s="25"/>
    </row>
    <row r="750">
      <c r="C750" s="25"/>
      <c r="E750" s="25"/>
      <c r="G750" s="25"/>
    </row>
    <row r="751">
      <c r="C751" s="25"/>
      <c r="E751" s="25"/>
      <c r="G751" s="25"/>
    </row>
    <row r="752">
      <c r="C752" s="25"/>
      <c r="E752" s="25"/>
      <c r="G752" s="25"/>
    </row>
    <row r="753">
      <c r="C753" s="25"/>
      <c r="E753" s="25"/>
      <c r="G753" s="25"/>
    </row>
    <row r="754">
      <c r="C754" s="25"/>
      <c r="E754" s="25"/>
      <c r="G754" s="25"/>
    </row>
    <row r="755">
      <c r="C755" s="25"/>
      <c r="E755" s="25"/>
      <c r="G755" s="25"/>
    </row>
    <row r="756">
      <c r="C756" s="25"/>
      <c r="E756" s="25"/>
      <c r="G756" s="25"/>
    </row>
    <row r="757">
      <c r="C757" s="25"/>
      <c r="E757" s="25"/>
      <c r="G757" s="25"/>
    </row>
    <row r="758">
      <c r="C758" s="25"/>
      <c r="E758" s="25"/>
      <c r="G758" s="25"/>
    </row>
    <row r="759">
      <c r="C759" s="25"/>
      <c r="E759" s="25"/>
      <c r="G759" s="25"/>
    </row>
    <row r="760">
      <c r="C760" s="25"/>
      <c r="E760" s="25"/>
      <c r="G760" s="25"/>
    </row>
    <row r="761">
      <c r="C761" s="25"/>
      <c r="E761" s="25"/>
      <c r="G761" s="25"/>
    </row>
    <row r="762">
      <c r="C762" s="25"/>
      <c r="E762" s="25"/>
      <c r="G762" s="25"/>
    </row>
    <row r="763">
      <c r="C763" s="25"/>
      <c r="E763" s="25"/>
      <c r="G763" s="25"/>
    </row>
    <row r="764">
      <c r="C764" s="25"/>
      <c r="E764" s="25"/>
      <c r="G764" s="25"/>
    </row>
    <row r="765">
      <c r="C765" s="25"/>
      <c r="E765" s="25"/>
      <c r="G765" s="25"/>
    </row>
    <row r="766">
      <c r="C766" s="25"/>
      <c r="E766" s="25"/>
      <c r="G766" s="25"/>
    </row>
    <row r="767">
      <c r="C767" s="25"/>
      <c r="E767" s="25"/>
      <c r="G767" s="25"/>
    </row>
    <row r="768">
      <c r="C768" s="25"/>
      <c r="E768" s="25"/>
      <c r="G768" s="25"/>
    </row>
    <row r="769">
      <c r="C769" s="25"/>
      <c r="E769" s="25"/>
      <c r="G769" s="25"/>
    </row>
    <row r="770">
      <c r="C770" s="25"/>
      <c r="E770" s="25"/>
      <c r="G770" s="25"/>
    </row>
    <row r="771">
      <c r="C771" s="25"/>
      <c r="E771" s="25"/>
      <c r="G771" s="25"/>
    </row>
    <row r="772">
      <c r="C772" s="25"/>
      <c r="E772" s="25"/>
      <c r="G772" s="25"/>
    </row>
    <row r="773">
      <c r="C773" s="25"/>
      <c r="E773" s="25"/>
      <c r="G773" s="25"/>
    </row>
    <row r="774">
      <c r="C774" s="25"/>
      <c r="E774" s="25"/>
      <c r="G774" s="25"/>
    </row>
    <row r="775">
      <c r="C775" s="25"/>
      <c r="E775" s="25"/>
      <c r="G775" s="25"/>
    </row>
    <row r="776">
      <c r="C776" s="25"/>
      <c r="E776" s="25"/>
      <c r="G776" s="25"/>
    </row>
    <row r="777">
      <c r="C777" s="25"/>
      <c r="E777" s="25"/>
      <c r="G777" s="25"/>
    </row>
    <row r="778">
      <c r="C778" s="25"/>
      <c r="E778" s="25"/>
      <c r="G778" s="25"/>
    </row>
    <row r="779">
      <c r="C779" s="25"/>
      <c r="E779" s="25"/>
      <c r="G779" s="25"/>
    </row>
    <row r="780">
      <c r="C780" s="25"/>
      <c r="E780" s="25"/>
      <c r="G780" s="25"/>
    </row>
    <row r="781">
      <c r="C781" s="25"/>
      <c r="E781" s="25"/>
      <c r="G781" s="25"/>
    </row>
    <row r="782">
      <c r="C782" s="25"/>
      <c r="E782" s="25"/>
      <c r="G782" s="25"/>
    </row>
    <row r="783">
      <c r="C783" s="25"/>
      <c r="E783" s="25"/>
      <c r="G783" s="25"/>
    </row>
    <row r="784">
      <c r="C784" s="25"/>
      <c r="E784" s="25"/>
      <c r="G784" s="25"/>
    </row>
    <row r="785">
      <c r="C785" s="25"/>
      <c r="E785" s="25"/>
      <c r="G785" s="25"/>
    </row>
    <row r="786">
      <c r="C786" s="25"/>
      <c r="E786" s="25"/>
      <c r="G786" s="25"/>
    </row>
    <row r="787">
      <c r="C787" s="25"/>
      <c r="E787" s="25"/>
      <c r="G787" s="25"/>
    </row>
    <row r="788">
      <c r="C788" s="25"/>
      <c r="E788" s="25"/>
      <c r="G788" s="25"/>
    </row>
    <row r="789">
      <c r="C789" s="25"/>
      <c r="E789" s="25"/>
      <c r="G789" s="25"/>
    </row>
    <row r="790">
      <c r="C790" s="25"/>
      <c r="E790" s="25"/>
      <c r="G790" s="25"/>
    </row>
    <row r="791">
      <c r="C791" s="25"/>
      <c r="E791" s="25"/>
      <c r="G791" s="25"/>
    </row>
    <row r="792">
      <c r="C792" s="25"/>
      <c r="E792" s="25"/>
      <c r="G792" s="25"/>
    </row>
    <row r="793">
      <c r="C793" s="25"/>
      <c r="E793" s="25"/>
      <c r="G793" s="25"/>
    </row>
    <row r="794">
      <c r="C794" s="25"/>
      <c r="E794" s="25"/>
      <c r="G794" s="25"/>
    </row>
    <row r="795">
      <c r="C795" s="25"/>
      <c r="E795" s="25"/>
      <c r="G795" s="25"/>
    </row>
    <row r="796">
      <c r="C796" s="25"/>
      <c r="E796" s="25"/>
      <c r="G796" s="25"/>
    </row>
    <row r="797">
      <c r="C797" s="25"/>
      <c r="E797" s="25"/>
      <c r="G797" s="25"/>
    </row>
    <row r="798">
      <c r="C798" s="25"/>
      <c r="E798" s="25"/>
      <c r="G798" s="25"/>
    </row>
    <row r="799">
      <c r="C799" s="25"/>
      <c r="E799" s="25"/>
      <c r="G799" s="25"/>
    </row>
    <row r="800">
      <c r="C800" s="25"/>
      <c r="E800" s="25"/>
      <c r="G800" s="25"/>
    </row>
    <row r="801">
      <c r="C801" s="25"/>
      <c r="E801" s="25"/>
      <c r="G801" s="25"/>
    </row>
    <row r="802">
      <c r="C802" s="25"/>
      <c r="E802" s="25"/>
      <c r="G802" s="25"/>
    </row>
    <row r="803">
      <c r="C803" s="25"/>
      <c r="E803" s="25"/>
      <c r="G803" s="25"/>
    </row>
    <row r="804">
      <c r="C804" s="25"/>
      <c r="E804" s="25"/>
      <c r="G804" s="25"/>
    </row>
    <row r="805">
      <c r="C805" s="25"/>
      <c r="E805" s="25"/>
      <c r="G805" s="25"/>
    </row>
    <row r="806">
      <c r="C806" s="25"/>
      <c r="E806" s="25"/>
      <c r="G806" s="25"/>
    </row>
    <row r="807">
      <c r="C807" s="25"/>
      <c r="E807" s="25"/>
      <c r="G807" s="25"/>
    </row>
    <row r="808">
      <c r="C808" s="25"/>
      <c r="E808" s="25"/>
      <c r="G808" s="25"/>
    </row>
    <row r="809">
      <c r="C809" s="25"/>
      <c r="E809" s="25"/>
      <c r="G809" s="25"/>
    </row>
    <row r="810">
      <c r="C810" s="25"/>
      <c r="E810" s="25"/>
      <c r="G810" s="25"/>
    </row>
    <row r="811">
      <c r="C811" s="25"/>
      <c r="E811" s="25"/>
      <c r="G811" s="25"/>
    </row>
    <row r="812">
      <c r="C812" s="25"/>
      <c r="E812" s="25"/>
      <c r="G812" s="25"/>
    </row>
    <row r="813">
      <c r="C813" s="25"/>
      <c r="E813" s="25"/>
      <c r="G813" s="25"/>
    </row>
    <row r="814">
      <c r="C814" s="25"/>
      <c r="E814" s="25"/>
      <c r="G814" s="25"/>
    </row>
    <row r="815">
      <c r="C815" s="25"/>
      <c r="E815" s="25"/>
      <c r="G815" s="25"/>
    </row>
    <row r="816">
      <c r="C816" s="25"/>
      <c r="E816" s="25"/>
      <c r="G816" s="25"/>
    </row>
    <row r="817">
      <c r="C817" s="25"/>
      <c r="E817" s="25"/>
      <c r="G817" s="25"/>
    </row>
    <row r="818">
      <c r="C818" s="25"/>
      <c r="E818" s="25"/>
      <c r="G818" s="25"/>
    </row>
    <row r="819">
      <c r="C819" s="25"/>
      <c r="E819" s="25"/>
      <c r="G819" s="25"/>
    </row>
    <row r="820">
      <c r="C820" s="25"/>
      <c r="E820" s="25"/>
      <c r="G820" s="25"/>
    </row>
    <row r="821">
      <c r="C821" s="25"/>
      <c r="E821" s="25"/>
      <c r="G821" s="25"/>
    </row>
    <row r="822">
      <c r="C822" s="25"/>
      <c r="E822" s="25"/>
      <c r="G822" s="25"/>
    </row>
    <row r="823">
      <c r="C823" s="25"/>
      <c r="E823" s="25"/>
      <c r="G823" s="25"/>
    </row>
    <row r="824">
      <c r="C824" s="25"/>
      <c r="E824" s="25"/>
      <c r="G824" s="25"/>
    </row>
    <row r="825">
      <c r="C825" s="25"/>
      <c r="E825" s="25"/>
      <c r="G825" s="25"/>
    </row>
    <row r="826">
      <c r="C826" s="25"/>
      <c r="E826" s="25"/>
      <c r="G826" s="25"/>
    </row>
    <row r="827">
      <c r="C827" s="25"/>
      <c r="E827" s="25"/>
      <c r="G827" s="25"/>
    </row>
    <row r="828">
      <c r="C828" s="25"/>
      <c r="E828" s="25"/>
      <c r="G828" s="25"/>
    </row>
    <row r="829">
      <c r="C829" s="25"/>
      <c r="E829" s="25"/>
      <c r="G829" s="25"/>
    </row>
    <row r="830">
      <c r="C830" s="25"/>
      <c r="E830" s="25"/>
      <c r="G830" s="25"/>
    </row>
    <row r="831">
      <c r="C831" s="25"/>
      <c r="E831" s="25"/>
      <c r="G831" s="25"/>
    </row>
    <row r="832">
      <c r="C832" s="25"/>
      <c r="E832" s="25"/>
      <c r="G832" s="25"/>
    </row>
    <row r="833">
      <c r="C833" s="25"/>
      <c r="E833" s="25"/>
      <c r="G833" s="25"/>
    </row>
    <row r="834">
      <c r="C834" s="25"/>
      <c r="E834" s="25"/>
      <c r="G834" s="25"/>
    </row>
    <row r="835">
      <c r="C835" s="25"/>
      <c r="E835" s="25"/>
      <c r="G835" s="25"/>
    </row>
    <row r="836">
      <c r="C836" s="25"/>
      <c r="E836" s="25"/>
      <c r="G836" s="25"/>
    </row>
    <row r="837">
      <c r="C837" s="25"/>
      <c r="E837" s="25"/>
      <c r="G837" s="25"/>
    </row>
    <row r="838">
      <c r="C838" s="25"/>
      <c r="E838" s="25"/>
      <c r="G838" s="25"/>
    </row>
    <row r="839">
      <c r="C839" s="25"/>
      <c r="E839" s="25"/>
      <c r="G839" s="25"/>
    </row>
    <row r="840">
      <c r="C840" s="25"/>
      <c r="E840" s="25"/>
      <c r="G840" s="25"/>
    </row>
    <row r="841">
      <c r="C841" s="25"/>
      <c r="E841" s="25"/>
      <c r="G841" s="25"/>
    </row>
    <row r="842">
      <c r="C842" s="25"/>
      <c r="E842" s="25"/>
      <c r="G842" s="25"/>
    </row>
    <row r="843">
      <c r="C843" s="25"/>
      <c r="E843" s="25"/>
      <c r="G843" s="25"/>
    </row>
    <row r="844">
      <c r="C844" s="25"/>
      <c r="E844" s="25"/>
      <c r="G844" s="25"/>
    </row>
    <row r="845">
      <c r="C845" s="25"/>
      <c r="E845" s="25"/>
      <c r="G845" s="25"/>
    </row>
    <row r="846">
      <c r="C846" s="25"/>
      <c r="E846" s="25"/>
      <c r="G846" s="25"/>
    </row>
    <row r="847">
      <c r="C847" s="25"/>
      <c r="E847" s="25"/>
      <c r="G847" s="25"/>
    </row>
    <row r="848">
      <c r="C848" s="25"/>
      <c r="E848" s="25"/>
      <c r="G848" s="25"/>
    </row>
    <row r="849">
      <c r="C849" s="25"/>
      <c r="E849" s="25"/>
      <c r="G849" s="25"/>
    </row>
    <row r="850">
      <c r="C850" s="25"/>
      <c r="E850" s="25"/>
      <c r="G850" s="25"/>
    </row>
    <row r="851">
      <c r="C851" s="25"/>
      <c r="E851" s="25"/>
      <c r="G851" s="25"/>
    </row>
    <row r="852">
      <c r="C852" s="25"/>
      <c r="E852" s="25"/>
      <c r="G852" s="25"/>
    </row>
    <row r="853">
      <c r="C853" s="25"/>
      <c r="E853" s="25"/>
      <c r="G853" s="25"/>
    </row>
    <row r="854">
      <c r="C854" s="25"/>
      <c r="E854" s="25"/>
      <c r="G854" s="25"/>
    </row>
    <row r="855">
      <c r="C855" s="25"/>
      <c r="E855" s="25"/>
      <c r="G855" s="25"/>
    </row>
    <row r="856">
      <c r="C856" s="25"/>
      <c r="E856" s="25"/>
      <c r="G856" s="25"/>
    </row>
    <row r="857">
      <c r="C857" s="25"/>
      <c r="E857" s="25"/>
      <c r="G857" s="25"/>
    </row>
    <row r="858">
      <c r="C858" s="25"/>
      <c r="E858" s="25"/>
      <c r="G858" s="25"/>
    </row>
    <row r="859">
      <c r="C859" s="25"/>
      <c r="E859" s="25"/>
      <c r="G859" s="25"/>
    </row>
    <row r="860">
      <c r="C860" s="25"/>
      <c r="E860" s="25"/>
      <c r="G860" s="25"/>
    </row>
    <row r="861">
      <c r="C861" s="25"/>
      <c r="E861" s="25"/>
      <c r="G861" s="25"/>
    </row>
    <row r="862">
      <c r="C862" s="25"/>
      <c r="E862" s="25"/>
      <c r="G862" s="25"/>
    </row>
    <row r="863">
      <c r="C863" s="25"/>
      <c r="E863" s="25"/>
      <c r="G863" s="25"/>
    </row>
    <row r="864">
      <c r="C864" s="25"/>
      <c r="E864" s="25"/>
      <c r="G864" s="25"/>
    </row>
    <row r="865">
      <c r="C865" s="25"/>
      <c r="E865" s="25"/>
      <c r="G865" s="25"/>
    </row>
    <row r="866">
      <c r="C866" s="25"/>
      <c r="E866" s="25"/>
      <c r="G866" s="25"/>
    </row>
    <row r="867">
      <c r="C867" s="25"/>
      <c r="E867" s="25"/>
      <c r="G867" s="25"/>
    </row>
    <row r="868">
      <c r="C868" s="25"/>
      <c r="E868" s="25"/>
      <c r="G868" s="25"/>
    </row>
    <row r="869">
      <c r="C869" s="25"/>
      <c r="E869" s="25"/>
      <c r="G869" s="25"/>
    </row>
    <row r="870">
      <c r="C870" s="25"/>
      <c r="E870" s="25"/>
      <c r="G870" s="25"/>
    </row>
    <row r="871">
      <c r="C871" s="25"/>
      <c r="E871" s="25"/>
      <c r="G871" s="25"/>
    </row>
    <row r="872">
      <c r="C872" s="25"/>
      <c r="E872" s="25"/>
      <c r="G872" s="25"/>
    </row>
    <row r="873">
      <c r="C873" s="25"/>
      <c r="E873" s="25"/>
      <c r="G873" s="25"/>
    </row>
    <row r="874">
      <c r="C874" s="25"/>
      <c r="E874" s="25"/>
      <c r="G874" s="25"/>
    </row>
    <row r="875">
      <c r="C875" s="25"/>
      <c r="E875" s="25"/>
      <c r="G875" s="25"/>
    </row>
    <row r="876">
      <c r="C876" s="25"/>
      <c r="E876" s="25"/>
      <c r="G876" s="25"/>
    </row>
    <row r="877">
      <c r="C877" s="25"/>
      <c r="E877" s="25"/>
      <c r="G877" s="25"/>
    </row>
    <row r="878">
      <c r="C878" s="25"/>
      <c r="E878" s="25"/>
      <c r="G878" s="25"/>
    </row>
    <row r="879">
      <c r="C879" s="25"/>
      <c r="E879" s="25"/>
      <c r="G879" s="25"/>
    </row>
    <row r="880">
      <c r="C880" s="25"/>
      <c r="E880" s="25"/>
      <c r="G880" s="25"/>
    </row>
    <row r="881">
      <c r="C881" s="25"/>
      <c r="E881" s="25"/>
      <c r="G881" s="25"/>
    </row>
    <row r="882">
      <c r="C882" s="25"/>
      <c r="E882" s="25"/>
      <c r="G882" s="25"/>
    </row>
    <row r="883">
      <c r="C883" s="25"/>
      <c r="E883" s="25"/>
      <c r="G883" s="25"/>
    </row>
    <row r="884">
      <c r="C884" s="25"/>
      <c r="E884" s="25"/>
      <c r="G884" s="25"/>
    </row>
    <row r="885">
      <c r="C885" s="25"/>
      <c r="E885" s="25"/>
      <c r="G885" s="25"/>
    </row>
    <row r="886">
      <c r="C886" s="25"/>
      <c r="E886" s="25"/>
      <c r="G886" s="25"/>
    </row>
    <row r="887">
      <c r="C887" s="25"/>
      <c r="E887" s="25"/>
      <c r="G887" s="25"/>
    </row>
    <row r="888">
      <c r="C888" s="25"/>
      <c r="E888" s="25"/>
      <c r="G888" s="25"/>
    </row>
    <row r="889">
      <c r="C889" s="25"/>
      <c r="E889" s="25"/>
      <c r="G889" s="25"/>
    </row>
    <row r="890">
      <c r="C890" s="25"/>
      <c r="E890" s="25"/>
      <c r="G890" s="25"/>
    </row>
    <row r="891">
      <c r="C891" s="25"/>
      <c r="E891" s="25"/>
      <c r="G891" s="25"/>
    </row>
    <row r="892">
      <c r="C892" s="25"/>
      <c r="E892" s="25"/>
      <c r="G892" s="25"/>
    </row>
    <row r="893">
      <c r="C893" s="25"/>
      <c r="E893" s="25"/>
      <c r="G893" s="25"/>
    </row>
    <row r="894">
      <c r="C894" s="25"/>
      <c r="E894" s="25"/>
      <c r="G894" s="25"/>
    </row>
    <row r="895">
      <c r="C895" s="25"/>
      <c r="E895" s="25"/>
      <c r="G895" s="25"/>
    </row>
    <row r="896">
      <c r="C896" s="25"/>
      <c r="E896" s="25"/>
      <c r="G896" s="25"/>
    </row>
    <row r="897">
      <c r="C897" s="25"/>
      <c r="E897" s="25"/>
      <c r="G897" s="25"/>
    </row>
    <row r="898">
      <c r="C898" s="25"/>
      <c r="E898" s="25"/>
      <c r="G898" s="25"/>
    </row>
    <row r="899">
      <c r="C899" s="25"/>
      <c r="E899" s="25"/>
      <c r="G899" s="25"/>
    </row>
    <row r="900">
      <c r="C900" s="25"/>
      <c r="E900" s="25"/>
      <c r="G900" s="25"/>
    </row>
    <row r="901">
      <c r="C901" s="25"/>
      <c r="E901" s="25"/>
      <c r="G901" s="25"/>
    </row>
    <row r="902">
      <c r="C902" s="25"/>
      <c r="E902" s="25"/>
      <c r="G902" s="25"/>
    </row>
    <row r="903">
      <c r="C903" s="25"/>
      <c r="E903" s="25"/>
      <c r="G903" s="25"/>
    </row>
    <row r="904">
      <c r="C904" s="25"/>
      <c r="E904" s="25"/>
      <c r="G904" s="25"/>
    </row>
    <row r="905">
      <c r="C905" s="25"/>
      <c r="E905" s="25"/>
      <c r="G905" s="25"/>
    </row>
    <row r="906">
      <c r="C906" s="25"/>
      <c r="E906" s="25"/>
      <c r="G906" s="25"/>
    </row>
    <row r="907">
      <c r="C907" s="25"/>
      <c r="E907" s="25"/>
      <c r="G907" s="25"/>
    </row>
    <row r="908">
      <c r="C908" s="25"/>
      <c r="E908" s="25"/>
      <c r="G908" s="25"/>
    </row>
    <row r="909">
      <c r="C909" s="25"/>
      <c r="E909" s="25"/>
      <c r="G909" s="25"/>
    </row>
    <row r="910">
      <c r="C910" s="25"/>
      <c r="E910" s="25"/>
      <c r="G910" s="25"/>
    </row>
    <row r="911">
      <c r="C911" s="25"/>
      <c r="E911" s="25"/>
      <c r="G911" s="25"/>
    </row>
    <row r="912">
      <c r="C912" s="25"/>
      <c r="E912" s="25"/>
      <c r="G912" s="25"/>
    </row>
    <row r="913">
      <c r="C913" s="25"/>
      <c r="E913" s="25"/>
      <c r="G913" s="25"/>
    </row>
    <row r="914">
      <c r="C914" s="25"/>
      <c r="E914" s="25"/>
      <c r="G914" s="25"/>
    </row>
    <row r="915">
      <c r="C915" s="25"/>
      <c r="E915" s="25"/>
      <c r="G915" s="25"/>
    </row>
    <row r="916">
      <c r="C916" s="25"/>
      <c r="E916" s="25"/>
      <c r="G916" s="25"/>
    </row>
    <row r="917">
      <c r="C917" s="25"/>
      <c r="E917" s="25"/>
      <c r="G917" s="25"/>
    </row>
    <row r="918">
      <c r="C918" s="25"/>
      <c r="E918" s="25"/>
      <c r="G918" s="25"/>
    </row>
    <row r="919">
      <c r="C919" s="25"/>
      <c r="E919" s="25"/>
      <c r="G919" s="25"/>
    </row>
    <row r="920">
      <c r="C920" s="25"/>
      <c r="E920" s="25"/>
      <c r="G920" s="25"/>
    </row>
    <row r="921">
      <c r="C921" s="25"/>
      <c r="E921" s="25"/>
      <c r="G921" s="25"/>
    </row>
    <row r="922">
      <c r="C922" s="25"/>
      <c r="E922" s="25"/>
      <c r="G922" s="25"/>
    </row>
    <row r="923">
      <c r="C923" s="25"/>
      <c r="E923" s="25"/>
      <c r="G923" s="25"/>
    </row>
    <row r="924">
      <c r="C924" s="25"/>
      <c r="E924" s="25"/>
      <c r="G924" s="25"/>
    </row>
    <row r="925">
      <c r="C925" s="25"/>
      <c r="E925" s="25"/>
      <c r="G925" s="25"/>
    </row>
    <row r="926">
      <c r="C926" s="25"/>
      <c r="E926" s="25"/>
      <c r="G926" s="25"/>
    </row>
    <row r="927">
      <c r="C927" s="25"/>
      <c r="E927" s="25"/>
      <c r="G927" s="25"/>
    </row>
    <row r="928">
      <c r="C928" s="25"/>
      <c r="E928" s="25"/>
      <c r="G928" s="25"/>
    </row>
    <row r="929">
      <c r="C929" s="25"/>
      <c r="E929" s="25"/>
      <c r="G929" s="25"/>
    </row>
    <row r="930">
      <c r="C930" s="25"/>
      <c r="E930" s="25"/>
      <c r="G930" s="25"/>
    </row>
    <row r="931">
      <c r="C931" s="25"/>
      <c r="E931" s="25"/>
      <c r="G931" s="25"/>
    </row>
    <row r="932">
      <c r="C932" s="25"/>
      <c r="E932" s="25"/>
      <c r="G932" s="25"/>
    </row>
    <row r="933">
      <c r="C933" s="25"/>
      <c r="E933" s="25"/>
      <c r="G933" s="25"/>
    </row>
    <row r="934">
      <c r="C934" s="25"/>
      <c r="E934" s="25"/>
      <c r="G934" s="25"/>
    </row>
    <row r="935">
      <c r="C935" s="25"/>
      <c r="E935" s="25"/>
      <c r="G935" s="25"/>
    </row>
    <row r="936">
      <c r="C936" s="25"/>
      <c r="E936" s="25"/>
      <c r="G936" s="25"/>
    </row>
    <row r="937">
      <c r="C937" s="25"/>
      <c r="E937" s="25"/>
      <c r="G937" s="25"/>
    </row>
    <row r="938">
      <c r="C938" s="25"/>
      <c r="E938" s="25"/>
      <c r="G938" s="25"/>
    </row>
    <row r="939">
      <c r="C939" s="25"/>
      <c r="E939" s="25"/>
      <c r="G939" s="25"/>
    </row>
    <row r="940">
      <c r="C940" s="25"/>
      <c r="E940" s="25"/>
      <c r="G940" s="25"/>
    </row>
    <row r="941">
      <c r="C941" s="25"/>
      <c r="E941" s="25"/>
      <c r="G941" s="25"/>
    </row>
    <row r="942">
      <c r="C942" s="25"/>
      <c r="E942" s="25"/>
      <c r="G942" s="25"/>
    </row>
    <row r="943">
      <c r="C943" s="25"/>
      <c r="E943" s="25"/>
      <c r="G943" s="25"/>
    </row>
    <row r="944">
      <c r="C944" s="25"/>
      <c r="E944" s="25"/>
      <c r="G944" s="25"/>
    </row>
    <row r="945">
      <c r="C945" s="25"/>
      <c r="E945" s="25"/>
      <c r="G945" s="25"/>
    </row>
    <row r="946">
      <c r="C946" s="25"/>
      <c r="E946" s="25"/>
      <c r="G946" s="25"/>
    </row>
    <row r="947">
      <c r="C947" s="25"/>
      <c r="E947" s="25"/>
      <c r="G947" s="25"/>
    </row>
    <row r="948">
      <c r="C948" s="25"/>
      <c r="E948" s="25"/>
      <c r="G948" s="25"/>
    </row>
    <row r="949">
      <c r="C949" s="25"/>
      <c r="E949" s="25"/>
      <c r="G949" s="25"/>
    </row>
    <row r="950">
      <c r="C950" s="25"/>
      <c r="E950" s="25"/>
      <c r="G950" s="25"/>
    </row>
    <row r="951">
      <c r="C951" s="25"/>
      <c r="E951" s="25"/>
      <c r="G951" s="25"/>
    </row>
    <row r="952">
      <c r="C952" s="25"/>
      <c r="E952" s="25"/>
      <c r="G952" s="25"/>
    </row>
    <row r="953">
      <c r="C953" s="25"/>
      <c r="E953" s="25"/>
      <c r="G953" s="25"/>
    </row>
    <row r="954">
      <c r="C954" s="25"/>
      <c r="E954" s="25"/>
      <c r="G954" s="25"/>
    </row>
    <row r="955">
      <c r="C955" s="25"/>
      <c r="E955" s="25"/>
      <c r="G955" s="25"/>
    </row>
    <row r="956">
      <c r="C956" s="25"/>
      <c r="E956" s="25"/>
      <c r="G956" s="25"/>
    </row>
    <row r="957">
      <c r="C957" s="25"/>
      <c r="E957" s="25"/>
      <c r="G957" s="25"/>
    </row>
    <row r="958">
      <c r="C958" s="25"/>
      <c r="E958" s="25"/>
      <c r="G958" s="25"/>
    </row>
    <row r="959">
      <c r="C959" s="25"/>
      <c r="E959" s="25"/>
      <c r="G959" s="25"/>
    </row>
    <row r="960">
      <c r="C960" s="25"/>
      <c r="E960" s="25"/>
      <c r="G960" s="25"/>
    </row>
    <row r="961">
      <c r="C961" s="25"/>
      <c r="E961" s="25"/>
      <c r="G961" s="25"/>
    </row>
    <row r="962">
      <c r="C962" s="25"/>
      <c r="E962" s="25"/>
      <c r="G962" s="25"/>
    </row>
    <row r="963">
      <c r="C963" s="25"/>
      <c r="E963" s="25"/>
      <c r="G963" s="25"/>
    </row>
    <row r="964">
      <c r="C964" s="25"/>
      <c r="E964" s="25"/>
      <c r="G964" s="25"/>
    </row>
    <row r="965">
      <c r="C965" s="25"/>
      <c r="E965" s="25"/>
      <c r="G965" s="25"/>
    </row>
    <row r="966">
      <c r="C966" s="25"/>
      <c r="E966" s="25"/>
      <c r="G966" s="25"/>
    </row>
    <row r="967">
      <c r="C967" s="25"/>
      <c r="E967" s="25"/>
      <c r="G967" s="25"/>
    </row>
    <row r="968">
      <c r="C968" s="25"/>
      <c r="E968" s="25"/>
      <c r="G968" s="25"/>
    </row>
    <row r="969">
      <c r="C969" s="25"/>
      <c r="E969" s="25"/>
      <c r="G969" s="25"/>
    </row>
    <row r="970">
      <c r="C970" s="25"/>
      <c r="E970" s="25"/>
      <c r="G970" s="25"/>
    </row>
    <row r="971">
      <c r="C971" s="25"/>
      <c r="E971" s="25"/>
      <c r="G971" s="25"/>
    </row>
    <row r="972">
      <c r="C972" s="25"/>
      <c r="E972" s="25"/>
      <c r="G972" s="25"/>
    </row>
    <row r="973">
      <c r="C973" s="25"/>
      <c r="E973" s="25"/>
      <c r="G973" s="25"/>
    </row>
    <row r="974">
      <c r="C974" s="25"/>
      <c r="E974" s="25"/>
      <c r="G974" s="25"/>
    </row>
    <row r="975">
      <c r="C975" s="25"/>
      <c r="E975" s="25"/>
      <c r="G975" s="25"/>
    </row>
    <row r="976">
      <c r="C976" s="25"/>
      <c r="E976" s="25"/>
      <c r="G976" s="25"/>
    </row>
    <row r="977">
      <c r="C977" s="25"/>
      <c r="E977" s="25"/>
      <c r="G977" s="25"/>
    </row>
    <row r="978">
      <c r="C978" s="25"/>
      <c r="E978" s="25"/>
      <c r="G978" s="25"/>
    </row>
    <row r="979">
      <c r="C979" s="25"/>
      <c r="E979" s="25"/>
      <c r="G979" s="25"/>
    </row>
    <row r="980">
      <c r="C980" s="25"/>
      <c r="E980" s="25"/>
      <c r="G980" s="25"/>
    </row>
    <row r="981">
      <c r="C981" s="25"/>
      <c r="E981" s="25"/>
      <c r="G981" s="25"/>
    </row>
    <row r="982">
      <c r="C982" s="25"/>
      <c r="E982" s="25"/>
      <c r="G982" s="25"/>
    </row>
    <row r="983">
      <c r="C983" s="25"/>
      <c r="E983" s="25"/>
      <c r="G983" s="25"/>
    </row>
    <row r="984">
      <c r="C984" s="25"/>
      <c r="E984" s="25"/>
      <c r="G984" s="25"/>
    </row>
    <row r="985">
      <c r="C985" s="25"/>
      <c r="E985" s="25"/>
      <c r="G985" s="25"/>
    </row>
    <row r="986">
      <c r="C986" s="25"/>
      <c r="E986" s="25"/>
      <c r="G986" s="25"/>
    </row>
    <row r="987">
      <c r="C987" s="25"/>
      <c r="E987" s="25"/>
      <c r="G987" s="25"/>
    </row>
  </sheetData>
  <mergeCells count="3">
    <mergeCell ref="A1:G1"/>
    <mergeCell ref="C2:D2"/>
    <mergeCell ref="A3:G4"/>
  </mergeCells>
  <hyperlinks>
    <hyperlink r:id="rId1" ref="G8"/>
    <hyperlink r:id="rId2" ref="G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12.38"/>
    <col customWidth="1" min="3" max="3" width="34.88"/>
    <col customWidth="1" min="5" max="5" width="19.25"/>
    <col customWidth="1" min="6" max="6" width="16.75"/>
    <col customWidth="1" min="7" max="7" width="47.13"/>
  </cols>
  <sheetData>
    <row r="2">
      <c r="A2" s="1" t="s">
        <v>172</v>
      </c>
      <c r="B2" s="2"/>
      <c r="C2" s="1" t="s">
        <v>1</v>
      </c>
      <c r="E2" s="2"/>
      <c r="F2" s="2"/>
      <c r="G2" s="2"/>
    </row>
    <row r="3">
      <c r="A3" s="3" t="s">
        <v>173</v>
      </c>
    </row>
    <row r="5">
      <c r="A5" s="4"/>
      <c r="B5" s="4"/>
      <c r="C5" s="4"/>
      <c r="D5" s="4"/>
      <c r="E5" s="4"/>
      <c r="F5" s="4"/>
      <c r="G5" s="4"/>
    </row>
    <row r="6">
      <c r="A6" s="73" t="s">
        <v>3</v>
      </c>
      <c r="B6" s="74" t="s">
        <v>4</v>
      </c>
      <c r="C6" s="74" t="s">
        <v>5</v>
      </c>
      <c r="D6" s="74" t="s">
        <v>6</v>
      </c>
      <c r="E6" s="74" t="s">
        <v>7</v>
      </c>
      <c r="F6" s="74" t="s">
        <v>8</v>
      </c>
      <c r="G6" s="74" t="s">
        <v>9</v>
      </c>
    </row>
    <row r="7">
      <c r="A7" s="7">
        <v>11.0</v>
      </c>
      <c r="B7" s="8">
        <v>45134.0</v>
      </c>
      <c r="C7" s="75" t="s">
        <v>174</v>
      </c>
      <c r="D7" s="7" t="s">
        <v>175</v>
      </c>
      <c r="E7" s="11" t="s">
        <v>176</v>
      </c>
      <c r="F7" s="7" t="s">
        <v>13</v>
      </c>
      <c r="G7" s="76" t="s">
        <v>177</v>
      </c>
    </row>
    <row r="8">
      <c r="A8" s="7">
        <v>11.0</v>
      </c>
      <c r="B8" s="8">
        <v>45134.0</v>
      </c>
      <c r="C8" s="75" t="s">
        <v>178</v>
      </c>
      <c r="D8" s="7" t="s">
        <v>179</v>
      </c>
      <c r="E8" s="11" t="s">
        <v>12</v>
      </c>
      <c r="F8" s="7" t="s">
        <v>13</v>
      </c>
      <c r="G8" s="69" t="s">
        <v>180</v>
      </c>
    </row>
    <row r="9">
      <c r="A9" s="7">
        <v>11.0</v>
      </c>
      <c r="B9" s="8">
        <v>45135.0</v>
      </c>
      <c r="C9" s="10" t="s">
        <v>181</v>
      </c>
      <c r="D9" s="7" t="s">
        <v>179</v>
      </c>
      <c r="E9" s="11" t="s">
        <v>176</v>
      </c>
      <c r="F9" s="7" t="s">
        <v>13</v>
      </c>
      <c r="G9" s="69" t="s">
        <v>182</v>
      </c>
    </row>
    <row r="10">
      <c r="A10" s="7">
        <v>11.0</v>
      </c>
      <c r="B10" s="8">
        <v>45135.0</v>
      </c>
      <c r="C10" s="75" t="s">
        <v>183</v>
      </c>
      <c r="D10" s="7" t="s">
        <v>179</v>
      </c>
      <c r="E10" s="11" t="s">
        <v>176</v>
      </c>
      <c r="F10" s="7" t="s">
        <v>13</v>
      </c>
      <c r="G10" s="76" t="s">
        <v>184</v>
      </c>
    </row>
    <row r="11">
      <c r="A11" s="7">
        <v>11.0</v>
      </c>
      <c r="B11" s="8">
        <v>45136.0</v>
      </c>
      <c r="C11" s="13" t="s">
        <v>185</v>
      </c>
      <c r="D11" s="11" t="s">
        <v>186</v>
      </c>
      <c r="E11" s="11" t="s">
        <v>176</v>
      </c>
      <c r="F11" s="7" t="s">
        <v>13</v>
      </c>
    </row>
    <row r="12">
      <c r="A12" s="7">
        <v>12.0</v>
      </c>
      <c r="B12" s="8">
        <v>45144.0</v>
      </c>
      <c r="C12" s="12" t="s">
        <v>187</v>
      </c>
      <c r="D12" s="11" t="s">
        <v>188</v>
      </c>
      <c r="E12" s="11" t="s">
        <v>176</v>
      </c>
      <c r="F12" s="7" t="s">
        <v>13</v>
      </c>
      <c r="G12" s="69" t="s">
        <v>182</v>
      </c>
    </row>
    <row r="13">
      <c r="A13" s="7">
        <v>13.0</v>
      </c>
      <c r="B13" s="8">
        <v>45145.0</v>
      </c>
      <c r="C13" s="12" t="s">
        <v>189</v>
      </c>
      <c r="D13" s="11" t="s">
        <v>179</v>
      </c>
      <c r="E13" s="32" t="s">
        <v>17</v>
      </c>
      <c r="F13" s="7" t="s">
        <v>13</v>
      </c>
      <c r="G13" s="70" t="s">
        <v>180</v>
      </c>
    </row>
    <row r="14">
      <c r="A14" s="7">
        <v>13.0</v>
      </c>
      <c r="B14" s="8">
        <v>45145.0</v>
      </c>
      <c r="C14" s="13" t="s">
        <v>190</v>
      </c>
      <c r="D14" s="11" t="s">
        <v>191</v>
      </c>
      <c r="E14" s="11" t="s">
        <v>176</v>
      </c>
      <c r="F14" s="7" t="s">
        <v>13</v>
      </c>
      <c r="G14" s="25"/>
    </row>
    <row r="15">
      <c r="A15" s="7">
        <v>13.0</v>
      </c>
      <c r="B15" s="8">
        <v>45146.0</v>
      </c>
      <c r="C15" s="12" t="s">
        <v>192</v>
      </c>
      <c r="D15" s="11" t="s">
        <v>179</v>
      </c>
      <c r="E15" s="11" t="s">
        <v>176</v>
      </c>
      <c r="F15" s="7" t="s">
        <v>13</v>
      </c>
      <c r="G15" s="25"/>
    </row>
    <row r="16">
      <c r="A16" s="7">
        <v>13.0</v>
      </c>
      <c r="B16" s="8">
        <v>45147.0</v>
      </c>
      <c r="C16" s="13" t="s">
        <v>193</v>
      </c>
      <c r="D16" s="11" t="s">
        <v>179</v>
      </c>
      <c r="E16" s="11" t="s">
        <v>12</v>
      </c>
      <c r="F16" s="7" t="s">
        <v>13</v>
      </c>
      <c r="G16" s="70" t="s">
        <v>180</v>
      </c>
    </row>
    <row r="17">
      <c r="A17" s="7">
        <v>13.0</v>
      </c>
      <c r="B17" s="8">
        <v>45148.0</v>
      </c>
      <c r="C17" s="12" t="s">
        <v>194</v>
      </c>
      <c r="D17" s="11" t="s">
        <v>188</v>
      </c>
      <c r="E17" s="11" t="s">
        <v>176</v>
      </c>
      <c r="F17" s="7" t="s">
        <v>13</v>
      </c>
      <c r="G17" s="70" t="s">
        <v>195</v>
      </c>
    </row>
    <row r="18">
      <c r="A18" s="7">
        <v>13.0</v>
      </c>
      <c r="B18" s="8">
        <v>45148.0</v>
      </c>
      <c r="C18" s="12" t="s">
        <v>196</v>
      </c>
      <c r="D18" s="11" t="s">
        <v>197</v>
      </c>
      <c r="E18" s="11" t="s">
        <v>12</v>
      </c>
      <c r="F18" s="7" t="s">
        <v>13</v>
      </c>
      <c r="G18" s="70" t="s">
        <v>180</v>
      </c>
    </row>
    <row r="19">
      <c r="A19" s="7">
        <v>13.0</v>
      </c>
      <c r="B19" s="8">
        <v>45149.0</v>
      </c>
      <c r="C19" s="13" t="s">
        <v>198</v>
      </c>
      <c r="D19" s="11" t="s">
        <v>199</v>
      </c>
      <c r="E19" s="11" t="s">
        <v>176</v>
      </c>
      <c r="F19" s="7" t="s">
        <v>13</v>
      </c>
      <c r="G19" s="25"/>
    </row>
    <row r="20">
      <c r="A20" s="7">
        <v>13.0</v>
      </c>
      <c r="B20" s="8">
        <v>45150.0</v>
      </c>
      <c r="C20" s="13" t="s">
        <v>200</v>
      </c>
      <c r="D20" s="11" t="s">
        <v>188</v>
      </c>
      <c r="E20" s="11" t="s">
        <v>176</v>
      </c>
      <c r="F20" s="7" t="s">
        <v>13</v>
      </c>
      <c r="G20" s="25"/>
    </row>
    <row r="21">
      <c r="A21" s="7">
        <v>13.0</v>
      </c>
      <c r="B21" s="8">
        <v>45151.0</v>
      </c>
      <c r="C21" s="12" t="s">
        <v>201</v>
      </c>
      <c r="D21" s="11" t="s">
        <v>202</v>
      </c>
      <c r="E21" s="11" t="s">
        <v>176</v>
      </c>
      <c r="F21" s="7" t="s">
        <v>13</v>
      </c>
      <c r="G21" s="25"/>
    </row>
    <row r="22">
      <c r="A22" s="7">
        <v>13.0</v>
      </c>
      <c r="B22" s="8">
        <v>45152.0</v>
      </c>
      <c r="C22" s="12" t="s">
        <v>203</v>
      </c>
      <c r="D22" s="11" t="s">
        <v>188</v>
      </c>
      <c r="E22" s="11" t="s">
        <v>176</v>
      </c>
      <c r="F22" s="7" t="s">
        <v>13</v>
      </c>
      <c r="G22" s="25"/>
    </row>
    <row r="23">
      <c r="A23" s="11">
        <v>14.0</v>
      </c>
      <c r="B23" s="8">
        <v>45152.0</v>
      </c>
      <c r="C23" s="13" t="s">
        <v>204</v>
      </c>
      <c r="D23" s="17"/>
      <c r="E23" s="11" t="s">
        <v>176</v>
      </c>
      <c r="F23" s="7" t="s">
        <v>13</v>
      </c>
      <c r="G23" s="25"/>
    </row>
    <row r="24">
      <c r="A24" s="11">
        <v>14.0</v>
      </c>
      <c r="B24" s="8">
        <v>45152.0</v>
      </c>
      <c r="C24" s="12" t="s">
        <v>205</v>
      </c>
      <c r="D24" s="11" t="s">
        <v>206</v>
      </c>
      <c r="E24" s="11" t="s">
        <v>176</v>
      </c>
      <c r="F24" s="7" t="s">
        <v>13</v>
      </c>
      <c r="G24" s="25"/>
    </row>
    <row r="25">
      <c r="A25" s="11">
        <v>14.0</v>
      </c>
      <c r="B25" s="8">
        <v>45152.0</v>
      </c>
      <c r="C25" s="12" t="s">
        <v>207</v>
      </c>
      <c r="D25" s="11" t="s">
        <v>191</v>
      </c>
      <c r="E25" s="11" t="s">
        <v>176</v>
      </c>
      <c r="F25" s="7" t="s">
        <v>13</v>
      </c>
      <c r="G25" s="25"/>
    </row>
    <row r="26">
      <c r="A26" s="11">
        <v>14.0</v>
      </c>
      <c r="B26" s="8">
        <v>45152.0</v>
      </c>
      <c r="C26" s="12" t="s">
        <v>208</v>
      </c>
      <c r="D26" s="11" t="s">
        <v>209</v>
      </c>
      <c r="E26" s="32" t="s">
        <v>58</v>
      </c>
      <c r="F26" s="7" t="s">
        <v>13</v>
      </c>
      <c r="G26" s="70" t="s">
        <v>180</v>
      </c>
    </row>
    <row r="27">
      <c r="A27" s="11">
        <v>14.0</v>
      </c>
      <c r="B27" s="8">
        <v>45153.0</v>
      </c>
      <c r="C27" s="13" t="s">
        <v>210</v>
      </c>
      <c r="D27" s="11" t="s">
        <v>206</v>
      </c>
      <c r="E27" s="11" t="s">
        <v>176</v>
      </c>
      <c r="F27" s="7" t="s">
        <v>13</v>
      </c>
      <c r="G27" s="25"/>
    </row>
    <row r="28">
      <c r="A28" s="11">
        <v>14.0</v>
      </c>
      <c r="B28" s="8">
        <v>45153.0</v>
      </c>
      <c r="C28" s="12" t="s">
        <v>208</v>
      </c>
      <c r="D28" s="11" t="s">
        <v>209</v>
      </c>
      <c r="E28" s="32" t="s">
        <v>17</v>
      </c>
      <c r="F28" s="7" t="s">
        <v>13</v>
      </c>
      <c r="G28" s="70" t="s">
        <v>180</v>
      </c>
    </row>
    <row r="29">
      <c r="A29" s="11">
        <v>14.0</v>
      </c>
      <c r="B29" s="8">
        <v>45153.0</v>
      </c>
      <c r="C29" s="13" t="s">
        <v>211</v>
      </c>
      <c r="D29" s="11" t="s">
        <v>191</v>
      </c>
      <c r="E29" s="11" t="s">
        <v>176</v>
      </c>
      <c r="F29" s="7" t="s">
        <v>13</v>
      </c>
      <c r="G29" s="25"/>
    </row>
    <row r="30">
      <c r="A30" s="11">
        <v>14.0</v>
      </c>
      <c r="B30" s="8">
        <v>45153.0</v>
      </c>
      <c r="C30" s="12" t="s">
        <v>212</v>
      </c>
      <c r="D30" s="11" t="s">
        <v>213</v>
      </c>
      <c r="E30" s="11" t="s">
        <v>176</v>
      </c>
      <c r="F30" s="7" t="s">
        <v>13</v>
      </c>
      <c r="G30" s="25"/>
    </row>
    <row r="31">
      <c r="A31" s="11">
        <v>14.0</v>
      </c>
      <c r="B31" s="8">
        <v>45154.0</v>
      </c>
      <c r="C31" s="12" t="s">
        <v>208</v>
      </c>
      <c r="D31" s="11" t="s">
        <v>197</v>
      </c>
      <c r="E31" s="32" t="s">
        <v>17</v>
      </c>
      <c r="F31" s="7" t="s">
        <v>13</v>
      </c>
      <c r="G31" s="70" t="s">
        <v>180</v>
      </c>
    </row>
    <row r="32">
      <c r="A32" s="11">
        <v>14.0</v>
      </c>
      <c r="B32" s="8">
        <v>45154.0</v>
      </c>
      <c r="C32" s="12" t="s">
        <v>214</v>
      </c>
      <c r="D32" s="11" t="s">
        <v>202</v>
      </c>
      <c r="E32" s="11" t="s">
        <v>176</v>
      </c>
      <c r="F32" s="7" t="s">
        <v>13</v>
      </c>
      <c r="G32" s="25"/>
    </row>
    <row r="33">
      <c r="A33" s="11">
        <v>14.0</v>
      </c>
      <c r="B33" s="8">
        <v>45155.0</v>
      </c>
      <c r="C33" s="12" t="s">
        <v>208</v>
      </c>
      <c r="D33" s="11" t="s">
        <v>197</v>
      </c>
      <c r="E33" s="11" t="s">
        <v>12</v>
      </c>
      <c r="F33" s="7" t="s">
        <v>13</v>
      </c>
      <c r="G33" s="70" t="s">
        <v>180</v>
      </c>
    </row>
    <row r="34">
      <c r="A34" s="11">
        <v>14.0</v>
      </c>
      <c r="B34" s="8">
        <v>45155.0</v>
      </c>
      <c r="C34" s="12" t="s">
        <v>215</v>
      </c>
      <c r="D34" s="11" t="s">
        <v>206</v>
      </c>
      <c r="E34" s="11" t="s">
        <v>176</v>
      </c>
      <c r="F34" s="7" t="s">
        <v>13</v>
      </c>
      <c r="G34" s="25"/>
    </row>
    <row r="35">
      <c r="A35" s="11">
        <v>14.0</v>
      </c>
      <c r="B35" s="8">
        <v>45156.0</v>
      </c>
      <c r="C35" s="12" t="s">
        <v>216</v>
      </c>
      <c r="D35" s="11" t="s">
        <v>217</v>
      </c>
      <c r="E35" s="11" t="s">
        <v>176</v>
      </c>
      <c r="F35" s="7" t="s">
        <v>13</v>
      </c>
      <c r="G35" s="25"/>
    </row>
    <row r="36">
      <c r="A36" s="11">
        <v>14.0</v>
      </c>
      <c r="B36" s="8">
        <v>45156.0</v>
      </c>
      <c r="C36" s="12" t="s">
        <v>218</v>
      </c>
      <c r="D36" s="11" t="s">
        <v>219</v>
      </c>
      <c r="E36" s="11" t="s">
        <v>176</v>
      </c>
      <c r="F36" s="7" t="s">
        <v>13</v>
      </c>
      <c r="G36" s="25"/>
    </row>
    <row r="37">
      <c r="A37" s="11">
        <v>14.0</v>
      </c>
      <c r="B37" s="8">
        <v>45157.0</v>
      </c>
      <c r="C37" s="12" t="s">
        <v>220</v>
      </c>
      <c r="D37" s="11" t="s">
        <v>221</v>
      </c>
      <c r="E37" s="11" t="s">
        <v>176</v>
      </c>
      <c r="F37" s="7" t="s">
        <v>13</v>
      </c>
      <c r="G37" s="25"/>
    </row>
    <row r="38">
      <c r="A38" s="11">
        <v>14.0</v>
      </c>
      <c r="B38" s="8">
        <v>45158.0</v>
      </c>
      <c r="C38" s="12" t="s">
        <v>222</v>
      </c>
      <c r="D38" s="11" t="s">
        <v>223</v>
      </c>
      <c r="E38" s="11" t="s">
        <v>176</v>
      </c>
      <c r="F38" s="7" t="s">
        <v>13</v>
      </c>
      <c r="G38" s="25"/>
    </row>
    <row r="39">
      <c r="A39" s="11">
        <v>14.0</v>
      </c>
      <c r="B39" s="8">
        <v>45158.0</v>
      </c>
      <c r="C39" s="12" t="s">
        <v>224</v>
      </c>
      <c r="D39" s="11" t="s">
        <v>199</v>
      </c>
      <c r="E39" s="11" t="s">
        <v>176</v>
      </c>
      <c r="F39" s="7" t="s">
        <v>13</v>
      </c>
      <c r="G39" s="25"/>
    </row>
    <row r="40">
      <c r="A40" s="11">
        <v>15.0</v>
      </c>
      <c r="B40" s="8">
        <v>45159.0</v>
      </c>
      <c r="C40" s="12" t="s">
        <v>208</v>
      </c>
      <c r="D40" s="11" t="s">
        <v>197</v>
      </c>
      <c r="E40" s="11" t="s">
        <v>12</v>
      </c>
      <c r="F40" s="7" t="s">
        <v>13</v>
      </c>
      <c r="G40" s="70" t="s">
        <v>180</v>
      </c>
    </row>
    <row r="41">
      <c r="A41" s="11">
        <v>15.0</v>
      </c>
      <c r="B41" s="8">
        <v>45159.0</v>
      </c>
      <c r="C41" s="13" t="s">
        <v>225</v>
      </c>
      <c r="D41" s="77" t="s">
        <v>206</v>
      </c>
      <c r="E41" s="11" t="s">
        <v>176</v>
      </c>
      <c r="F41" s="7" t="s">
        <v>13</v>
      </c>
      <c r="G41" s="70" t="s">
        <v>226</v>
      </c>
    </row>
    <row r="42">
      <c r="A42" s="11">
        <v>15.0</v>
      </c>
      <c r="B42" s="8">
        <v>45159.0</v>
      </c>
      <c r="C42" s="12" t="s">
        <v>227</v>
      </c>
      <c r="D42" s="11" t="s">
        <v>206</v>
      </c>
      <c r="E42" s="11" t="s">
        <v>176</v>
      </c>
      <c r="F42" s="7" t="s">
        <v>13</v>
      </c>
      <c r="G42" s="70" t="s">
        <v>228</v>
      </c>
    </row>
    <row r="43">
      <c r="A43" s="11">
        <v>15.0</v>
      </c>
      <c r="B43" s="8">
        <v>45160.0</v>
      </c>
      <c r="C43" s="13" t="s">
        <v>229</v>
      </c>
      <c r="D43" s="11" t="s">
        <v>223</v>
      </c>
      <c r="E43" s="11" t="s">
        <v>176</v>
      </c>
      <c r="F43" s="7" t="s">
        <v>13</v>
      </c>
      <c r="G43" s="25"/>
    </row>
    <row r="44">
      <c r="A44" s="11">
        <v>15.0</v>
      </c>
      <c r="B44" s="8">
        <v>45160.0</v>
      </c>
      <c r="C44" s="12" t="s">
        <v>230</v>
      </c>
      <c r="D44" s="11" t="s">
        <v>206</v>
      </c>
      <c r="E44" s="11" t="s">
        <v>176</v>
      </c>
      <c r="F44" s="7" t="s">
        <v>13</v>
      </c>
      <c r="G44" s="25"/>
    </row>
    <row r="45">
      <c r="A45" s="11">
        <v>15.0</v>
      </c>
      <c r="B45" s="8">
        <v>45160.0</v>
      </c>
      <c r="C45" s="12" t="s">
        <v>231</v>
      </c>
      <c r="D45" s="11" t="s">
        <v>179</v>
      </c>
      <c r="E45" s="11" t="s">
        <v>176</v>
      </c>
      <c r="F45" s="7" t="s">
        <v>13</v>
      </c>
      <c r="G45" s="25"/>
    </row>
    <row r="46">
      <c r="A46" s="11">
        <v>15.0</v>
      </c>
      <c r="B46" s="8">
        <v>45160.0</v>
      </c>
      <c r="C46" s="12" t="s">
        <v>232</v>
      </c>
      <c r="D46" s="11" t="s">
        <v>191</v>
      </c>
      <c r="E46" s="11" t="s">
        <v>176</v>
      </c>
      <c r="F46" s="7" t="s">
        <v>13</v>
      </c>
      <c r="G46" s="25"/>
    </row>
    <row r="47">
      <c r="A47" s="11">
        <v>15.0</v>
      </c>
      <c r="B47" s="8">
        <v>45160.0</v>
      </c>
      <c r="C47" s="12" t="s">
        <v>208</v>
      </c>
      <c r="D47" s="11" t="s">
        <v>175</v>
      </c>
      <c r="E47" s="11" t="s">
        <v>12</v>
      </c>
      <c r="F47" s="7" t="s">
        <v>13</v>
      </c>
      <c r="G47" s="70" t="s">
        <v>180</v>
      </c>
    </row>
    <row r="48">
      <c r="A48" s="11">
        <v>15.0</v>
      </c>
      <c r="B48" s="8">
        <v>45161.0</v>
      </c>
      <c r="C48" s="12" t="s">
        <v>233</v>
      </c>
      <c r="D48" s="11" t="s">
        <v>217</v>
      </c>
      <c r="E48" s="11" t="s">
        <v>176</v>
      </c>
      <c r="F48" s="11" t="s">
        <v>13</v>
      </c>
      <c r="G48" s="25"/>
    </row>
    <row r="49">
      <c r="A49" s="11">
        <v>15.0</v>
      </c>
      <c r="B49" s="8">
        <v>45161.0</v>
      </c>
      <c r="C49" s="12" t="s">
        <v>234</v>
      </c>
      <c r="D49" s="11" t="s">
        <v>217</v>
      </c>
      <c r="E49" s="11" t="s">
        <v>176</v>
      </c>
      <c r="F49" s="11" t="s">
        <v>13</v>
      </c>
      <c r="G49" s="25"/>
    </row>
    <row r="50">
      <c r="A50" s="11">
        <v>15.0</v>
      </c>
      <c r="B50" s="8">
        <v>45161.0</v>
      </c>
      <c r="C50" s="12" t="s">
        <v>235</v>
      </c>
      <c r="D50" s="11" t="s">
        <v>191</v>
      </c>
      <c r="E50" s="11" t="s">
        <v>176</v>
      </c>
      <c r="F50" s="11" t="s">
        <v>13</v>
      </c>
      <c r="G50" s="25"/>
    </row>
    <row r="51">
      <c r="A51" s="11">
        <v>15.0</v>
      </c>
      <c r="B51" s="8">
        <v>45161.0</v>
      </c>
      <c r="C51" s="12" t="s">
        <v>208</v>
      </c>
      <c r="D51" s="11" t="s">
        <v>175</v>
      </c>
      <c r="E51" s="16" t="s">
        <v>12</v>
      </c>
      <c r="F51" s="11" t="s">
        <v>13</v>
      </c>
      <c r="G51" s="70" t="s">
        <v>180</v>
      </c>
    </row>
    <row r="52">
      <c r="A52" s="11">
        <v>15.0</v>
      </c>
      <c r="B52" s="8">
        <v>45162.0</v>
      </c>
      <c r="C52" s="12" t="s">
        <v>236</v>
      </c>
      <c r="D52" s="11" t="s">
        <v>213</v>
      </c>
      <c r="E52" s="11" t="s">
        <v>176</v>
      </c>
      <c r="F52" s="11" t="s">
        <v>13</v>
      </c>
      <c r="G52" s="25"/>
    </row>
    <row r="53">
      <c r="A53" s="11">
        <v>15.0</v>
      </c>
      <c r="B53" s="8">
        <v>45162.0</v>
      </c>
      <c r="C53" s="13" t="s">
        <v>237</v>
      </c>
      <c r="D53" s="11" t="s">
        <v>179</v>
      </c>
      <c r="E53" s="11" t="s">
        <v>176</v>
      </c>
      <c r="F53" s="11" t="s">
        <v>13</v>
      </c>
      <c r="G53" s="25"/>
    </row>
    <row r="54">
      <c r="A54" s="11">
        <v>15.0</v>
      </c>
      <c r="B54" s="8">
        <v>45162.0</v>
      </c>
      <c r="C54" s="13" t="s">
        <v>238</v>
      </c>
      <c r="D54" s="11" t="s">
        <v>199</v>
      </c>
      <c r="E54" s="11" t="s">
        <v>12</v>
      </c>
      <c r="F54" s="11" t="s">
        <v>13</v>
      </c>
      <c r="G54" s="70" t="s">
        <v>180</v>
      </c>
    </row>
    <row r="55">
      <c r="A55" s="11">
        <v>15.0</v>
      </c>
      <c r="B55" s="8">
        <v>45163.0</v>
      </c>
      <c r="C55" s="13" t="s">
        <v>239</v>
      </c>
      <c r="D55" s="11" t="s">
        <v>219</v>
      </c>
      <c r="E55" s="11" t="s">
        <v>176</v>
      </c>
      <c r="F55" s="11" t="s">
        <v>13</v>
      </c>
      <c r="G55" s="25"/>
    </row>
    <row r="56">
      <c r="A56" s="11">
        <v>15.0</v>
      </c>
      <c r="B56" s="8">
        <v>45163.0</v>
      </c>
      <c r="C56" s="13" t="s">
        <v>240</v>
      </c>
      <c r="D56" s="11" t="s">
        <v>191</v>
      </c>
      <c r="E56" s="11" t="s">
        <v>176</v>
      </c>
      <c r="F56" s="11" t="s">
        <v>13</v>
      </c>
      <c r="G56" s="25"/>
    </row>
    <row r="57">
      <c r="A57" s="11">
        <v>15.0</v>
      </c>
      <c r="B57" s="8">
        <v>45163.0</v>
      </c>
      <c r="C57" s="13" t="s">
        <v>241</v>
      </c>
      <c r="D57" s="11" t="s">
        <v>217</v>
      </c>
      <c r="E57" s="11" t="s">
        <v>176</v>
      </c>
      <c r="F57" s="11" t="s">
        <v>13</v>
      </c>
      <c r="G57" s="25"/>
    </row>
    <row r="58">
      <c r="A58" s="11">
        <v>15.0</v>
      </c>
      <c r="B58" s="8">
        <v>45163.0</v>
      </c>
      <c r="C58" s="13" t="s">
        <v>238</v>
      </c>
      <c r="D58" s="11" t="s">
        <v>206</v>
      </c>
      <c r="E58" s="11" t="s">
        <v>72</v>
      </c>
      <c r="F58" s="11" t="s">
        <v>13</v>
      </c>
      <c r="G58" s="70" t="s">
        <v>180</v>
      </c>
    </row>
    <row r="59">
      <c r="A59" s="11">
        <v>15.0</v>
      </c>
      <c r="B59" s="8">
        <v>45164.0</v>
      </c>
      <c r="C59" s="13" t="s">
        <v>242</v>
      </c>
      <c r="D59" s="11" t="s">
        <v>206</v>
      </c>
      <c r="E59" s="11" t="s">
        <v>176</v>
      </c>
      <c r="F59" s="11" t="s">
        <v>13</v>
      </c>
      <c r="G59" s="25"/>
    </row>
    <row r="60">
      <c r="A60" s="11">
        <v>15.0</v>
      </c>
      <c r="B60" s="8">
        <v>45164.0</v>
      </c>
      <c r="C60" s="12" t="s">
        <v>243</v>
      </c>
      <c r="D60" s="11" t="s">
        <v>179</v>
      </c>
      <c r="E60" s="11" t="s">
        <v>176</v>
      </c>
      <c r="F60" s="11" t="s">
        <v>13</v>
      </c>
      <c r="G60" s="25"/>
    </row>
    <row r="61">
      <c r="A61" s="11">
        <v>15.0</v>
      </c>
      <c r="B61" s="8">
        <v>45164.0</v>
      </c>
      <c r="C61" s="13" t="s">
        <v>244</v>
      </c>
      <c r="D61" s="11" t="s">
        <v>221</v>
      </c>
      <c r="E61" s="11" t="s">
        <v>176</v>
      </c>
      <c r="F61" s="11" t="s">
        <v>13</v>
      </c>
      <c r="G61" s="25"/>
    </row>
    <row r="62">
      <c r="A62" s="11">
        <v>15.0</v>
      </c>
      <c r="B62" s="8">
        <v>45165.0</v>
      </c>
      <c r="C62" s="78" t="s">
        <v>244</v>
      </c>
      <c r="D62" s="11" t="s">
        <v>245</v>
      </c>
      <c r="E62" s="11" t="s">
        <v>176</v>
      </c>
      <c r="F62" s="11" t="s">
        <v>13</v>
      </c>
      <c r="G62" s="25"/>
    </row>
    <row r="63">
      <c r="A63" s="11">
        <v>15.0</v>
      </c>
      <c r="B63" s="8">
        <v>45165.0</v>
      </c>
      <c r="C63" s="13" t="s">
        <v>238</v>
      </c>
      <c r="D63" s="11" t="s">
        <v>246</v>
      </c>
      <c r="E63" s="16" t="s">
        <v>247</v>
      </c>
      <c r="F63" s="11" t="s">
        <v>13</v>
      </c>
      <c r="G63" s="70" t="s">
        <v>180</v>
      </c>
    </row>
    <row r="64">
      <c r="A64" s="11">
        <v>15.0</v>
      </c>
      <c r="B64" s="8">
        <v>45165.0</v>
      </c>
      <c r="C64" s="78" t="s">
        <v>248</v>
      </c>
      <c r="D64" s="11" t="s">
        <v>217</v>
      </c>
      <c r="E64" s="11" t="s">
        <v>176</v>
      </c>
      <c r="F64" s="11" t="s">
        <v>13</v>
      </c>
      <c r="G64" s="25"/>
    </row>
    <row r="65">
      <c r="A65" s="11">
        <v>15.0</v>
      </c>
      <c r="B65" s="8">
        <v>45165.0</v>
      </c>
      <c r="C65" s="78" t="s">
        <v>249</v>
      </c>
      <c r="D65" s="11" t="s">
        <v>217</v>
      </c>
      <c r="E65" s="11" t="s">
        <v>176</v>
      </c>
      <c r="F65" s="11" t="s">
        <v>13</v>
      </c>
      <c r="G65" s="25"/>
    </row>
    <row r="66">
      <c r="A66" s="11">
        <v>15.0</v>
      </c>
      <c r="B66" s="8">
        <v>45165.0</v>
      </c>
      <c r="C66" s="78" t="s">
        <v>250</v>
      </c>
      <c r="D66" s="11" t="s">
        <v>179</v>
      </c>
      <c r="E66" s="16" t="s">
        <v>247</v>
      </c>
      <c r="F66" s="11" t="s">
        <v>13</v>
      </c>
      <c r="G66" s="70" t="s">
        <v>251</v>
      </c>
    </row>
    <row r="67">
      <c r="B67" s="8"/>
      <c r="G67" s="25"/>
    </row>
    <row r="68">
      <c r="A68" s="11"/>
      <c r="B68" s="8"/>
      <c r="D68" s="17"/>
      <c r="F68" s="17"/>
    </row>
    <row r="69">
      <c r="A69" s="11"/>
      <c r="B69" s="8"/>
      <c r="D69" s="17"/>
      <c r="F69" s="17"/>
    </row>
    <row r="70">
      <c r="A70" s="11"/>
      <c r="B70" s="8"/>
      <c r="D70" s="17"/>
      <c r="F70" s="17"/>
    </row>
    <row r="71">
      <c r="A71" s="11"/>
      <c r="B71" s="8"/>
      <c r="D71" s="17"/>
      <c r="F71" s="17"/>
    </row>
    <row r="72">
      <c r="F72" s="17"/>
    </row>
    <row r="73">
      <c r="F73" s="17"/>
    </row>
    <row r="74">
      <c r="F74" s="17"/>
    </row>
    <row r="75">
      <c r="B75" s="79"/>
      <c r="F75" s="17"/>
    </row>
    <row r="76">
      <c r="F76" s="17"/>
    </row>
  </sheetData>
  <mergeCells count="3">
    <mergeCell ref="A1:G1"/>
    <mergeCell ref="C2:D2"/>
    <mergeCell ref="A3:G4"/>
  </mergeCells>
  <hyperlinks>
    <hyperlink r:id="rId1" ref="G7"/>
    <hyperlink r:id="rId2" ref="G8"/>
    <hyperlink r:id="rId3" ref="G9"/>
    <hyperlink r:id="rId4" ref="G10"/>
    <hyperlink r:id="rId5" ref="G12"/>
    <hyperlink r:id="rId6" ref="G13"/>
    <hyperlink r:id="rId7" ref="G16"/>
    <hyperlink r:id="rId8" location="heading=h.de0v62sewjj2" ref="G17"/>
    <hyperlink r:id="rId9" ref="G18"/>
    <hyperlink r:id="rId10" ref="G26"/>
    <hyperlink r:id="rId11" ref="G28"/>
    <hyperlink r:id="rId12" ref="G31"/>
    <hyperlink r:id="rId13" ref="G33"/>
    <hyperlink r:id="rId14" ref="G40"/>
    <hyperlink r:id="rId15" location="gid=1405708178" ref="G41"/>
    <hyperlink r:id="rId16" ref="G42"/>
    <hyperlink r:id="rId17" ref="G47"/>
    <hyperlink r:id="rId18" ref="G51"/>
    <hyperlink r:id="rId19" ref="G54"/>
    <hyperlink r:id="rId20" ref="G58"/>
    <hyperlink r:id="rId21" ref="G63"/>
    <hyperlink r:id="rId22" ref="G66"/>
  </hyperlinks>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4.38"/>
    <col customWidth="1" min="3" max="3" width="69.88"/>
    <col customWidth="1" min="5" max="5" width="21.13"/>
    <col customWidth="1" min="6" max="6" width="16.75"/>
    <col customWidth="1" min="7" max="7" width="47.13"/>
  </cols>
  <sheetData>
    <row r="2">
      <c r="A2" s="1" t="s">
        <v>252</v>
      </c>
      <c r="B2" s="2"/>
      <c r="C2" s="1" t="s">
        <v>1</v>
      </c>
      <c r="E2" s="2"/>
      <c r="F2" s="2"/>
      <c r="G2" s="2"/>
    </row>
    <row r="3">
      <c r="A3" s="3" t="s">
        <v>253</v>
      </c>
    </row>
    <row r="5">
      <c r="A5" s="4"/>
      <c r="B5" s="4"/>
      <c r="C5" s="4"/>
      <c r="D5" s="4"/>
      <c r="E5" s="4"/>
      <c r="F5" s="4"/>
      <c r="G5" s="4"/>
    </row>
    <row r="6">
      <c r="A6" s="5" t="s">
        <v>3</v>
      </c>
      <c r="B6" s="6" t="s">
        <v>4</v>
      </c>
      <c r="C6" s="6" t="s">
        <v>5</v>
      </c>
      <c r="D6" s="6" t="s">
        <v>6</v>
      </c>
      <c r="E6" s="6" t="s">
        <v>7</v>
      </c>
      <c r="F6" s="6" t="s">
        <v>8</v>
      </c>
      <c r="G6" s="6" t="s">
        <v>9</v>
      </c>
    </row>
    <row r="7">
      <c r="A7" s="80">
        <v>11.0</v>
      </c>
      <c r="B7" s="81">
        <v>45134.0</v>
      </c>
      <c r="C7" s="82" t="s">
        <v>10</v>
      </c>
      <c r="D7" s="83" t="s">
        <v>254</v>
      </c>
      <c r="E7" s="83" t="s">
        <v>255</v>
      </c>
      <c r="F7" s="83" t="s">
        <v>13</v>
      </c>
    </row>
    <row r="8">
      <c r="A8" s="80">
        <v>12.0</v>
      </c>
      <c r="B8" s="81">
        <v>45139.0</v>
      </c>
      <c r="C8" s="82" t="s">
        <v>14</v>
      </c>
      <c r="D8" s="83" t="s">
        <v>256</v>
      </c>
      <c r="E8" s="83" t="s">
        <v>255</v>
      </c>
      <c r="F8" s="83" t="s">
        <v>13</v>
      </c>
    </row>
    <row r="9">
      <c r="A9" s="80">
        <v>12.0</v>
      </c>
      <c r="B9" s="81">
        <v>45139.0</v>
      </c>
      <c r="C9" s="82" t="s">
        <v>257</v>
      </c>
      <c r="D9" s="83" t="s">
        <v>254</v>
      </c>
      <c r="E9" s="83" t="s">
        <v>258</v>
      </c>
      <c r="F9" s="83" t="s">
        <v>13</v>
      </c>
    </row>
    <row r="10">
      <c r="A10" s="80">
        <v>12.0</v>
      </c>
      <c r="B10" s="81">
        <v>45145.0</v>
      </c>
      <c r="C10" s="82" t="s">
        <v>16</v>
      </c>
      <c r="D10" s="83" t="s">
        <v>254</v>
      </c>
      <c r="E10" s="83" t="s">
        <v>17</v>
      </c>
      <c r="F10" s="83" t="s">
        <v>13</v>
      </c>
    </row>
    <row r="11">
      <c r="A11" s="80">
        <v>13.0</v>
      </c>
      <c r="B11" s="81">
        <v>45146.0</v>
      </c>
      <c r="C11" s="82" t="s">
        <v>259</v>
      </c>
      <c r="D11" s="83" t="s">
        <v>260</v>
      </c>
      <c r="E11" s="83" t="s">
        <v>258</v>
      </c>
      <c r="F11" s="83" t="s">
        <v>13</v>
      </c>
    </row>
    <row r="12">
      <c r="A12" s="80">
        <v>13.0</v>
      </c>
      <c r="B12" s="81">
        <v>45147.0</v>
      </c>
      <c r="C12" s="82" t="s">
        <v>261</v>
      </c>
      <c r="D12" s="83" t="s">
        <v>256</v>
      </c>
      <c r="E12" s="83" t="s">
        <v>258</v>
      </c>
      <c r="F12" s="83" t="s">
        <v>13</v>
      </c>
    </row>
    <row r="13">
      <c r="A13" s="80">
        <v>13.0</v>
      </c>
      <c r="B13" s="81">
        <v>45147.0</v>
      </c>
      <c r="C13" s="82" t="s">
        <v>262</v>
      </c>
      <c r="D13" s="83" t="s">
        <v>263</v>
      </c>
      <c r="E13" s="83" t="s">
        <v>255</v>
      </c>
      <c r="F13" s="83" t="s">
        <v>13</v>
      </c>
    </row>
    <row r="14">
      <c r="A14" s="80">
        <v>13.0</v>
      </c>
      <c r="B14" s="81">
        <v>45148.0</v>
      </c>
      <c r="C14" s="82" t="s">
        <v>264</v>
      </c>
      <c r="D14" s="83" t="s">
        <v>260</v>
      </c>
      <c r="E14" s="83" t="s">
        <v>258</v>
      </c>
      <c r="F14" s="83" t="s">
        <v>13</v>
      </c>
    </row>
    <row r="15">
      <c r="A15" s="80">
        <v>13.0</v>
      </c>
      <c r="B15" s="81">
        <v>45149.0</v>
      </c>
      <c r="C15" s="82" t="s">
        <v>265</v>
      </c>
      <c r="D15" s="83" t="s">
        <v>260</v>
      </c>
      <c r="E15" s="83" t="s">
        <v>258</v>
      </c>
      <c r="F15" s="83" t="s">
        <v>13</v>
      </c>
    </row>
    <row r="16">
      <c r="A16" s="80">
        <v>14.0</v>
      </c>
      <c r="B16" s="81">
        <v>45152.0</v>
      </c>
      <c r="C16" s="82" t="s">
        <v>266</v>
      </c>
      <c r="D16" s="83" t="s">
        <v>256</v>
      </c>
      <c r="E16" s="83" t="s">
        <v>58</v>
      </c>
      <c r="F16" s="83" t="s">
        <v>13</v>
      </c>
    </row>
    <row r="17">
      <c r="A17" s="80">
        <v>14.0</v>
      </c>
      <c r="B17" s="81">
        <v>45153.0</v>
      </c>
      <c r="C17" s="82" t="s">
        <v>267</v>
      </c>
      <c r="D17" s="83" t="s">
        <v>268</v>
      </c>
      <c r="E17" s="83" t="s">
        <v>258</v>
      </c>
      <c r="F17" s="83" t="s">
        <v>13</v>
      </c>
    </row>
    <row r="18">
      <c r="A18" s="80">
        <v>14.0</v>
      </c>
      <c r="B18" s="81">
        <v>45153.0</v>
      </c>
      <c r="C18" s="82" t="s">
        <v>266</v>
      </c>
      <c r="D18" s="83" t="s">
        <v>256</v>
      </c>
      <c r="E18" s="83" t="s">
        <v>17</v>
      </c>
      <c r="F18" s="83" t="s">
        <v>13</v>
      </c>
    </row>
    <row r="19">
      <c r="A19" s="80">
        <v>14.0</v>
      </c>
      <c r="B19" s="81">
        <v>45154.0</v>
      </c>
      <c r="C19" s="82" t="s">
        <v>269</v>
      </c>
      <c r="D19" s="83" t="s">
        <v>270</v>
      </c>
      <c r="E19" s="83" t="s">
        <v>258</v>
      </c>
      <c r="F19" s="83" t="s">
        <v>13</v>
      </c>
    </row>
    <row r="20">
      <c r="A20" s="80">
        <v>14.0</v>
      </c>
      <c r="B20" s="81">
        <v>45154.0</v>
      </c>
      <c r="C20" s="82" t="s">
        <v>266</v>
      </c>
      <c r="D20" s="83" t="s">
        <v>256</v>
      </c>
      <c r="E20" s="83" t="s">
        <v>17</v>
      </c>
      <c r="F20" s="83" t="s">
        <v>13</v>
      </c>
    </row>
    <row r="21">
      <c r="A21" s="80">
        <v>14.0</v>
      </c>
      <c r="B21" s="81">
        <v>45155.0</v>
      </c>
      <c r="C21" s="82" t="s">
        <v>271</v>
      </c>
      <c r="D21" s="83" t="s">
        <v>272</v>
      </c>
      <c r="E21" s="83" t="s">
        <v>258</v>
      </c>
      <c r="F21" s="83" t="s">
        <v>13</v>
      </c>
    </row>
    <row r="22">
      <c r="A22" s="80">
        <v>14.0</v>
      </c>
      <c r="B22" s="81">
        <v>45155.0</v>
      </c>
      <c r="C22" s="82" t="s">
        <v>266</v>
      </c>
      <c r="D22" s="83" t="s">
        <v>254</v>
      </c>
      <c r="E22" s="83" t="s">
        <v>255</v>
      </c>
      <c r="F22" s="83" t="s">
        <v>13</v>
      </c>
    </row>
    <row r="23">
      <c r="A23" s="80">
        <v>15.0</v>
      </c>
      <c r="B23" s="81">
        <v>45158.0</v>
      </c>
      <c r="C23" s="82" t="s">
        <v>273</v>
      </c>
      <c r="D23" s="83" t="s">
        <v>270</v>
      </c>
      <c r="E23" s="83" t="s">
        <v>258</v>
      </c>
      <c r="F23" s="83" t="s">
        <v>13</v>
      </c>
    </row>
    <row r="24">
      <c r="A24" s="75">
        <v>15.0</v>
      </c>
      <c r="B24" s="79">
        <v>45159.0</v>
      </c>
      <c r="C24" s="10" t="s">
        <v>274</v>
      </c>
      <c r="D24" s="75" t="s">
        <v>275</v>
      </c>
      <c r="E24" s="75" t="s">
        <v>258</v>
      </c>
      <c r="F24" s="75" t="s">
        <v>13</v>
      </c>
    </row>
    <row r="25">
      <c r="A25" s="75">
        <v>15.0</v>
      </c>
      <c r="B25" s="79">
        <v>45159.0</v>
      </c>
      <c r="C25" s="12" t="s">
        <v>276</v>
      </c>
      <c r="D25" s="13" t="s">
        <v>256</v>
      </c>
      <c r="E25" s="13" t="s">
        <v>255</v>
      </c>
      <c r="F25" s="75" t="s">
        <v>13</v>
      </c>
    </row>
    <row r="26">
      <c r="A26" s="13">
        <v>15.0</v>
      </c>
      <c r="B26" s="84">
        <v>45160.0</v>
      </c>
      <c r="C26" s="12" t="s">
        <v>277</v>
      </c>
      <c r="D26" s="13" t="s">
        <v>278</v>
      </c>
      <c r="E26" s="13" t="s">
        <v>258</v>
      </c>
      <c r="F26" s="75" t="s">
        <v>13</v>
      </c>
    </row>
    <row r="27">
      <c r="A27" s="75">
        <v>15.0</v>
      </c>
      <c r="B27" s="79">
        <v>45160.0</v>
      </c>
      <c r="C27" s="12" t="s">
        <v>276</v>
      </c>
      <c r="D27" s="13" t="s">
        <v>256</v>
      </c>
      <c r="E27" s="13" t="s">
        <v>255</v>
      </c>
      <c r="F27" s="13" t="s">
        <v>13</v>
      </c>
    </row>
    <row r="28">
      <c r="A28" s="13">
        <v>15.0</v>
      </c>
      <c r="B28" s="84">
        <v>45161.0</v>
      </c>
      <c r="C28" s="13" t="s">
        <v>279</v>
      </c>
      <c r="D28" s="13" t="s">
        <v>280</v>
      </c>
      <c r="E28" s="13" t="s">
        <v>258</v>
      </c>
      <c r="F28" s="13" t="s">
        <v>13</v>
      </c>
    </row>
    <row r="29">
      <c r="A29" s="13">
        <v>15.0</v>
      </c>
      <c r="B29" s="84">
        <v>45161.0</v>
      </c>
      <c r="C29" s="12" t="s">
        <v>276</v>
      </c>
      <c r="D29" s="13" t="s">
        <v>256</v>
      </c>
      <c r="E29" s="13" t="s">
        <v>255</v>
      </c>
      <c r="F29" s="13" t="s">
        <v>13</v>
      </c>
    </row>
    <row r="30">
      <c r="A30" s="13">
        <v>15.0</v>
      </c>
      <c r="B30" s="84">
        <v>45162.0</v>
      </c>
      <c r="C30" s="13" t="s">
        <v>279</v>
      </c>
      <c r="D30" s="13" t="s">
        <v>280</v>
      </c>
      <c r="E30" s="13" t="s">
        <v>258</v>
      </c>
      <c r="F30" s="13" t="s">
        <v>13</v>
      </c>
    </row>
    <row r="31">
      <c r="A31" s="13">
        <v>15.0</v>
      </c>
      <c r="B31" s="84">
        <v>45161.0</v>
      </c>
      <c r="C31" s="12" t="s">
        <v>276</v>
      </c>
      <c r="D31" s="13" t="s">
        <v>280</v>
      </c>
      <c r="E31" s="13" t="s">
        <v>255</v>
      </c>
      <c r="F31" s="13" t="s">
        <v>13</v>
      </c>
    </row>
  </sheetData>
  <mergeCells count="3">
    <mergeCell ref="A1:G1"/>
    <mergeCell ref="C2:D2"/>
    <mergeCell ref="A3:G4"/>
  </mergeCells>
  <drawing r:id="rId1"/>
</worksheet>
</file>